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3"/>
  </bookViews>
  <sheets>
    <sheet name="Hauls Positions" sheetId="1" r:id="rId1"/>
    <sheet name="Catch table" sheetId="2" r:id="rId2"/>
    <sheet name="Length_freq" sheetId="3" r:id="rId3"/>
    <sheet name="Length_weight" sheetId="4" r:id="rId4"/>
    <sheet name="Haul_composition" sheetId="5" r:id="rId5"/>
    <sheet name="Other_sp_lw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5" l="1"/>
  <c r="K17" i="1" l="1"/>
  <c r="K15" i="1"/>
  <c r="K13" i="1"/>
  <c r="K11" i="1"/>
  <c r="K9" i="1"/>
  <c r="K7" i="1"/>
  <c r="K5" i="1"/>
  <c r="K4" i="1"/>
  <c r="K3" i="1"/>
  <c r="E9" i="2"/>
  <c r="E8" i="2"/>
  <c r="E7" i="2"/>
  <c r="E6" i="2"/>
  <c r="E5" i="2"/>
  <c r="E4" i="2"/>
  <c r="E3" i="2"/>
  <c r="E2" i="2"/>
  <c r="D8" i="2"/>
  <c r="D7" i="2"/>
  <c r="D5" i="2"/>
  <c r="D2" i="2"/>
  <c r="C7" i="2"/>
  <c r="C5" i="2"/>
  <c r="C2" i="2"/>
  <c r="B9" i="2"/>
  <c r="B8" i="2"/>
  <c r="B7" i="2"/>
  <c r="B6" i="2"/>
  <c r="B5" i="2"/>
  <c r="B4" i="2"/>
  <c r="B3" i="2"/>
  <c r="B2" i="2"/>
  <c r="A9" i="2"/>
  <c r="A8" i="2"/>
  <c r="A7" i="2"/>
  <c r="A6" i="2"/>
  <c r="A5" i="2"/>
  <c r="A4" i="2"/>
  <c r="A3" i="2"/>
  <c r="A2" i="2"/>
  <c r="J17" i="1"/>
  <c r="I17" i="1"/>
  <c r="K16" i="1"/>
  <c r="J16" i="1"/>
  <c r="D9" i="2" s="1"/>
  <c r="I16" i="1"/>
  <c r="C9" i="2" s="1"/>
  <c r="J15" i="1"/>
  <c r="I15" i="1"/>
  <c r="K14" i="1"/>
  <c r="J14" i="1"/>
  <c r="I14" i="1"/>
  <c r="C8" i="2" s="1"/>
  <c r="J13" i="1"/>
  <c r="I13" i="1"/>
  <c r="K12" i="1"/>
  <c r="J12" i="1"/>
  <c r="I12" i="1"/>
  <c r="J11" i="1"/>
  <c r="I11" i="1"/>
  <c r="K10" i="1"/>
  <c r="J10" i="1"/>
  <c r="D6" i="2" s="1"/>
  <c r="I10" i="1"/>
  <c r="C6" i="2" s="1"/>
  <c r="J9" i="1"/>
  <c r="I9" i="1"/>
  <c r="K8" i="1"/>
  <c r="J8" i="1"/>
  <c r="I8" i="1"/>
  <c r="J7" i="1"/>
  <c r="I7" i="1"/>
  <c r="K6" i="1"/>
  <c r="J6" i="1"/>
  <c r="D4" i="2" s="1"/>
  <c r="I6" i="1"/>
  <c r="C4" i="2" s="1"/>
  <c r="J5" i="1"/>
  <c r="I5" i="1"/>
  <c r="J4" i="1"/>
  <c r="D3" i="2" s="1"/>
  <c r="I4" i="1"/>
  <c r="C3" i="2" s="1"/>
  <c r="J3" i="1"/>
  <c r="I3" i="1"/>
  <c r="K2" i="1"/>
  <c r="J2" i="1"/>
  <c r="I2" i="1"/>
</calcChain>
</file>

<file path=xl/sharedStrings.xml><?xml version="1.0" encoding="utf-8"?>
<sst xmlns="http://schemas.openxmlformats.org/spreadsheetml/2006/main" count="1747" uniqueCount="69">
  <si>
    <t>Haul</t>
  </si>
  <si>
    <t>lat deg</t>
  </si>
  <si>
    <t>lat min</t>
  </si>
  <si>
    <t>long deg</t>
  </si>
  <si>
    <t>long min</t>
  </si>
  <si>
    <t>02.09.22</t>
  </si>
  <si>
    <t>START</t>
  </si>
  <si>
    <t>END</t>
  </si>
  <si>
    <t>03.09.22</t>
  </si>
  <si>
    <t>04.09.22</t>
  </si>
  <si>
    <t>05.09.22</t>
  </si>
  <si>
    <t>***Missed mark- fish dissapated !</t>
  </si>
  <si>
    <t>06.09.22</t>
  </si>
  <si>
    <t>07.09.22</t>
  </si>
  <si>
    <t>08.09.22</t>
  </si>
  <si>
    <t>09.09.22</t>
  </si>
  <si>
    <t>Comment</t>
  </si>
  <si>
    <t>Date</t>
  </si>
  <si>
    <t>Time</t>
  </si>
  <si>
    <t>Bottom</t>
  </si>
  <si>
    <t>Target btm</t>
  </si>
  <si>
    <t>Bulk Catch</t>
  </si>
  <si>
    <t>150-210</t>
  </si>
  <si>
    <t>40-60</t>
  </si>
  <si>
    <t>Sp</t>
  </si>
  <si>
    <t>Length</t>
  </si>
  <si>
    <t>Number</t>
  </si>
  <si>
    <t>MAV1</t>
  </si>
  <si>
    <t>MAV2</t>
  </si>
  <si>
    <t>Ind</t>
  </si>
  <si>
    <t xml:space="preserve">Long </t>
  </si>
  <si>
    <t>Lat</t>
  </si>
  <si>
    <t>Status</t>
  </si>
  <si>
    <t>Proportion_MAV</t>
  </si>
  <si>
    <t>MAV_catch</t>
  </si>
  <si>
    <t>Weight</t>
  </si>
  <si>
    <t>Lon</t>
  </si>
  <si>
    <t>Hour</t>
  </si>
  <si>
    <t>Species</t>
  </si>
  <si>
    <t>Nansenia groenlandica</t>
  </si>
  <si>
    <t>Arctozenus risso</t>
  </si>
  <si>
    <t>Phronima spp.</t>
  </si>
  <si>
    <t>Cystisoma spp.</t>
  </si>
  <si>
    <t>Illex spp.</t>
  </si>
  <si>
    <t>Salpidae</t>
  </si>
  <si>
    <t>Todaropsis eblanae</t>
  </si>
  <si>
    <t>Clio pyramidata</t>
  </si>
  <si>
    <t>Mysidae</t>
  </si>
  <si>
    <t>Trachurus trachurus</t>
  </si>
  <si>
    <t>Argyropelecus olfersii</t>
  </si>
  <si>
    <t>Helicolenus dactylopterus</t>
  </si>
  <si>
    <t>Pearlfish</t>
  </si>
  <si>
    <t>Leptocephali A</t>
  </si>
  <si>
    <t>Leptocephali B</t>
  </si>
  <si>
    <t>Ctenophora</t>
  </si>
  <si>
    <t>Cnidaria</t>
  </si>
  <si>
    <t>Amphipoda</t>
  </si>
  <si>
    <t>Sepiolidae</t>
  </si>
  <si>
    <t>Solea spp.</t>
  </si>
  <si>
    <t>Gadiculus argenteus</t>
  </si>
  <si>
    <t xml:space="preserve">Argentina spp. </t>
  </si>
  <si>
    <t>Zeugopterus punctatus</t>
  </si>
  <si>
    <t>Asteroidea</t>
  </si>
  <si>
    <t>Electrona risso</t>
  </si>
  <si>
    <t>Phrosina spp.</t>
  </si>
  <si>
    <t>Crustacea</t>
  </si>
  <si>
    <t>Micromesistius poutassou</t>
  </si>
  <si>
    <t>Macroparalepis affinis</t>
  </si>
  <si>
    <t>Protomyctophum arcticum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</si>
</sst>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75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4" fillId="0" borderId="0" xfId="0" applyFont="1" applyFill="1" applyBorder="1"/>
    <xf numFmtId="164" fontId="3" fillId="0" borderId="0" xfId="0" applyNumberFormat="1" applyFont="1" applyFill="1" applyBorder="1"/>
    <xf numFmtId="20" fontId="3" fillId="0" borderId="0" xfId="0" applyNumberFormat="1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" fontId="7" fillId="0" borderId="8" xfId="0" applyNumberFormat="1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8" xfId="0" applyNumberFormat="1" applyFont="1" applyFill="1" applyBorder="1" applyAlignment="1">
      <alignment horizontal="center" wrapText="1"/>
    </xf>
    <xf numFmtId="165" fontId="7" fillId="3" borderId="8" xfId="0" applyNumberFormat="1" applyFont="1" applyFill="1" applyBorder="1" applyAlignment="1">
      <alignment horizontal="center"/>
    </xf>
    <xf numFmtId="16" fontId="7" fillId="0" borderId="9" xfId="0" applyNumberFormat="1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8" fillId="0" borderId="9" xfId="0" applyNumberFormat="1" applyFont="1" applyFill="1" applyBorder="1" applyAlignment="1">
      <alignment horizontal="center" wrapText="1"/>
    </xf>
    <xf numFmtId="165" fontId="7" fillId="0" borderId="9" xfId="0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 wrapText="1"/>
    </xf>
    <xf numFmtId="20" fontId="7" fillId="3" borderId="7" xfId="0" applyNumberFormat="1" applyFont="1" applyFill="1" applyBorder="1" applyAlignment="1">
      <alignment horizontal="center" wrapText="1"/>
    </xf>
    <xf numFmtId="0" fontId="1" fillId="0" borderId="0" xfId="0" applyFont="1"/>
    <xf numFmtId="0" fontId="7" fillId="0" borderId="9" xfId="1" applyBorder="1"/>
    <xf numFmtId="0" fontId="7" fillId="0" borderId="9" xfId="1" applyFill="1" applyBorder="1"/>
    <xf numFmtId="0" fontId="0" fillId="0" borderId="9" xfId="0" applyBorder="1"/>
    <xf numFmtId="0" fontId="5" fillId="0" borderId="1" xfId="1" applyFont="1" applyBorder="1"/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/>
    <xf numFmtId="165" fontId="7" fillId="0" borderId="0" xfId="1" applyNumberFormat="1" applyBorder="1"/>
    <xf numFmtId="0" fontId="7" fillId="0" borderId="12" xfId="1" applyBorder="1"/>
    <xf numFmtId="165" fontId="7" fillId="0" borderId="0" xfId="1" applyNumberFormat="1" applyFill="1" applyBorder="1"/>
    <xf numFmtId="0" fontId="5" fillId="4" borderId="4" xfId="1" applyFont="1" applyFill="1" applyBorder="1"/>
    <xf numFmtId="165" fontId="7" fillId="0" borderId="0" xfId="1" applyNumberFormat="1" applyFont="1" applyFill="1" applyBorder="1"/>
    <xf numFmtId="0" fontId="7" fillId="0" borderId="12" xfId="1" applyFont="1" applyBorder="1"/>
    <xf numFmtId="0" fontId="5" fillId="4" borderId="6" xfId="1" applyFont="1" applyFill="1" applyBorder="1"/>
    <xf numFmtId="165" fontId="7" fillId="0" borderId="13" xfId="1" applyNumberFormat="1" applyFont="1" applyBorder="1"/>
    <xf numFmtId="0" fontId="7" fillId="0" borderId="14" xfId="1" applyFont="1" applyBorder="1"/>
    <xf numFmtId="0" fontId="8" fillId="0" borderId="0" xfId="2" applyFont="1" applyFill="1" applyBorder="1" applyAlignment="1">
      <alignment horizontal="right" wrapText="1"/>
    </xf>
    <xf numFmtId="164" fontId="8" fillId="0" borderId="12" xfId="2" applyNumberFormat="1" applyFont="1" applyFill="1" applyBorder="1" applyAlignment="1">
      <alignment horizontal="right" wrapText="1"/>
    </xf>
    <xf numFmtId="164" fontId="7" fillId="0" borderId="12" xfId="1" applyNumberFormat="1" applyBorder="1"/>
    <xf numFmtId="164" fontId="7" fillId="0" borderId="12" xfId="1" applyNumberFormat="1" applyFont="1" applyBorder="1"/>
    <xf numFmtId="0" fontId="7" fillId="0" borderId="13" xfId="1" applyFont="1" applyFill="1" applyBorder="1"/>
    <xf numFmtId="164" fontId="7" fillId="0" borderId="14" xfId="1" applyNumberFormat="1" applyFont="1" applyBorder="1"/>
    <xf numFmtId="0" fontId="0" fillId="0" borderId="5" xfId="0" applyFill="1" applyBorder="1"/>
    <xf numFmtId="0" fontId="7" fillId="0" borderId="0" xfId="1"/>
    <xf numFmtId="166" fontId="7" fillId="3" borderId="8" xfId="0" applyNumberFormat="1" applyFont="1" applyFill="1" applyBorder="1" applyAlignment="1">
      <alignment horizontal="center" wrapText="1"/>
    </xf>
    <xf numFmtId="166" fontId="8" fillId="0" borderId="9" xfId="0" applyNumberFormat="1" applyFont="1" applyFill="1" applyBorder="1" applyAlignment="1">
      <alignment horizontal="center" wrapText="1"/>
    </xf>
    <xf numFmtId="164" fontId="3" fillId="0" borderId="0" xfId="0" applyNumberFormat="1" applyFont="1"/>
    <xf numFmtId="164" fontId="4" fillId="0" borderId="0" xfId="0" applyNumberFormat="1" applyFont="1" applyFill="1" applyBorder="1"/>
    <xf numFmtId="164" fontId="7" fillId="3" borderId="7" xfId="0" applyNumberFormat="1" applyFont="1" applyFill="1" applyBorder="1" applyAlignment="1">
      <alignment horizontal="center" wrapText="1"/>
    </xf>
    <xf numFmtId="0" fontId="7" fillId="0" borderId="0" xfId="1" applyBorder="1"/>
    <xf numFmtId="0" fontId="5" fillId="0" borderId="0" xfId="1" applyFont="1" applyBorder="1"/>
    <xf numFmtId="0" fontId="5" fillId="0" borderId="9" xfId="1" applyFont="1" applyBorder="1"/>
    <xf numFmtId="0" fontId="7" fillId="0" borderId="9" xfId="1" applyFont="1" applyBorder="1"/>
    <xf numFmtId="0" fontId="5" fillId="4" borderId="9" xfId="1" applyFont="1" applyFill="1" applyBorder="1"/>
    <xf numFmtId="0" fontId="7" fillId="4" borderId="9" xfId="1" applyFont="1" applyFill="1" applyBorder="1"/>
    <xf numFmtId="0" fontId="5" fillId="0" borderId="0" xfId="1" applyFont="1" applyFill="1" applyBorder="1"/>
    <xf numFmtId="0" fontId="5" fillId="0" borderId="15" xfId="1" applyFont="1" applyBorder="1"/>
    <xf numFmtId="0" fontId="7" fillId="0" borderId="16" xfId="1" applyBorder="1"/>
    <xf numFmtId="0" fontId="5" fillId="0" borderId="7" xfId="1" applyFont="1" applyBorder="1"/>
    <xf numFmtId="0" fontId="7" fillId="0" borderId="0" xfId="1" applyFont="1"/>
    <xf numFmtId="0" fontId="5" fillId="0" borderId="17" xfId="1" applyFont="1" applyFill="1" applyBorder="1"/>
    <xf numFmtId="0" fontId="7" fillId="0" borderId="0" xfId="1" applyFont="1" applyFill="1"/>
    <xf numFmtId="0" fontId="5" fillId="0" borderId="18" xfId="1" applyFont="1" applyBorder="1"/>
    <xf numFmtId="0" fontId="7" fillId="0" borderId="19" xfId="1" applyBorder="1"/>
    <xf numFmtId="0" fontId="7" fillId="0" borderId="20" xfId="1" applyBorder="1"/>
    <xf numFmtId="0" fontId="7" fillId="0" borderId="4" xfId="1" applyBorder="1"/>
    <xf numFmtId="0" fontId="7" fillId="0" borderId="0" xfId="1" applyFill="1" applyBorder="1"/>
  </cellXfs>
  <cellStyles count="3">
    <cellStyle name="Normal" xfId="0" builtinId="0"/>
    <cellStyle name="Normal 2" xfId="1"/>
    <cellStyle name="Normal_HER Age Check L_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18" sqref="E18"/>
    </sheetView>
  </sheetViews>
  <sheetFormatPr defaultRowHeight="15" x14ac:dyDescent="0.25"/>
  <cols>
    <col min="7" max="7" width="11.5703125" customWidth="1"/>
    <col min="9" max="9" width="10.7109375" customWidth="1"/>
  </cols>
  <sheetData>
    <row r="1" spans="1:12" ht="15.75" x14ac:dyDescent="0.25">
      <c r="A1" s="1" t="s">
        <v>17</v>
      </c>
      <c r="B1" s="1" t="s">
        <v>0</v>
      </c>
      <c r="C1" s="1" t="s">
        <v>32</v>
      </c>
      <c r="D1" s="1" t="s">
        <v>37</v>
      </c>
      <c r="E1" s="1" t="s">
        <v>1</v>
      </c>
      <c r="F1" s="2" t="s">
        <v>2</v>
      </c>
      <c r="G1" s="1" t="s">
        <v>3</v>
      </c>
      <c r="H1" s="2" t="s">
        <v>4</v>
      </c>
      <c r="I1" s="3" t="s">
        <v>30</v>
      </c>
      <c r="J1" s="3" t="s">
        <v>31</v>
      </c>
      <c r="K1" s="1" t="s">
        <v>18</v>
      </c>
      <c r="L1" s="1" t="s">
        <v>16</v>
      </c>
    </row>
    <row r="2" spans="1:12" ht="15.75" x14ac:dyDescent="0.25">
      <c r="A2" s="5" t="s">
        <v>5</v>
      </c>
      <c r="B2" s="4">
        <v>1</v>
      </c>
      <c r="C2" s="4" t="s">
        <v>6</v>
      </c>
      <c r="D2" s="6">
        <v>0.44513888888888892</v>
      </c>
      <c r="E2" s="7">
        <v>54</v>
      </c>
      <c r="F2" s="8">
        <v>27.67</v>
      </c>
      <c r="G2" s="7">
        <v>11</v>
      </c>
      <c r="H2" s="8">
        <v>23.06</v>
      </c>
      <c r="I2" s="54">
        <f t="shared" ref="I2:I17" si="0">-1*(G2+H2/60)</f>
        <v>-11.384333333333334</v>
      </c>
      <c r="J2" s="55">
        <f t="shared" ref="J2:J17" si="1">E2+F2/60</f>
        <v>54.461166666666664</v>
      </c>
      <c r="K2" s="9">
        <f>D3-D2</f>
        <v>3.6805555555555536E-2</v>
      </c>
      <c r="L2" s="4"/>
    </row>
    <row r="3" spans="1:12" ht="15.75" x14ac:dyDescent="0.25">
      <c r="A3" s="5" t="s">
        <v>5</v>
      </c>
      <c r="B3" s="4">
        <v>1</v>
      </c>
      <c r="C3" s="4" t="s">
        <v>7</v>
      </c>
      <c r="D3" s="6">
        <v>0.48194444444444445</v>
      </c>
      <c r="E3" s="7">
        <v>54</v>
      </c>
      <c r="F3" s="8">
        <v>26</v>
      </c>
      <c r="G3" s="7">
        <v>11</v>
      </c>
      <c r="H3" s="8">
        <v>26</v>
      </c>
      <c r="I3" s="54">
        <f t="shared" si="0"/>
        <v>-11.433333333333334</v>
      </c>
      <c r="J3" s="55">
        <f t="shared" si="1"/>
        <v>54.43333333333333</v>
      </c>
      <c r="K3" s="9">
        <f>D3-D2</f>
        <v>3.6805555555555536E-2</v>
      </c>
      <c r="L3" s="4"/>
    </row>
    <row r="4" spans="1:12" ht="15.75" x14ac:dyDescent="0.25">
      <c r="A4" s="5" t="s">
        <v>8</v>
      </c>
      <c r="B4" s="4">
        <v>2</v>
      </c>
      <c r="C4" s="4" t="s">
        <v>6</v>
      </c>
      <c r="D4" s="6">
        <v>0.82013888888888886</v>
      </c>
      <c r="E4" s="7">
        <v>54</v>
      </c>
      <c r="F4" s="8">
        <v>23.38</v>
      </c>
      <c r="G4" s="7">
        <v>11</v>
      </c>
      <c r="H4" s="8">
        <v>33.090000000000003</v>
      </c>
      <c r="I4" s="54">
        <f t="shared" si="0"/>
        <v>-11.551500000000001</v>
      </c>
      <c r="J4" s="55">
        <f t="shared" si="1"/>
        <v>54.389666666666663</v>
      </c>
      <c r="K4" s="9">
        <f>D5-D4</f>
        <v>6.1111111111111116E-2</v>
      </c>
      <c r="L4" s="4"/>
    </row>
    <row r="5" spans="1:12" ht="15.75" x14ac:dyDescent="0.25">
      <c r="A5" s="5" t="s">
        <v>8</v>
      </c>
      <c r="B5" s="4">
        <v>2</v>
      </c>
      <c r="C5" s="4" t="s">
        <v>7</v>
      </c>
      <c r="D5" s="6">
        <v>0.88124999999999998</v>
      </c>
      <c r="E5" s="10">
        <v>54</v>
      </c>
      <c r="F5" s="8">
        <v>23.89</v>
      </c>
      <c r="G5" s="10">
        <v>11</v>
      </c>
      <c r="H5" s="8">
        <v>27.96</v>
      </c>
      <c r="I5" s="54">
        <f t="shared" si="0"/>
        <v>-11.465999999999999</v>
      </c>
      <c r="J5" s="55">
        <f t="shared" si="1"/>
        <v>54.398166666666668</v>
      </c>
      <c r="K5" s="9">
        <f>D5-D4</f>
        <v>6.1111111111111116E-2</v>
      </c>
      <c r="L5" s="4"/>
    </row>
    <row r="6" spans="1:12" ht="15.75" x14ac:dyDescent="0.25">
      <c r="A6" s="5" t="s">
        <v>9</v>
      </c>
      <c r="B6" s="4">
        <v>3</v>
      </c>
      <c r="C6" s="4" t="s">
        <v>6</v>
      </c>
      <c r="D6" s="6">
        <v>0.57638888888888895</v>
      </c>
      <c r="E6" s="7">
        <v>54</v>
      </c>
      <c r="F6" s="8">
        <v>23.9</v>
      </c>
      <c r="G6" s="11">
        <v>11</v>
      </c>
      <c r="H6" s="8">
        <v>27.19</v>
      </c>
      <c r="I6" s="54">
        <f t="shared" si="0"/>
        <v>-11.453166666666666</v>
      </c>
      <c r="J6" s="55">
        <f t="shared" si="1"/>
        <v>54.398333333333333</v>
      </c>
      <c r="K6" s="9">
        <f>D7-D6</f>
        <v>4.5833333333333282E-2</v>
      </c>
      <c r="L6" s="4"/>
    </row>
    <row r="7" spans="1:12" ht="15.75" x14ac:dyDescent="0.25">
      <c r="A7" s="5" t="s">
        <v>9</v>
      </c>
      <c r="B7" s="4">
        <v>3</v>
      </c>
      <c r="C7" s="4" t="s">
        <v>7</v>
      </c>
      <c r="D7" s="6">
        <v>0.62222222222222223</v>
      </c>
      <c r="E7" s="10">
        <v>54</v>
      </c>
      <c r="F7" s="8">
        <v>21.2</v>
      </c>
      <c r="G7" s="10">
        <v>11</v>
      </c>
      <c r="H7" s="8">
        <v>26.18</v>
      </c>
      <c r="I7" s="54">
        <f t="shared" si="0"/>
        <v>-11.436333333333334</v>
      </c>
      <c r="J7" s="55">
        <f t="shared" si="1"/>
        <v>54.353333333333332</v>
      </c>
      <c r="K7" s="9">
        <f>D7-D6</f>
        <v>4.5833333333333282E-2</v>
      </c>
      <c r="L7" s="4"/>
    </row>
    <row r="8" spans="1:12" ht="15.75" x14ac:dyDescent="0.25">
      <c r="A8" s="5" t="s">
        <v>10</v>
      </c>
      <c r="B8" s="4">
        <v>4</v>
      </c>
      <c r="C8" s="4" t="s">
        <v>6</v>
      </c>
      <c r="D8" s="6">
        <v>0.55694444444444446</v>
      </c>
      <c r="E8" s="10">
        <v>54</v>
      </c>
      <c r="F8" s="8">
        <v>55.59</v>
      </c>
      <c r="G8" s="10">
        <v>10</v>
      </c>
      <c r="H8" s="8">
        <v>21.12</v>
      </c>
      <c r="I8" s="54">
        <f t="shared" si="0"/>
        <v>-10.352</v>
      </c>
      <c r="J8" s="55">
        <f t="shared" si="1"/>
        <v>54.926499999999997</v>
      </c>
      <c r="K8" s="9">
        <f>D9-D8</f>
        <v>4.2361111111111072E-2</v>
      </c>
      <c r="L8" s="4" t="s">
        <v>11</v>
      </c>
    </row>
    <row r="9" spans="1:12" ht="15.75" x14ac:dyDescent="0.25">
      <c r="A9" s="5" t="s">
        <v>10</v>
      </c>
      <c r="B9" s="4">
        <v>4</v>
      </c>
      <c r="C9" s="4" t="s">
        <v>7</v>
      </c>
      <c r="D9" s="6">
        <v>0.59930555555555554</v>
      </c>
      <c r="E9" s="10">
        <v>54</v>
      </c>
      <c r="F9" s="8">
        <v>52.88</v>
      </c>
      <c r="G9" s="10">
        <v>10</v>
      </c>
      <c r="H9" s="8">
        <v>21.09</v>
      </c>
      <c r="I9" s="54">
        <f t="shared" si="0"/>
        <v>-10.3515</v>
      </c>
      <c r="J9" s="55">
        <f t="shared" si="1"/>
        <v>54.88133333333333</v>
      </c>
      <c r="K9" s="9">
        <f>D9-D8</f>
        <v>4.2361111111111072E-2</v>
      </c>
      <c r="L9" s="4"/>
    </row>
    <row r="10" spans="1:12" ht="15.75" x14ac:dyDescent="0.25">
      <c r="A10" s="5" t="s">
        <v>12</v>
      </c>
      <c r="B10" s="4">
        <v>5</v>
      </c>
      <c r="C10" s="4" t="s">
        <v>6</v>
      </c>
      <c r="D10" s="6">
        <v>0.64861111111111114</v>
      </c>
      <c r="E10" s="10">
        <v>54</v>
      </c>
      <c r="F10" s="8">
        <v>48.98</v>
      </c>
      <c r="G10" s="10">
        <v>10</v>
      </c>
      <c r="H10" s="8">
        <v>21.2</v>
      </c>
      <c r="I10" s="54">
        <f t="shared" si="0"/>
        <v>-10.353333333333333</v>
      </c>
      <c r="J10" s="55">
        <f t="shared" si="1"/>
        <v>54.816333333333333</v>
      </c>
      <c r="K10" s="9">
        <f>D11-D10</f>
        <v>2.6388888888888795E-2</v>
      </c>
      <c r="L10" s="4"/>
    </row>
    <row r="11" spans="1:12" ht="15.75" x14ac:dyDescent="0.25">
      <c r="A11" s="5" t="s">
        <v>12</v>
      </c>
      <c r="B11" s="4">
        <v>5</v>
      </c>
      <c r="C11" s="4" t="s">
        <v>7</v>
      </c>
      <c r="D11" s="6">
        <v>0.67499999999999993</v>
      </c>
      <c r="E11" s="10">
        <v>54</v>
      </c>
      <c r="F11" s="8">
        <v>50.73</v>
      </c>
      <c r="G11" s="10">
        <v>10</v>
      </c>
      <c r="H11" s="8">
        <v>20.29</v>
      </c>
      <c r="I11" s="54">
        <f t="shared" si="0"/>
        <v>-10.338166666666666</v>
      </c>
      <c r="J11" s="55">
        <f t="shared" si="1"/>
        <v>54.845500000000001</v>
      </c>
      <c r="K11" s="9">
        <f>D11-D10</f>
        <v>2.6388888888888795E-2</v>
      </c>
      <c r="L11" s="4"/>
    </row>
    <row r="12" spans="1:12" ht="15.75" x14ac:dyDescent="0.25">
      <c r="A12" s="5" t="s">
        <v>13</v>
      </c>
      <c r="B12" s="4">
        <v>6</v>
      </c>
      <c r="C12" s="4" t="s">
        <v>6</v>
      </c>
      <c r="D12" s="6">
        <v>0.59236111111111112</v>
      </c>
      <c r="E12" s="10">
        <v>54</v>
      </c>
      <c r="F12" s="8">
        <v>12.9</v>
      </c>
      <c r="G12" s="10">
        <v>14</v>
      </c>
      <c r="H12" s="8">
        <v>2.65</v>
      </c>
      <c r="I12" s="54">
        <f t="shared" si="0"/>
        <v>-14.044166666666667</v>
      </c>
      <c r="J12" s="55">
        <f>E12+F12/60</f>
        <v>54.215000000000003</v>
      </c>
      <c r="K12" s="9">
        <f>D13-D12</f>
        <v>2.5694444444444464E-2</v>
      </c>
      <c r="L12" s="4"/>
    </row>
    <row r="13" spans="1:12" ht="15.75" x14ac:dyDescent="0.25">
      <c r="A13" s="5" t="s">
        <v>13</v>
      </c>
      <c r="B13" s="4">
        <v>6</v>
      </c>
      <c r="C13" s="4" t="s">
        <v>7</v>
      </c>
      <c r="D13" s="6">
        <v>0.61805555555555558</v>
      </c>
      <c r="E13" s="10">
        <v>54</v>
      </c>
      <c r="F13" s="8">
        <v>13.18</v>
      </c>
      <c r="G13" s="10">
        <v>14</v>
      </c>
      <c r="H13" s="8">
        <v>0.03</v>
      </c>
      <c r="I13" s="54">
        <f t="shared" si="0"/>
        <v>-14.000500000000001</v>
      </c>
      <c r="J13" s="55">
        <f t="shared" si="1"/>
        <v>54.219666666666669</v>
      </c>
      <c r="K13" s="9">
        <f>D13-D12</f>
        <v>2.5694444444444464E-2</v>
      </c>
      <c r="L13" s="4"/>
    </row>
    <row r="14" spans="1:12" ht="15.75" x14ac:dyDescent="0.25">
      <c r="A14" s="5" t="s">
        <v>14</v>
      </c>
      <c r="B14" s="4">
        <v>7</v>
      </c>
      <c r="C14" s="4" t="s">
        <v>6</v>
      </c>
      <c r="D14" s="6">
        <v>0.6875</v>
      </c>
      <c r="E14" s="10">
        <v>54</v>
      </c>
      <c r="F14" s="8">
        <v>4.24</v>
      </c>
      <c r="G14" s="10">
        <v>13</v>
      </c>
      <c r="H14" s="8">
        <v>57.31</v>
      </c>
      <c r="I14" s="54">
        <f t="shared" si="0"/>
        <v>-13.955166666666667</v>
      </c>
      <c r="J14" s="55">
        <f t="shared" si="1"/>
        <v>54.070666666666668</v>
      </c>
      <c r="K14" s="9">
        <f>D15-D14</f>
        <v>2.5000000000000022E-2</v>
      </c>
      <c r="L14" s="4"/>
    </row>
    <row r="15" spans="1:12" ht="15.75" x14ac:dyDescent="0.25">
      <c r="A15" s="5" t="s">
        <v>14</v>
      </c>
      <c r="B15" s="4">
        <v>7</v>
      </c>
      <c r="C15" s="4" t="s">
        <v>7</v>
      </c>
      <c r="D15" s="6">
        <v>0.71250000000000002</v>
      </c>
      <c r="E15" s="10">
        <v>54</v>
      </c>
      <c r="F15" s="8">
        <v>5.59</v>
      </c>
      <c r="G15" s="10">
        <v>13</v>
      </c>
      <c r="H15" s="8">
        <v>57.48</v>
      </c>
      <c r="I15" s="54">
        <f t="shared" si="0"/>
        <v>-13.958</v>
      </c>
      <c r="J15" s="55">
        <f t="shared" si="1"/>
        <v>54.093166666666669</v>
      </c>
      <c r="K15" s="9">
        <f>D15-D14</f>
        <v>2.5000000000000022E-2</v>
      </c>
      <c r="L15" s="4"/>
    </row>
    <row r="16" spans="1:12" ht="15.75" x14ac:dyDescent="0.25">
      <c r="A16" s="5" t="s">
        <v>15</v>
      </c>
      <c r="B16" s="4">
        <v>8</v>
      </c>
      <c r="C16" s="4" t="s">
        <v>6</v>
      </c>
      <c r="D16" s="6">
        <v>0.43541666666666662</v>
      </c>
      <c r="E16" s="10">
        <v>53</v>
      </c>
      <c r="F16" s="8">
        <v>54.78</v>
      </c>
      <c r="G16" s="10">
        <v>13</v>
      </c>
      <c r="H16" s="8">
        <v>9.7200000000000006</v>
      </c>
      <c r="I16" s="54">
        <f t="shared" si="0"/>
        <v>-13.162000000000001</v>
      </c>
      <c r="J16" s="55">
        <f t="shared" si="1"/>
        <v>53.912999999999997</v>
      </c>
      <c r="K16" s="9">
        <f>D17-D16</f>
        <v>2.083333333333337E-2</v>
      </c>
      <c r="L16" s="4"/>
    </row>
    <row r="17" spans="1:12" ht="15.75" x14ac:dyDescent="0.25">
      <c r="A17" s="5" t="s">
        <v>15</v>
      </c>
      <c r="B17" s="4">
        <v>8</v>
      </c>
      <c r="C17" s="4" t="s">
        <v>7</v>
      </c>
      <c r="D17" s="6">
        <v>0.45624999999999999</v>
      </c>
      <c r="E17" s="10">
        <v>53</v>
      </c>
      <c r="F17" s="8">
        <v>54.04</v>
      </c>
      <c r="G17" s="10">
        <v>13</v>
      </c>
      <c r="H17" s="8">
        <v>7.87</v>
      </c>
      <c r="I17" s="54">
        <f t="shared" si="0"/>
        <v>-13.131166666666667</v>
      </c>
      <c r="J17" s="55">
        <f t="shared" si="1"/>
        <v>53.900666666666666</v>
      </c>
      <c r="K17" s="9">
        <f>D17-D16</f>
        <v>2.083333333333337E-2</v>
      </c>
      <c r="L1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</cols>
  <sheetData>
    <row r="1" spans="1:10" ht="15.75" thickBot="1" x14ac:dyDescent="0.3">
      <c r="A1" s="12" t="s">
        <v>0</v>
      </c>
      <c r="B1" s="13" t="s">
        <v>17</v>
      </c>
      <c r="C1" s="13" t="s">
        <v>36</v>
      </c>
      <c r="D1" s="14" t="s">
        <v>31</v>
      </c>
      <c r="E1" s="13" t="s">
        <v>37</v>
      </c>
      <c r="F1" s="14" t="s">
        <v>19</v>
      </c>
      <c r="G1" s="15" t="s">
        <v>20</v>
      </c>
      <c r="H1" s="14" t="s">
        <v>21</v>
      </c>
      <c r="I1" s="13" t="s">
        <v>34</v>
      </c>
      <c r="J1" s="16" t="s">
        <v>33</v>
      </c>
    </row>
    <row r="2" spans="1:10" ht="15.75" thickBot="1" x14ac:dyDescent="0.3">
      <c r="A2" s="25">
        <f>'Hauls Positions'!B2</f>
        <v>1</v>
      </c>
      <c r="B2" s="17" t="str">
        <f>'Hauls Positions'!A2</f>
        <v>02.09.22</v>
      </c>
      <c r="C2" s="56">
        <f>'Hauls Positions'!I2</f>
        <v>-11.384333333333334</v>
      </c>
      <c r="D2" s="56">
        <f>'Hauls Positions'!J2</f>
        <v>54.461166666666664</v>
      </c>
      <c r="E2" s="26">
        <f>'Hauls Positions'!D2</f>
        <v>0.44513888888888892</v>
      </c>
      <c r="F2" s="18">
        <v>926</v>
      </c>
      <c r="G2" s="19" t="s">
        <v>22</v>
      </c>
      <c r="H2" s="52">
        <v>18.5</v>
      </c>
      <c r="I2" s="52">
        <v>18.399999999999999</v>
      </c>
      <c r="J2" s="20">
        <v>99.6</v>
      </c>
    </row>
    <row r="3" spans="1:10" ht="15.75" thickBot="1" x14ac:dyDescent="0.3">
      <c r="A3" s="25">
        <f>'Hauls Positions'!B4</f>
        <v>2</v>
      </c>
      <c r="B3" s="21" t="str">
        <f>'Hauls Positions'!A4</f>
        <v>03.09.22</v>
      </c>
      <c r="C3" s="56">
        <f>'Hauls Positions'!I4</f>
        <v>-11.551500000000001</v>
      </c>
      <c r="D3" s="56">
        <f>'Hauls Positions'!J4</f>
        <v>54.389666666666663</v>
      </c>
      <c r="E3" s="26">
        <f>'Hauls Positions'!D4</f>
        <v>0.82013888888888886</v>
      </c>
      <c r="F3" s="22">
        <v>1472</v>
      </c>
      <c r="G3" s="23" t="s">
        <v>23</v>
      </c>
      <c r="H3" s="53">
        <v>3.78</v>
      </c>
      <c r="I3" s="53">
        <v>2.7</v>
      </c>
      <c r="J3" s="24">
        <v>72.400000000000006</v>
      </c>
    </row>
    <row r="4" spans="1:10" ht="15.75" thickBot="1" x14ac:dyDescent="0.3">
      <c r="A4" s="25">
        <f>'Hauls Positions'!B6</f>
        <v>3</v>
      </c>
      <c r="B4" s="17" t="str">
        <f>'Hauls Positions'!A6</f>
        <v>04.09.22</v>
      </c>
      <c r="C4" s="56">
        <f>'Hauls Positions'!I6</f>
        <v>-11.453166666666666</v>
      </c>
      <c r="D4" s="56">
        <f>'Hauls Positions'!J6</f>
        <v>54.398333333333333</v>
      </c>
      <c r="E4" s="26">
        <f>'Hauls Positions'!D6</f>
        <v>0.57638888888888895</v>
      </c>
      <c r="F4" s="22">
        <v>976</v>
      </c>
      <c r="G4" s="23">
        <v>200</v>
      </c>
      <c r="H4" s="53">
        <v>91.45</v>
      </c>
      <c r="I4" s="53">
        <v>91.2</v>
      </c>
      <c r="J4" s="24">
        <v>99.32</v>
      </c>
    </row>
    <row r="5" spans="1:10" ht="15.75" thickBot="1" x14ac:dyDescent="0.3">
      <c r="A5" s="25">
        <f>'Hauls Positions'!B8</f>
        <v>4</v>
      </c>
      <c r="B5" s="21" t="str">
        <f>'Hauls Positions'!A8</f>
        <v>05.09.22</v>
      </c>
      <c r="C5" s="56">
        <f>'Hauls Positions'!I8</f>
        <v>-10.352</v>
      </c>
      <c r="D5" s="56">
        <f>'Hauls Positions'!J8</f>
        <v>54.926499999999997</v>
      </c>
      <c r="E5" s="26">
        <f>'Hauls Positions'!D8</f>
        <v>0.55694444444444446</v>
      </c>
      <c r="F5" s="22">
        <v>1606</v>
      </c>
      <c r="G5" s="23">
        <v>200</v>
      </c>
      <c r="H5" s="53">
        <v>2.88</v>
      </c>
      <c r="I5" s="53">
        <v>2.04</v>
      </c>
      <c r="J5" s="24">
        <v>70.900000000000006</v>
      </c>
    </row>
    <row r="6" spans="1:10" ht="15.75" thickBot="1" x14ac:dyDescent="0.3">
      <c r="A6" s="25">
        <f>'Hauls Positions'!B10</f>
        <v>5</v>
      </c>
      <c r="B6" s="17" t="str">
        <f>'Hauls Positions'!A10</f>
        <v>06.09.22</v>
      </c>
      <c r="C6" s="56">
        <f>'Hauls Positions'!I10</f>
        <v>-10.353333333333333</v>
      </c>
      <c r="D6" s="56">
        <f>'Hauls Positions'!J10</f>
        <v>54.816333333333333</v>
      </c>
      <c r="E6" s="26">
        <f>'Hauls Positions'!D10</f>
        <v>0.64861111111111114</v>
      </c>
      <c r="F6" s="22">
        <v>234</v>
      </c>
      <c r="G6" s="23">
        <v>200</v>
      </c>
      <c r="H6" s="53">
        <v>21.47</v>
      </c>
      <c r="I6" s="53">
        <v>20.6</v>
      </c>
      <c r="J6" s="24">
        <v>96.1</v>
      </c>
    </row>
    <row r="7" spans="1:10" ht="15.75" thickBot="1" x14ac:dyDescent="0.3">
      <c r="A7" s="25">
        <f>'Hauls Positions'!B12</f>
        <v>6</v>
      </c>
      <c r="B7" s="21" t="str">
        <f>'Hauls Positions'!A12</f>
        <v>07.09.22</v>
      </c>
      <c r="C7" s="56">
        <f>'Hauls Positions'!I12</f>
        <v>-14.044166666666667</v>
      </c>
      <c r="D7" s="56">
        <f>'Hauls Positions'!J12</f>
        <v>54.215000000000003</v>
      </c>
      <c r="E7" s="26">
        <f>'Hauls Positions'!D12</f>
        <v>0.59236111111111112</v>
      </c>
      <c r="F7" s="22">
        <v>2995</v>
      </c>
      <c r="G7" s="23">
        <v>170</v>
      </c>
      <c r="H7" s="53">
        <v>7.2</v>
      </c>
      <c r="I7" s="53">
        <v>5.8</v>
      </c>
      <c r="J7" s="24">
        <v>81.400000000000006</v>
      </c>
    </row>
    <row r="8" spans="1:10" ht="15.75" thickBot="1" x14ac:dyDescent="0.3">
      <c r="A8" s="25">
        <f>'Hauls Positions'!B14</f>
        <v>7</v>
      </c>
      <c r="B8" s="17" t="str">
        <f>'Hauls Positions'!A14</f>
        <v>08.09.22</v>
      </c>
      <c r="C8" s="56">
        <f>'Hauls Positions'!I14</f>
        <v>-13.955166666666667</v>
      </c>
      <c r="D8" s="56">
        <f>'Hauls Positions'!J14</f>
        <v>54.070666666666668</v>
      </c>
      <c r="E8" s="26">
        <f>'Hauls Positions'!D14</f>
        <v>0.6875</v>
      </c>
      <c r="F8" s="22">
        <v>2364</v>
      </c>
      <c r="G8" s="23">
        <v>200</v>
      </c>
      <c r="H8" s="53">
        <v>5.04</v>
      </c>
      <c r="I8" s="53">
        <v>1.6</v>
      </c>
      <c r="J8" s="24">
        <v>33.630000000000003</v>
      </c>
    </row>
    <row r="9" spans="1:10" x14ac:dyDescent="0.25">
      <c r="A9" s="25">
        <f>'Hauls Positions'!B16</f>
        <v>8</v>
      </c>
      <c r="B9" s="21" t="str">
        <f>'Hauls Positions'!A16</f>
        <v>09.09.22</v>
      </c>
      <c r="C9" s="56">
        <f>'Hauls Positions'!I16</f>
        <v>-13.162000000000001</v>
      </c>
      <c r="D9" s="56">
        <f>'Hauls Positions'!J16</f>
        <v>53.912999999999997</v>
      </c>
      <c r="E9" s="26">
        <f>'Hauls Positions'!D16</f>
        <v>0.43541666666666662</v>
      </c>
      <c r="F9" s="22">
        <v>417</v>
      </c>
      <c r="G9" s="23">
        <v>200</v>
      </c>
      <c r="H9" s="53">
        <v>16.603000000000002</v>
      </c>
      <c r="I9" s="53">
        <v>15.3</v>
      </c>
      <c r="J9" s="24">
        <v>92.37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A115" sqref="A115:B130"/>
    </sheetView>
  </sheetViews>
  <sheetFormatPr defaultRowHeight="15" x14ac:dyDescent="0.25"/>
  <sheetData>
    <row r="1" spans="1:4" x14ac:dyDescent="0.25">
      <c r="A1" s="27" t="s">
        <v>0</v>
      </c>
      <c r="B1" s="27" t="s">
        <v>24</v>
      </c>
      <c r="C1" s="27" t="s">
        <v>25</v>
      </c>
      <c r="D1" s="27" t="s">
        <v>26</v>
      </c>
    </row>
    <row r="2" spans="1:4" x14ac:dyDescent="0.25">
      <c r="A2" s="30">
        <v>1</v>
      </c>
      <c r="B2" s="30" t="s">
        <v>27</v>
      </c>
      <c r="C2" s="28">
        <v>15</v>
      </c>
      <c r="D2" s="28">
        <v>1</v>
      </c>
    </row>
    <row r="3" spans="1:4" x14ac:dyDescent="0.25">
      <c r="A3" s="30">
        <v>1</v>
      </c>
      <c r="B3" s="30" t="s">
        <v>27</v>
      </c>
      <c r="C3" s="28">
        <v>16</v>
      </c>
      <c r="D3" s="28">
        <v>1</v>
      </c>
    </row>
    <row r="4" spans="1:4" x14ac:dyDescent="0.25">
      <c r="A4" s="30">
        <v>1</v>
      </c>
      <c r="B4" s="30" t="s">
        <v>27</v>
      </c>
      <c r="C4" s="28">
        <v>17</v>
      </c>
      <c r="D4" s="28">
        <v>5</v>
      </c>
    </row>
    <row r="5" spans="1:4" x14ac:dyDescent="0.25">
      <c r="A5" s="30">
        <v>1</v>
      </c>
      <c r="B5" s="30" t="s">
        <v>27</v>
      </c>
      <c r="C5" s="28">
        <v>18</v>
      </c>
      <c r="D5" s="29">
        <v>13</v>
      </c>
    </row>
    <row r="6" spans="1:4" x14ac:dyDescent="0.25">
      <c r="A6" s="30">
        <v>1</v>
      </c>
      <c r="B6" s="30" t="s">
        <v>27</v>
      </c>
      <c r="C6" s="28">
        <v>19</v>
      </c>
      <c r="D6" s="29">
        <v>25</v>
      </c>
    </row>
    <row r="7" spans="1:4" x14ac:dyDescent="0.25">
      <c r="A7" s="30">
        <v>1</v>
      </c>
      <c r="B7" s="30" t="s">
        <v>27</v>
      </c>
      <c r="C7" s="28">
        <v>20</v>
      </c>
      <c r="D7" s="29">
        <v>60</v>
      </c>
    </row>
    <row r="8" spans="1:4" x14ac:dyDescent="0.25">
      <c r="A8" s="30">
        <v>1</v>
      </c>
      <c r="B8" s="30" t="s">
        <v>27</v>
      </c>
      <c r="C8" s="28">
        <v>21</v>
      </c>
      <c r="D8" s="29">
        <v>36</v>
      </c>
    </row>
    <row r="9" spans="1:4" x14ac:dyDescent="0.25">
      <c r="A9" s="30">
        <v>1</v>
      </c>
      <c r="B9" s="30" t="s">
        <v>27</v>
      </c>
      <c r="C9" s="28">
        <v>22</v>
      </c>
      <c r="D9" s="29">
        <v>38</v>
      </c>
    </row>
    <row r="10" spans="1:4" x14ac:dyDescent="0.25">
      <c r="A10" s="30">
        <v>1</v>
      </c>
      <c r="B10" s="30" t="s">
        <v>27</v>
      </c>
      <c r="C10" s="28">
        <v>23</v>
      </c>
      <c r="D10" s="29">
        <v>36</v>
      </c>
    </row>
    <row r="11" spans="1:4" x14ac:dyDescent="0.25">
      <c r="A11" s="30">
        <v>1</v>
      </c>
      <c r="B11" s="30" t="s">
        <v>27</v>
      </c>
      <c r="C11" s="28">
        <v>24</v>
      </c>
      <c r="D11" s="29">
        <v>27</v>
      </c>
    </row>
    <row r="12" spans="1:4" x14ac:dyDescent="0.25">
      <c r="A12" s="30">
        <v>1</v>
      </c>
      <c r="B12" s="30" t="s">
        <v>27</v>
      </c>
      <c r="C12" s="28">
        <v>25</v>
      </c>
      <c r="D12" s="29">
        <v>36</v>
      </c>
    </row>
    <row r="13" spans="1:4" x14ac:dyDescent="0.25">
      <c r="A13" s="30">
        <v>1</v>
      </c>
      <c r="B13" s="30" t="s">
        <v>27</v>
      </c>
      <c r="C13" s="28">
        <v>26</v>
      </c>
      <c r="D13" s="29">
        <v>20</v>
      </c>
    </row>
    <row r="14" spans="1:4" x14ac:dyDescent="0.25">
      <c r="A14" s="30">
        <v>1</v>
      </c>
      <c r="B14" s="30" t="s">
        <v>27</v>
      </c>
      <c r="C14" s="28">
        <v>27</v>
      </c>
      <c r="D14" s="29">
        <v>9</v>
      </c>
    </row>
    <row r="15" spans="1:4" x14ac:dyDescent="0.25">
      <c r="A15" s="30">
        <v>1</v>
      </c>
      <c r="B15" s="30" t="s">
        <v>27</v>
      </c>
      <c r="C15" s="28">
        <v>28</v>
      </c>
      <c r="D15" s="29">
        <v>12</v>
      </c>
    </row>
    <row r="16" spans="1:4" x14ac:dyDescent="0.25">
      <c r="A16" s="30">
        <v>1</v>
      </c>
      <c r="B16" s="30" t="s">
        <v>27</v>
      </c>
      <c r="C16" s="28">
        <v>29</v>
      </c>
      <c r="D16" s="29">
        <v>7</v>
      </c>
    </row>
    <row r="17" spans="1:4" x14ac:dyDescent="0.25">
      <c r="A17" s="30">
        <v>1</v>
      </c>
      <c r="B17" s="30" t="s">
        <v>27</v>
      </c>
      <c r="C17" s="28">
        <v>30</v>
      </c>
      <c r="D17" s="29">
        <v>13</v>
      </c>
    </row>
    <row r="18" spans="1:4" x14ac:dyDescent="0.25">
      <c r="A18" s="30">
        <v>1</v>
      </c>
      <c r="B18" s="30" t="s">
        <v>27</v>
      </c>
      <c r="C18" s="28">
        <v>31</v>
      </c>
      <c r="D18" s="29">
        <v>10</v>
      </c>
    </row>
    <row r="19" spans="1:4" x14ac:dyDescent="0.25">
      <c r="A19" s="30">
        <v>1</v>
      </c>
      <c r="B19" s="30" t="s">
        <v>27</v>
      </c>
      <c r="C19" s="28">
        <v>32</v>
      </c>
      <c r="D19" s="29">
        <v>6</v>
      </c>
    </row>
    <row r="20" spans="1:4" x14ac:dyDescent="0.25">
      <c r="A20" s="30">
        <v>1</v>
      </c>
      <c r="B20" s="30" t="s">
        <v>27</v>
      </c>
      <c r="C20" s="28">
        <v>33</v>
      </c>
      <c r="D20" s="29">
        <v>3</v>
      </c>
    </row>
    <row r="21" spans="1:4" x14ac:dyDescent="0.25">
      <c r="A21" s="30">
        <v>1</v>
      </c>
      <c r="B21" s="30" t="s">
        <v>27</v>
      </c>
      <c r="C21" s="28">
        <v>34</v>
      </c>
      <c r="D21" s="29">
        <v>0</v>
      </c>
    </row>
    <row r="22" spans="1:4" x14ac:dyDescent="0.25">
      <c r="A22" s="30">
        <v>1</v>
      </c>
      <c r="B22" s="30" t="s">
        <v>27</v>
      </c>
      <c r="C22" s="28">
        <v>35</v>
      </c>
      <c r="D22" s="29">
        <v>1</v>
      </c>
    </row>
    <row r="23" spans="1:4" x14ac:dyDescent="0.25">
      <c r="A23" s="30">
        <v>1</v>
      </c>
      <c r="B23" s="30" t="s">
        <v>28</v>
      </c>
      <c r="C23" s="28">
        <v>40</v>
      </c>
      <c r="D23" s="28">
        <v>5</v>
      </c>
    </row>
    <row r="24" spans="1:4" x14ac:dyDescent="0.25">
      <c r="A24" s="30">
        <v>1</v>
      </c>
      <c r="B24" s="30" t="s">
        <v>28</v>
      </c>
      <c r="C24" s="28">
        <v>41</v>
      </c>
      <c r="D24" s="28">
        <v>3</v>
      </c>
    </row>
    <row r="25" spans="1:4" x14ac:dyDescent="0.25">
      <c r="A25" s="30">
        <v>1</v>
      </c>
      <c r="B25" s="30" t="s">
        <v>28</v>
      </c>
      <c r="C25" s="28">
        <v>42</v>
      </c>
      <c r="D25" s="28">
        <v>7</v>
      </c>
    </row>
    <row r="26" spans="1:4" x14ac:dyDescent="0.25">
      <c r="A26" s="30">
        <v>1</v>
      </c>
      <c r="B26" s="30" t="s">
        <v>28</v>
      </c>
      <c r="C26" s="28">
        <v>43</v>
      </c>
      <c r="D26" s="29">
        <v>16</v>
      </c>
    </row>
    <row r="27" spans="1:4" x14ac:dyDescent="0.25">
      <c r="A27" s="30">
        <v>1</v>
      </c>
      <c r="B27" s="30" t="s">
        <v>28</v>
      </c>
      <c r="C27" s="28">
        <v>44</v>
      </c>
      <c r="D27" s="29">
        <v>22</v>
      </c>
    </row>
    <row r="28" spans="1:4" x14ac:dyDescent="0.25">
      <c r="A28" s="30">
        <v>1</v>
      </c>
      <c r="B28" s="30" t="s">
        <v>28</v>
      </c>
      <c r="C28" s="28">
        <v>45</v>
      </c>
      <c r="D28" s="29">
        <v>53</v>
      </c>
    </row>
    <row r="29" spans="1:4" x14ac:dyDescent="0.25">
      <c r="A29" s="30">
        <v>1</v>
      </c>
      <c r="B29" s="30" t="s">
        <v>28</v>
      </c>
      <c r="C29" s="28">
        <v>46</v>
      </c>
      <c r="D29" s="29">
        <v>48</v>
      </c>
    </row>
    <row r="30" spans="1:4" x14ac:dyDescent="0.25">
      <c r="A30" s="30">
        <v>1</v>
      </c>
      <c r="B30" s="30" t="s">
        <v>28</v>
      </c>
      <c r="C30" s="28">
        <v>47</v>
      </c>
      <c r="D30" s="29">
        <v>33</v>
      </c>
    </row>
    <row r="31" spans="1:4" x14ac:dyDescent="0.25">
      <c r="A31" s="30">
        <v>1</v>
      </c>
      <c r="B31" s="30" t="s">
        <v>28</v>
      </c>
      <c r="C31" s="28">
        <v>48</v>
      </c>
      <c r="D31" s="29">
        <v>31</v>
      </c>
    </row>
    <row r="32" spans="1:4" x14ac:dyDescent="0.25">
      <c r="A32" s="30">
        <v>1</v>
      </c>
      <c r="B32" s="30" t="s">
        <v>28</v>
      </c>
      <c r="C32" s="28">
        <v>49</v>
      </c>
      <c r="D32" s="29">
        <v>19</v>
      </c>
    </row>
    <row r="33" spans="1:4" x14ac:dyDescent="0.25">
      <c r="A33" s="30">
        <v>1</v>
      </c>
      <c r="B33" s="30" t="s">
        <v>28</v>
      </c>
      <c r="C33" s="28">
        <v>50</v>
      </c>
      <c r="D33" s="29">
        <v>24</v>
      </c>
    </row>
    <row r="34" spans="1:4" x14ac:dyDescent="0.25">
      <c r="A34" s="30">
        <v>1</v>
      </c>
      <c r="B34" s="30" t="s">
        <v>28</v>
      </c>
      <c r="C34" s="28">
        <v>51</v>
      </c>
      <c r="D34" s="29">
        <v>16</v>
      </c>
    </row>
    <row r="35" spans="1:4" x14ac:dyDescent="0.25">
      <c r="A35" s="30">
        <v>1</v>
      </c>
      <c r="B35" s="30" t="s">
        <v>28</v>
      </c>
      <c r="C35" s="28">
        <v>52</v>
      </c>
      <c r="D35" s="29">
        <v>9</v>
      </c>
    </row>
    <row r="36" spans="1:4" x14ac:dyDescent="0.25">
      <c r="A36" s="30">
        <v>1</v>
      </c>
      <c r="B36" s="30" t="s">
        <v>28</v>
      </c>
      <c r="C36" s="28">
        <v>53</v>
      </c>
      <c r="D36" s="29">
        <v>6</v>
      </c>
    </row>
    <row r="37" spans="1:4" x14ac:dyDescent="0.25">
      <c r="A37" s="30">
        <v>1</v>
      </c>
      <c r="B37" s="30" t="s">
        <v>28</v>
      </c>
      <c r="C37" s="28">
        <v>54</v>
      </c>
      <c r="D37" s="29">
        <v>3</v>
      </c>
    </row>
    <row r="38" spans="1:4" x14ac:dyDescent="0.25">
      <c r="A38" s="50">
        <v>2</v>
      </c>
      <c r="B38" s="50" t="s">
        <v>27</v>
      </c>
      <c r="C38" s="28">
        <v>21</v>
      </c>
      <c r="D38" s="29">
        <v>8</v>
      </c>
    </row>
    <row r="39" spans="1:4" x14ac:dyDescent="0.25">
      <c r="A39" s="50">
        <v>2</v>
      </c>
      <c r="B39" s="50" t="s">
        <v>27</v>
      </c>
      <c r="C39" s="28">
        <v>22</v>
      </c>
      <c r="D39" s="29">
        <v>15</v>
      </c>
    </row>
    <row r="40" spans="1:4" x14ac:dyDescent="0.25">
      <c r="A40" s="50">
        <v>2</v>
      </c>
      <c r="B40" s="50" t="s">
        <v>27</v>
      </c>
      <c r="C40" s="28">
        <v>23</v>
      </c>
      <c r="D40" s="29">
        <v>25</v>
      </c>
    </row>
    <row r="41" spans="1:4" x14ac:dyDescent="0.25">
      <c r="A41" s="50">
        <v>2</v>
      </c>
      <c r="B41" s="50" t="s">
        <v>27</v>
      </c>
      <c r="C41" s="28">
        <v>24</v>
      </c>
      <c r="D41" s="29">
        <v>60</v>
      </c>
    </row>
    <row r="42" spans="1:4" x14ac:dyDescent="0.25">
      <c r="A42" s="50">
        <v>2</v>
      </c>
      <c r="B42" s="50" t="s">
        <v>27</v>
      </c>
      <c r="C42" s="28">
        <v>25</v>
      </c>
      <c r="D42" s="29">
        <v>48</v>
      </c>
    </row>
    <row r="43" spans="1:4" x14ac:dyDescent="0.25">
      <c r="A43" s="50">
        <v>2</v>
      </c>
      <c r="B43" s="50" t="s">
        <v>27</v>
      </c>
      <c r="C43" s="28">
        <v>26</v>
      </c>
      <c r="D43" s="29">
        <v>44</v>
      </c>
    </row>
    <row r="44" spans="1:4" x14ac:dyDescent="0.25">
      <c r="A44" s="50">
        <v>2</v>
      </c>
      <c r="B44" s="50" t="s">
        <v>27</v>
      </c>
      <c r="C44" s="28">
        <v>27</v>
      </c>
      <c r="D44" s="29">
        <v>22</v>
      </c>
    </row>
    <row r="45" spans="1:4" x14ac:dyDescent="0.25">
      <c r="A45" s="50">
        <v>2</v>
      </c>
      <c r="B45" s="50" t="s">
        <v>27</v>
      </c>
      <c r="C45" s="28">
        <v>28</v>
      </c>
      <c r="D45" s="29">
        <v>8</v>
      </c>
    </row>
    <row r="46" spans="1:4" x14ac:dyDescent="0.25">
      <c r="A46" s="50">
        <v>2</v>
      </c>
      <c r="B46" s="50" t="s">
        <v>27</v>
      </c>
      <c r="C46" s="28">
        <v>29</v>
      </c>
      <c r="D46" s="29">
        <v>9</v>
      </c>
    </row>
    <row r="47" spans="1:4" x14ac:dyDescent="0.25">
      <c r="A47" s="50">
        <v>2</v>
      </c>
      <c r="B47" s="50" t="s">
        <v>27</v>
      </c>
      <c r="C47" s="28">
        <v>30</v>
      </c>
      <c r="D47" s="29">
        <v>1</v>
      </c>
    </row>
    <row r="48" spans="1:4" x14ac:dyDescent="0.25">
      <c r="A48" s="50">
        <v>2</v>
      </c>
      <c r="B48" s="50" t="s">
        <v>27</v>
      </c>
      <c r="C48" s="28">
        <v>31</v>
      </c>
      <c r="D48" s="29">
        <v>1</v>
      </c>
    </row>
    <row r="49" spans="1:4" x14ac:dyDescent="0.25">
      <c r="A49" s="50">
        <v>2</v>
      </c>
      <c r="B49" s="50" t="s">
        <v>27</v>
      </c>
      <c r="C49" s="28">
        <v>32</v>
      </c>
      <c r="D49" s="29">
        <v>1</v>
      </c>
    </row>
    <row r="50" spans="1:4" x14ac:dyDescent="0.25">
      <c r="A50" s="50">
        <v>2</v>
      </c>
      <c r="B50" s="50" t="s">
        <v>27</v>
      </c>
      <c r="C50" s="28">
        <v>34</v>
      </c>
      <c r="D50" s="29">
        <v>1</v>
      </c>
    </row>
    <row r="51" spans="1:4" x14ac:dyDescent="0.25">
      <c r="A51" s="50">
        <v>2</v>
      </c>
      <c r="B51" s="50" t="s">
        <v>27</v>
      </c>
      <c r="C51" s="28">
        <v>37</v>
      </c>
      <c r="D51" s="28">
        <v>1</v>
      </c>
    </row>
    <row r="52" spans="1:4" x14ac:dyDescent="0.25">
      <c r="A52" s="50">
        <v>3</v>
      </c>
      <c r="B52" s="50" t="s">
        <v>27</v>
      </c>
      <c r="C52" s="28">
        <v>21</v>
      </c>
      <c r="D52" s="29">
        <v>4</v>
      </c>
    </row>
    <row r="53" spans="1:4" x14ac:dyDescent="0.25">
      <c r="A53" s="50">
        <v>3</v>
      </c>
      <c r="B53" s="50" t="s">
        <v>27</v>
      </c>
      <c r="C53" s="28">
        <v>22</v>
      </c>
      <c r="D53" s="29">
        <v>9</v>
      </c>
    </row>
    <row r="54" spans="1:4" x14ac:dyDescent="0.25">
      <c r="A54" s="50">
        <v>3</v>
      </c>
      <c r="B54" s="50" t="s">
        <v>27</v>
      </c>
      <c r="C54" s="28">
        <v>23</v>
      </c>
      <c r="D54" s="29">
        <v>20</v>
      </c>
    </row>
    <row r="55" spans="1:4" x14ac:dyDescent="0.25">
      <c r="A55" s="50">
        <v>3</v>
      </c>
      <c r="B55" s="50" t="s">
        <v>27</v>
      </c>
      <c r="C55" s="28">
        <v>24</v>
      </c>
      <c r="D55" s="29">
        <v>54</v>
      </c>
    </row>
    <row r="56" spans="1:4" x14ac:dyDescent="0.25">
      <c r="A56" s="50">
        <v>3</v>
      </c>
      <c r="B56" s="50" t="s">
        <v>27</v>
      </c>
      <c r="C56" s="28">
        <v>25</v>
      </c>
      <c r="D56" s="29">
        <v>60</v>
      </c>
    </row>
    <row r="57" spans="1:4" x14ac:dyDescent="0.25">
      <c r="A57" s="50">
        <v>3</v>
      </c>
      <c r="B57" s="50" t="s">
        <v>27</v>
      </c>
      <c r="C57" s="28">
        <v>26</v>
      </c>
      <c r="D57" s="29">
        <v>54</v>
      </c>
    </row>
    <row r="58" spans="1:4" x14ac:dyDescent="0.25">
      <c r="A58" s="50">
        <v>3</v>
      </c>
      <c r="B58" s="50" t="s">
        <v>27</v>
      </c>
      <c r="C58" s="28">
        <v>27</v>
      </c>
      <c r="D58" s="29">
        <v>9</v>
      </c>
    </row>
    <row r="59" spans="1:4" x14ac:dyDescent="0.25">
      <c r="A59" s="50">
        <v>3</v>
      </c>
      <c r="B59" s="50" t="s">
        <v>27</v>
      </c>
      <c r="C59" s="28">
        <v>28</v>
      </c>
      <c r="D59" s="29">
        <v>8</v>
      </c>
    </row>
    <row r="60" spans="1:4" x14ac:dyDescent="0.25">
      <c r="A60" s="50">
        <v>3</v>
      </c>
      <c r="B60" s="50" t="s">
        <v>27</v>
      </c>
      <c r="C60" s="28">
        <v>29</v>
      </c>
      <c r="D60" s="29">
        <v>18</v>
      </c>
    </row>
    <row r="61" spans="1:4" x14ac:dyDescent="0.25">
      <c r="A61" s="50">
        <v>3</v>
      </c>
      <c r="B61" s="50" t="s">
        <v>27</v>
      </c>
      <c r="C61" s="28">
        <v>30</v>
      </c>
      <c r="D61" s="29">
        <v>14</v>
      </c>
    </row>
    <row r="62" spans="1:4" x14ac:dyDescent="0.25">
      <c r="A62" s="50">
        <v>3</v>
      </c>
      <c r="B62" s="50" t="s">
        <v>27</v>
      </c>
      <c r="C62" s="28">
        <v>31</v>
      </c>
      <c r="D62" s="29">
        <v>10</v>
      </c>
    </row>
    <row r="63" spans="1:4" x14ac:dyDescent="0.25">
      <c r="A63" s="50">
        <v>3</v>
      </c>
      <c r="B63" s="50" t="s">
        <v>27</v>
      </c>
      <c r="C63" s="28">
        <v>32</v>
      </c>
      <c r="D63" s="29">
        <v>4</v>
      </c>
    </row>
    <row r="64" spans="1:4" x14ac:dyDescent="0.25">
      <c r="A64" s="50">
        <v>3</v>
      </c>
      <c r="B64" s="50" t="s">
        <v>27</v>
      </c>
      <c r="C64" s="28">
        <v>33</v>
      </c>
      <c r="D64" s="29">
        <v>1</v>
      </c>
    </row>
    <row r="65" spans="1:4" x14ac:dyDescent="0.25">
      <c r="A65" s="50">
        <v>3</v>
      </c>
      <c r="B65" s="50" t="s">
        <v>27</v>
      </c>
      <c r="C65" s="28">
        <v>34</v>
      </c>
      <c r="D65" s="29">
        <v>4</v>
      </c>
    </row>
    <row r="66" spans="1:4" x14ac:dyDescent="0.25">
      <c r="A66" s="50">
        <v>3</v>
      </c>
      <c r="B66" s="50" t="s">
        <v>27</v>
      </c>
      <c r="C66" s="28">
        <v>35</v>
      </c>
      <c r="D66" s="29">
        <v>1</v>
      </c>
    </row>
    <row r="67" spans="1:4" x14ac:dyDescent="0.25">
      <c r="A67" s="50">
        <v>5</v>
      </c>
      <c r="B67" s="50" t="s">
        <v>27</v>
      </c>
      <c r="C67" s="28">
        <v>17</v>
      </c>
      <c r="D67" s="28">
        <v>1</v>
      </c>
    </row>
    <row r="68" spans="1:4" x14ac:dyDescent="0.25">
      <c r="A68" s="50">
        <v>5</v>
      </c>
      <c r="B68" s="50" t="s">
        <v>27</v>
      </c>
      <c r="C68" s="28">
        <v>18</v>
      </c>
      <c r="D68" s="29">
        <v>25</v>
      </c>
    </row>
    <row r="69" spans="1:4" x14ac:dyDescent="0.25">
      <c r="A69" s="50">
        <v>5</v>
      </c>
      <c r="B69" s="50" t="s">
        <v>27</v>
      </c>
      <c r="C69" s="28">
        <v>19</v>
      </c>
      <c r="D69" s="29">
        <v>45</v>
      </c>
    </row>
    <row r="70" spans="1:4" x14ac:dyDescent="0.25">
      <c r="A70" s="50">
        <v>5</v>
      </c>
      <c r="B70" s="50" t="s">
        <v>27</v>
      </c>
      <c r="C70" s="28">
        <v>20</v>
      </c>
      <c r="D70" s="29">
        <v>37</v>
      </c>
    </row>
    <row r="71" spans="1:4" x14ac:dyDescent="0.25">
      <c r="A71" s="50">
        <v>5</v>
      </c>
      <c r="B71" s="50" t="s">
        <v>27</v>
      </c>
      <c r="C71" s="28">
        <v>21</v>
      </c>
      <c r="D71" s="29">
        <v>60</v>
      </c>
    </row>
    <row r="72" spans="1:4" x14ac:dyDescent="0.25">
      <c r="A72" s="50">
        <v>5</v>
      </c>
      <c r="B72" s="50" t="s">
        <v>27</v>
      </c>
      <c r="C72" s="28">
        <v>22</v>
      </c>
      <c r="D72" s="29">
        <v>59</v>
      </c>
    </row>
    <row r="73" spans="1:4" x14ac:dyDescent="0.25">
      <c r="A73" s="50">
        <v>5</v>
      </c>
      <c r="B73" s="50" t="s">
        <v>27</v>
      </c>
      <c r="C73" s="28">
        <v>23</v>
      </c>
      <c r="D73" s="29">
        <v>35</v>
      </c>
    </row>
    <row r="74" spans="1:4" x14ac:dyDescent="0.25">
      <c r="A74" s="50">
        <v>5</v>
      </c>
      <c r="B74" s="50" t="s">
        <v>27</v>
      </c>
      <c r="C74" s="28">
        <v>24</v>
      </c>
      <c r="D74" s="29">
        <v>37</v>
      </c>
    </row>
    <row r="75" spans="1:4" x14ac:dyDescent="0.25">
      <c r="A75" s="50">
        <v>5</v>
      </c>
      <c r="B75" s="50" t="s">
        <v>27</v>
      </c>
      <c r="C75" s="28">
        <v>25</v>
      </c>
      <c r="D75" s="29">
        <v>24</v>
      </c>
    </row>
    <row r="76" spans="1:4" x14ac:dyDescent="0.25">
      <c r="A76" s="50">
        <v>5</v>
      </c>
      <c r="B76" s="50" t="s">
        <v>27</v>
      </c>
      <c r="C76" s="28">
        <v>26</v>
      </c>
      <c r="D76" s="29">
        <v>15</v>
      </c>
    </row>
    <row r="77" spans="1:4" x14ac:dyDescent="0.25">
      <c r="A77" s="50">
        <v>5</v>
      </c>
      <c r="B77" s="50" t="s">
        <v>27</v>
      </c>
      <c r="C77" s="28">
        <v>27</v>
      </c>
      <c r="D77" s="29">
        <v>12</v>
      </c>
    </row>
    <row r="78" spans="1:4" x14ac:dyDescent="0.25">
      <c r="A78" s="50">
        <v>5</v>
      </c>
      <c r="B78" s="50" t="s">
        <v>27</v>
      </c>
      <c r="C78" s="28">
        <v>28</v>
      </c>
      <c r="D78" s="29">
        <v>11</v>
      </c>
    </row>
    <row r="79" spans="1:4" x14ac:dyDescent="0.25">
      <c r="A79" s="50">
        <v>5</v>
      </c>
      <c r="B79" s="50" t="s">
        <v>27</v>
      </c>
      <c r="C79" s="28">
        <v>29</v>
      </c>
      <c r="D79" s="29">
        <v>9</v>
      </c>
    </row>
    <row r="80" spans="1:4" x14ac:dyDescent="0.25">
      <c r="A80" s="50">
        <v>5</v>
      </c>
      <c r="B80" s="50" t="s">
        <v>27</v>
      </c>
      <c r="C80" s="28">
        <v>30</v>
      </c>
      <c r="D80" s="29">
        <v>4</v>
      </c>
    </row>
    <row r="81" spans="1:4" x14ac:dyDescent="0.25">
      <c r="A81" s="50">
        <v>5</v>
      </c>
      <c r="B81" s="50" t="s">
        <v>27</v>
      </c>
      <c r="C81" s="28">
        <v>31</v>
      </c>
      <c r="D81" s="29">
        <v>3</v>
      </c>
    </row>
    <row r="82" spans="1:4" x14ac:dyDescent="0.25">
      <c r="A82" s="50">
        <v>5</v>
      </c>
      <c r="B82" s="50" t="s">
        <v>27</v>
      </c>
      <c r="C82" s="28">
        <v>32</v>
      </c>
      <c r="D82" s="29">
        <v>3</v>
      </c>
    </row>
    <row r="83" spans="1:4" x14ac:dyDescent="0.25">
      <c r="A83" s="50">
        <v>5</v>
      </c>
      <c r="B83" s="50" t="s">
        <v>27</v>
      </c>
      <c r="C83" s="28">
        <v>33</v>
      </c>
      <c r="D83" s="29">
        <v>1</v>
      </c>
    </row>
    <row r="84" spans="1:4" x14ac:dyDescent="0.25">
      <c r="A84" s="50">
        <v>5</v>
      </c>
      <c r="B84" s="50" t="s">
        <v>27</v>
      </c>
      <c r="C84" s="28">
        <v>34</v>
      </c>
      <c r="D84" s="29">
        <v>1</v>
      </c>
    </row>
    <row r="85" spans="1:4" x14ac:dyDescent="0.25">
      <c r="A85" s="50">
        <v>5</v>
      </c>
      <c r="B85" s="50" t="s">
        <v>27</v>
      </c>
      <c r="C85" s="28">
        <v>35</v>
      </c>
      <c r="D85" s="29">
        <v>2</v>
      </c>
    </row>
    <row r="86" spans="1:4" x14ac:dyDescent="0.25">
      <c r="A86" s="50">
        <v>5</v>
      </c>
      <c r="B86" s="50" t="s">
        <v>27</v>
      </c>
      <c r="C86" s="28">
        <v>36</v>
      </c>
      <c r="D86" s="28">
        <v>1</v>
      </c>
    </row>
    <row r="87" spans="1:4" x14ac:dyDescent="0.25">
      <c r="A87" s="50">
        <v>5</v>
      </c>
      <c r="B87" s="50" t="s">
        <v>27</v>
      </c>
      <c r="C87" s="28">
        <v>39</v>
      </c>
      <c r="D87" s="28">
        <v>2</v>
      </c>
    </row>
    <row r="88" spans="1:4" x14ac:dyDescent="0.25">
      <c r="A88" s="50">
        <v>5</v>
      </c>
      <c r="B88" s="50" t="s">
        <v>28</v>
      </c>
      <c r="C88" s="28">
        <v>42</v>
      </c>
      <c r="D88" s="28">
        <v>2</v>
      </c>
    </row>
    <row r="89" spans="1:4" x14ac:dyDescent="0.25">
      <c r="A89" s="50">
        <v>5</v>
      </c>
      <c r="B89" s="50" t="s">
        <v>28</v>
      </c>
      <c r="C89" s="28">
        <v>43</v>
      </c>
      <c r="D89" s="29">
        <v>4</v>
      </c>
    </row>
    <row r="90" spans="1:4" x14ac:dyDescent="0.25">
      <c r="A90" s="50">
        <v>5</v>
      </c>
      <c r="B90" s="50" t="s">
        <v>28</v>
      </c>
      <c r="C90" s="28">
        <v>44</v>
      </c>
      <c r="D90" s="29">
        <v>7</v>
      </c>
    </row>
    <row r="91" spans="1:4" x14ac:dyDescent="0.25">
      <c r="A91" s="50">
        <v>5</v>
      </c>
      <c r="B91" s="50" t="s">
        <v>28</v>
      </c>
      <c r="C91" s="28">
        <v>45</v>
      </c>
      <c r="D91" s="29">
        <v>18</v>
      </c>
    </row>
    <row r="92" spans="1:4" x14ac:dyDescent="0.25">
      <c r="A92" s="50">
        <v>5</v>
      </c>
      <c r="B92" s="50" t="s">
        <v>28</v>
      </c>
      <c r="C92" s="28">
        <v>46</v>
      </c>
      <c r="D92" s="29">
        <v>22</v>
      </c>
    </row>
    <row r="93" spans="1:4" x14ac:dyDescent="0.25">
      <c r="A93" s="50">
        <v>5</v>
      </c>
      <c r="B93" s="50" t="s">
        <v>28</v>
      </c>
      <c r="C93" s="28">
        <v>47</v>
      </c>
      <c r="D93" s="29">
        <v>46</v>
      </c>
    </row>
    <row r="94" spans="1:4" x14ac:dyDescent="0.25">
      <c r="A94" s="50">
        <v>5</v>
      </c>
      <c r="B94" s="50" t="s">
        <v>28</v>
      </c>
      <c r="C94" s="28">
        <v>48</v>
      </c>
      <c r="D94" s="29">
        <v>60</v>
      </c>
    </row>
    <row r="95" spans="1:4" x14ac:dyDescent="0.25">
      <c r="A95" s="50">
        <v>5</v>
      </c>
      <c r="B95" s="50" t="s">
        <v>28</v>
      </c>
      <c r="C95" s="28">
        <v>49</v>
      </c>
      <c r="D95" s="29">
        <v>35</v>
      </c>
    </row>
    <row r="96" spans="1:4" x14ac:dyDescent="0.25">
      <c r="A96" s="50">
        <v>5</v>
      </c>
      <c r="B96" s="50" t="s">
        <v>28</v>
      </c>
      <c r="C96" s="28">
        <v>50</v>
      </c>
      <c r="D96" s="29">
        <v>26</v>
      </c>
    </row>
    <row r="97" spans="1:4" x14ac:dyDescent="0.25">
      <c r="A97" s="50">
        <v>5</v>
      </c>
      <c r="B97" s="50" t="s">
        <v>28</v>
      </c>
      <c r="C97" s="28">
        <v>51</v>
      </c>
      <c r="D97" s="29">
        <v>30</v>
      </c>
    </row>
    <row r="98" spans="1:4" x14ac:dyDescent="0.25">
      <c r="A98" s="50">
        <v>5</v>
      </c>
      <c r="B98" s="50" t="s">
        <v>28</v>
      </c>
      <c r="C98" s="28">
        <v>52</v>
      </c>
      <c r="D98" s="29">
        <v>25</v>
      </c>
    </row>
    <row r="99" spans="1:4" x14ac:dyDescent="0.25">
      <c r="A99" s="50">
        <v>5</v>
      </c>
      <c r="B99" s="50" t="s">
        <v>28</v>
      </c>
      <c r="C99" s="28">
        <v>53</v>
      </c>
      <c r="D99" s="29">
        <v>9</v>
      </c>
    </row>
    <row r="100" spans="1:4" x14ac:dyDescent="0.25">
      <c r="A100" s="50">
        <v>5</v>
      </c>
      <c r="B100" s="50" t="s">
        <v>28</v>
      </c>
      <c r="C100" s="28">
        <v>54</v>
      </c>
      <c r="D100" s="29">
        <v>6</v>
      </c>
    </row>
    <row r="101" spans="1:4" x14ac:dyDescent="0.25">
      <c r="A101" s="50">
        <v>5</v>
      </c>
      <c r="B101" s="50" t="s">
        <v>28</v>
      </c>
      <c r="C101" s="28">
        <v>55</v>
      </c>
      <c r="D101" s="29">
        <v>2</v>
      </c>
    </row>
    <row r="102" spans="1:4" x14ac:dyDescent="0.25">
      <c r="A102" s="50">
        <v>5</v>
      </c>
      <c r="B102" s="50" t="s">
        <v>28</v>
      </c>
      <c r="C102" s="28">
        <v>56</v>
      </c>
      <c r="D102" s="29">
        <v>6</v>
      </c>
    </row>
    <row r="103" spans="1:4" x14ac:dyDescent="0.25">
      <c r="A103" s="50">
        <v>5</v>
      </c>
      <c r="B103" s="50" t="s">
        <v>28</v>
      </c>
      <c r="C103" s="28">
        <v>57</v>
      </c>
      <c r="D103" s="29">
        <v>1</v>
      </c>
    </row>
    <row r="104" spans="1:4" x14ac:dyDescent="0.25">
      <c r="A104" s="50">
        <v>5</v>
      </c>
      <c r="B104" s="50" t="s">
        <v>28</v>
      </c>
      <c r="C104" s="28">
        <v>58</v>
      </c>
      <c r="D104" s="29">
        <v>1</v>
      </c>
    </row>
    <row r="105" spans="1:4" x14ac:dyDescent="0.25">
      <c r="A105" s="50">
        <v>7</v>
      </c>
      <c r="B105" s="50" t="s">
        <v>27</v>
      </c>
      <c r="C105" s="28">
        <v>21</v>
      </c>
      <c r="D105" s="29">
        <v>1</v>
      </c>
    </row>
    <row r="106" spans="1:4" x14ac:dyDescent="0.25">
      <c r="A106" s="50">
        <v>7</v>
      </c>
      <c r="B106" s="50" t="s">
        <v>27</v>
      </c>
      <c r="C106" s="28">
        <v>22</v>
      </c>
      <c r="D106" s="29">
        <v>7</v>
      </c>
    </row>
    <row r="107" spans="1:4" x14ac:dyDescent="0.25">
      <c r="A107" s="50">
        <v>7</v>
      </c>
      <c r="B107" s="50" t="s">
        <v>27</v>
      </c>
      <c r="C107" s="28">
        <v>23</v>
      </c>
      <c r="D107" s="29">
        <v>10</v>
      </c>
    </row>
    <row r="108" spans="1:4" x14ac:dyDescent="0.25">
      <c r="A108" s="50">
        <v>7</v>
      </c>
      <c r="B108" s="50" t="s">
        <v>27</v>
      </c>
      <c r="C108" s="28">
        <v>24</v>
      </c>
      <c r="D108" s="29">
        <v>60</v>
      </c>
    </row>
    <row r="109" spans="1:4" x14ac:dyDescent="0.25">
      <c r="A109" s="50">
        <v>7</v>
      </c>
      <c r="B109" s="50" t="s">
        <v>27</v>
      </c>
      <c r="C109" s="28">
        <v>25</v>
      </c>
      <c r="D109" s="29">
        <v>48</v>
      </c>
    </row>
    <row r="110" spans="1:4" x14ac:dyDescent="0.25">
      <c r="A110" s="50">
        <v>7</v>
      </c>
      <c r="B110" s="50" t="s">
        <v>27</v>
      </c>
      <c r="C110" s="28">
        <v>26</v>
      </c>
      <c r="D110" s="29">
        <v>20</v>
      </c>
    </row>
    <row r="111" spans="1:4" x14ac:dyDescent="0.25">
      <c r="A111" s="50">
        <v>7</v>
      </c>
      <c r="B111" s="50" t="s">
        <v>27</v>
      </c>
      <c r="C111" s="28">
        <v>27</v>
      </c>
      <c r="D111" s="29">
        <v>17</v>
      </c>
    </row>
    <row r="112" spans="1:4" x14ac:dyDescent="0.25">
      <c r="A112" s="50">
        <v>7</v>
      </c>
      <c r="B112" s="50" t="s">
        <v>27</v>
      </c>
      <c r="C112" s="28">
        <v>28</v>
      </c>
      <c r="D112" s="29">
        <v>5</v>
      </c>
    </row>
    <row r="113" spans="1:4" x14ac:dyDescent="0.25">
      <c r="A113" s="50">
        <v>7</v>
      </c>
      <c r="B113" s="50" t="s">
        <v>27</v>
      </c>
      <c r="C113" s="28">
        <v>29</v>
      </c>
      <c r="D113" s="29">
        <v>2</v>
      </c>
    </row>
    <row r="114" spans="1:4" x14ac:dyDescent="0.25">
      <c r="A114" s="50">
        <v>7</v>
      </c>
      <c r="B114" s="50" t="s">
        <v>27</v>
      </c>
      <c r="C114" s="28">
        <v>35</v>
      </c>
      <c r="D114" s="29">
        <v>1</v>
      </c>
    </row>
    <row r="115" spans="1:4" x14ac:dyDescent="0.25">
      <c r="A115" s="50">
        <v>8</v>
      </c>
      <c r="B115" s="50" t="s">
        <v>27</v>
      </c>
      <c r="C115" s="28">
        <v>19</v>
      </c>
      <c r="D115" s="29">
        <v>5</v>
      </c>
    </row>
    <row r="116" spans="1:4" x14ac:dyDescent="0.25">
      <c r="A116" s="50">
        <v>8</v>
      </c>
      <c r="B116" s="50" t="s">
        <v>27</v>
      </c>
      <c r="C116" s="28">
        <v>20</v>
      </c>
      <c r="D116" s="29">
        <v>8</v>
      </c>
    </row>
    <row r="117" spans="1:4" x14ac:dyDescent="0.25">
      <c r="A117" s="50">
        <v>8</v>
      </c>
      <c r="B117" s="50" t="s">
        <v>27</v>
      </c>
      <c r="C117" s="28">
        <v>21</v>
      </c>
      <c r="D117" s="29">
        <v>12</v>
      </c>
    </row>
    <row r="118" spans="1:4" x14ac:dyDescent="0.25">
      <c r="A118" s="50">
        <v>8</v>
      </c>
      <c r="B118" s="50" t="s">
        <v>27</v>
      </c>
      <c r="C118" s="28">
        <v>22</v>
      </c>
      <c r="D118" s="29">
        <v>13</v>
      </c>
    </row>
    <row r="119" spans="1:4" x14ac:dyDescent="0.25">
      <c r="A119" s="50">
        <v>8</v>
      </c>
      <c r="B119" s="50" t="s">
        <v>27</v>
      </c>
      <c r="C119" s="28">
        <v>23</v>
      </c>
      <c r="D119" s="29">
        <v>32</v>
      </c>
    </row>
    <row r="120" spans="1:4" x14ac:dyDescent="0.25">
      <c r="A120" s="50">
        <v>8</v>
      </c>
      <c r="B120" s="50" t="s">
        <v>27</v>
      </c>
      <c r="C120" s="28">
        <v>24</v>
      </c>
      <c r="D120" s="29">
        <v>60</v>
      </c>
    </row>
    <row r="121" spans="1:4" x14ac:dyDescent="0.25">
      <c r="A121" s="50">
        <v>8</v>
      </c>
      <c r="B121" s="50" t="s">
        <v>27</v>
      </c>
      <c r="C121" s="28">
        <v>25</v>
      </c>
      <c r="D121" s="29">
        <v>53</v>
      </c>
    </row>
    <row r="122" spans="1:4" x14ac:dyDescent="0.25">
      <c r="A122" s="50">
        <v>8</v>
      </c>
      <c r="B122" s="50" t="s">
        <v>27</v>
      </c>
      <c r="C122" s="28">
        <v>26</v>
      </c>
      <c r="D122" s="29">
        <v>56</v>
      </c>
    </row>
    <row r="123" spans="1:4" x14ac:dyDescent="0.25">
      <c r="A123" s="50">
        <v>8</v>
      </c>
      <c r="B123" s="50" t="s">
        <v>27</v>
      </c>
      <c r="C123" s="28">
        <v>27</v>
      </c>
      <c r="D123" s="29">
        <v>45</v>
      </c>
    </row>
    <row r="124" spans="1:4" x14ac:dyDescent="0.25">
      <c r="A124" s="50">
        <v>8</v>
      </c>
      <c r="B124" s="50" t="s">
        <v>27</v>
      </c>
      <c r="C124" s="28">
        <v>28</v>
      </c>
      <c r="D124" s="29">
        <v>23</v>
      </c>
    </row>
    <row r="125" spans="1:4" x14ac:dyDescent="0.25">
      <c r="A125" s="50">
        <v>8</v>
      </c>
      <c r="B125" s="50" t="s">
        <v>27</v>
      </c>
      <c r="C125" s="28">
        <v>29</v>
      </c>
      <c r="D125" s="29">
        <v>17</v>
      </c>
    </row>
    <row r="126" spans="1:4" x14ac:dyDescent="0.25">
      <c r="A126" s="50">
        <v>8</v>
      </c>
      <c r="B126" s="50" t="s">
        <v>27</v>
      </c>
      <c r="C126" s="28">
        <v>30</v>
      </c>
      <c r="D126" s="29">
        <v>12</v>
      </c>
    </row>
    <row r="127" spans="1:4" x14ac:dyDescent="0.25">
      <c r="A127" s="50">
        <v>8</v>
      </c>
      <c r="B127" s="50" t="s">
        <v>27</v>
      </c>
      <c r="C127" s="28">
        <v>31</v>
      </c>
      <c r="D127" s="29">
        <v>3</v>
      </c>
    </row>
    <row r="128" spans="1:4" x14ac:dyDescent="0.25">
      <c r="A128" s="50">
        <v>8</v>
      </c>
      <c r="B128" s="50" t="s">
        <v>27</v>
      </c>
      <c r="C128" s="28">
        <v>32</v>
      </c>
      <c r="D128" s="29">
        <v>1</v>
      </c>
    </row>
    <row r="129" spans="1:4" x14ac:dyDescent="0.25">
      <c r="A129" s="50">
        <v>8</v>
      </c>
      <c r="B129" s="50" t="s">
        <v>27</v>
      </c>
      <c r="C129" s="28">
        <v>33</v>
      </c>
      <c r="D129" s="29">
        <v>2</v>
      </c>
    </row>
    <row r="130" spans="1:4" x14ac:dyDescent="0.25">
      <c r="A130" s="50">
        <v>8</v>
      </c>
      <c r="B130" s="50" t="s">
        <v>27</v>
      </c>
      <c r="C130" s="28">
        <v>34</v>
      </c>
      <c r="D130" s="2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8"/>
  <sheetViews>
    <sheetView tabSelected="1" workbookViewId="0">
      <selection activeCell="G17" sqref="G17"/>
    </sheetView>
  </sheetViews>
  <sheetFormatPr defaultRowHeight="15" x14ac:dyDescent="0.25"/>
  <sheetData>
    <row r="1" spans="1:5" x14ac:dyDescent="0.25">
      <c r="A1" t="s">
        <v>0</v>
      </c>
      <c r="B1" t="s">
        <v>24</v>
      </c>
      <c r="C1" s="31" t="s">
        <v>29</v>
      </c>
      <c r="D1" s="32" t="s">
        <v>25</v>
      </c>
      <c r="E1" s="33" t="s">
        <v>35</v>
      </c>
    </row>
    <row r="2" spans="1:5" x14ac:dyDescent="0.25">
      <c r="A2">
        <v>1</v>
      </c>
      <c r="B2" t="s">
        <v>27</v>
      </c>
      <c r="C2" s="34">
        <v>1</v>
      </c>
      <c r="D2" s="35">
        <v>34</v>
      </c>
      <c r="E2" s="36">
        <v>0.4</v>
      </c>
    </row>
    <row r="3" spans="1:5" x14ac:dyDescent="0.25">
      <c r="A3">
        <v>1</v>
      </c>
      <c r="B3" t="s">
        <v>27</v>
      </c>
      <c r="C3" s="34">
        <v>2</v>
      </c>
      <c r="D3" s="35">
        <v>33</v>
      </c>
      <c r="E3" s="36">
        <v>0.5</v>
      </c>
    </row>
    <row r="4" spans="1:5" x14ac:dyDescent="0.25">
      <c r="A4">
        <v>1</v>
      </c>
      <c r="B4" t="s">
        <v>27</v>
      </c>
      <c r="C4" s="34">
        <v>3</v>
      </c>
      <c r="D4" s="35">
        <v>35</v>
      </c>
      <c r="E4" s="36">
        <v>0.6</v>
      </c>
    </row>
    <row r="5" spans="1:5" x14ac:dyDescent="0.25">
      <c r="A5">
        <v>1</v>
      </c>
      <c r="B5" t="s">
        <v>27</v>
      </c>
      <c r="C5" s="34">
        <v>4</v>
      </c>
      <c r="D5" s="37">
        <v>22</v>
      </c>
      <c r="E5" s="36">
        <v>0.1</v>
      </c>
    </row>
    <row r="6" spans="1:5" x14ac:dyDescent="0.25">
      <c r="A6">
        <v>1</v>
      </c>
      <c r="B6" t="s">
        <v>27</v>
      </c>
      <c r="C6" s="34">
        <v>5</v>
      </c>
      <c r="D6" s="37">
        <v>27</v>
      </c>
      <c r="E6" s="36">
        <v>0.3</v>
      </c>
    </row>
    <row r="7" spans="1:5" x14ac:dyDescent="0.25">
      <c r="A7">
        <v>1</v>
      </c>
      <c r="B7" t="s">
        <v>27</v>
      </c>
      <c r="C7" s="34">
        <v>6</v>
      </c>
      <c r="D7" s="37">
        <v>30</v>
      </c>
      <c r="E7" s="36">
        <v>0.4</v>
      </c>
    </row>
    <row r="8" spans="1:5" x14ac:dyDescent="0.25">
      <c r="A8">
        <v>1</v>
      </c>
      <c r="B8" t="s">
        <v>27</v>
      </c>
      <c r="C8" s="34">
        <v>7</v>
      </c>
      <c r="D8" s="37">
        <v>32</v>
      </c>
      <c r="E8" s="36">
        <v>0.45</v>
      </c>
    </row>
    <row r="9" spans="1:5" x14ac:dyDescent="0.25">
      <c r="A9">
        <v>1</v>
      </c>
      <c r="B9" t="s">
        <v>27</v>
      </c>
      <c r="C9" s="34">
        <v>8</v>
      </c>
      <c r="D9" s="37">
        <v>28</v>
      </c>
      <c r="E9" s="36">
        <v>0.3</v>
      </c>
    </row>
    <row r="10" spans="1:5" x14ac:dyDescent="0.25">
      <c r="A10">
        <v>1</v>
      </c>
      <c r="B10" t="s">
        <v>27</v>
      </c>
      <c r="C10" s="34">
        <v>9</v>
      </c>
      <c r="D10" s="37">
        <v>26</v>
      </c>
      <c r="E10" s="36">
        <v>0.1</v>
      </c>
    </row>
    <row r="11" spans="1:5" x14ac:dyDescent="0.25">
      <c r="A11">
        <v>1</v>
      </c>
      <c r="B11" t="s">
        <v>27</v>
      </c>
      <c r="C11" s="34">
        <v>10</v>
      </c>
      <c r="D11" s="37">
        <v>44</v>
      </c>
      <c r="E11" s="36">
        <v>0.85</v>
      </c>
    </row>
    <row r="12" spans="1:5" x14ac:dyDescent="0.25">
      <c r="A12">
        <v>1</v>
      </c>
      <c r="B12" t="s">
        <v>27</v>
      </c>
      <c r="C12" s="34">
        <v>11</v>
      </c>
      <c r="D12" s="37">
        <v>24</v>
      </c>
      <c r="E12" s="36">
        <v>0.2</v>
      </c>
    </row>
    <row r="13" spans="1:5" x14ac:dyDescent="0.25">
      <c r="A13">
        <v>1</v>
      </c>
      <c r="B13" t="s">
        <v>27</v>
      </c>
      <c r="C13" s="34">
        <v>12</v>
      </c>
      <c r="D13" s="37">
        <v>31</v>
      </c>
      <c r="E13" s="36">
        <v>0.3</v>
      </c>
    </row>
    <row r="14" spans="1:5" x14ac:dyDescent="0.25">
      <c r="A14">
        <v>1</v>
      </c>
      <c r="B14" t="s">
        <v>27</v>
      </c>
      <c r="C14" s="34">
        <v>13</v>
      </c>
      <c r="D14" s="37">
        <v>33</v>
      </c>
      <c r="E14" s="36">
        <v>0.45</v>
      </c>
    </row>
    <row r="15" spans="1:5" x14ac:dyDescent="0.25">
      <c r="A15">
        <v>1</v>
      </c>
      <c r="B15" t="s">
        <v>27</v>
      </c>
      <c r="C15" s="34">
        <v>14</v>
      </c>
      <c r="D15" s="37">
        <v>24</v>
      </c>
      <c r="E15" s="36">
        <v>0.15</v>
      </c>
    </row>
    <row r="16" spans="1:5" x14ac:dyDescent="0.25">
      <c r="A16">
        <v>1</v>
      </c>
      <c r="B16" t="s">
        <v>27</v>
      </c>
      <c r="C16" s="34">
        <v>15</v>
      </c>
      <c r="D16" s="37">
        <v>22</v>
      </c>
      <c r="E16" s="36">
        <v>0.15</v>
      </c>
    </row>
    <row r="17" spans="1:5" x14ac:dyDescent="0.25">
      <c r="A17">
        <v>1</v>
      </c>
      <c r="B17" t="s">
        <v>27</v>
      </c>
      <c r="C17" s="34">
        <v>16</v>
      </c>
      <c r="D17" s="37">
        <v>31</v>
      </c>
      <c r="E17" s="36">
        <v>0.4</v>
      </c>
    </row>
    <row r="18" spans="1:5" x14ac:dyDescent="0.25">
      <c r="A18">
        <v>1</v>
      </c>
      <c r="B18" t="s">
        <v>27</v>
      </c>
      <c r="C18" s="34">
        <v>17</v>
      </c>
      <c r="D18" s="37">
        <v>22</v>
      </c>
      <c r="E18" s="36">
        <v>0.1</v>
      </c>
    </row>
    <row r="19" spans="1:5" x14ac:dyDescent="0.25">
      <c r="A19">
        <v>1</v>
      </c>
      <c r="B19" t="s">
        <v>27</v>
      </c>
      <c r="C19" s="34">
        <v>18</v>
      </c>
      <c r="D19" s="37">
        <v>22</v>
      </c>
      <c r="E19" s="36">
        <v>0.1</v>
      </c>
    </row>
    <row r="20" spans="1:5" x14ac:dyDescent="0.25">
      <c r="A20">
        <v>1</v>
      </c>
      <c r="B20" t="s">
        <v>27</v>
      </c>
      <c r="C20" s="34">
        <v>19</v>
      </c>
      <c r="D20" s="37">
        <v>24</v>
      </c>
      <c r="E20" s="36">
        <v>0.15</v>
      </c>
    </row>
    <row r="21" spans="1:5" x14ac:dyDescent="0.25">
      <c r="A21">
        <v>1</v>
      </c>
      <c r="B21" t="s">
        <v>27</v>
      </c>
      <c r="C21" s="34">
        <v>20</v>
      </c>
      <c r="D21" s="37">
        <v>22</v>
      </c>
      <c r="E21" s="36">
        <v>0.1</v>
      </c>
    </row>
    <row r="22" spans="1:5" x14ac:dyDescent="0.25">
      <c r="A22">
        <v>1</v>
      </c>
      <c r="B22" t="s">
        <v>27</v>
      </c>
      <c r="C22" s="34">
        <v>21</v>
      </c>
      <c r="D22" s="37">
        <v>27</v>
      </c>
      <c r="E22" s="36">
        <v>0.2</v>
      </c>
    </row>
    <row r="23" spans="1:5" x14ac:dyDescent="0.25">
      <c r="A23">
        <v>1</v>
      </c>
      <c r="B23" t="s">
        <v>27</v>
      </c>
      <c r="C23" s="34">
        <v>22</v>
      </c>
      <c r="D23" s="37">
        <v>26</v>
      </c>
      <c r="E23" s="36">
        <v>0.1</v>
      </c>
    </row>
    <row r="24" spans="1:5" x14ac:dyDescent="0.25">
      <c r="A24">
        <v>1</v>
      </c>
      <c r="B24" t="s">
        <v>27</v>
      </c>
      <c r="C24" s="34">
        <v>23</v>
      </c>
      <c r="D24" s="37">
        <v>24</v>
      </c>
      <c r="E24" s="36">
        <v>0.15</v>
      </c>
    </row>
    <row r="25" spans="1:5" x14ac:dyDescent="0.25">
      <c r="A25">
        <v>1</v>
      </c>
      <c r="B25" t="s">
        <v>27</v>
      </c>
      <c r="C25" s="34">
        <v>24</v>
      </c>
      <c r="D25" s="37">
        <v>29</v>
      </c>
      <c r="E25" s="36">
        <v>0.3</v>
      </c>
    </row>
    <row r="26" spans="1:5" x14ac:dyDescent="0.25">
      <c r="A26">
        <v>1</v>
      </c>
      <c r="B26" t="s">
        <v>27</v>
      </c>
      <c r="C26" s="38">
        <v>25</v>
      </c>
      <c r="D26" s="39">
        <v>27</v>
      </c>
      <c r="E26" s="40">
        <v>0.25</v>
      </c>
    </row>
    <row r="27" spans="1:5" x14ac:dyDescent="0.25">
      <c r="A27">
        <v>1</v>
      </c>
      <c r="B27" t="s">
        <v>27</v>
      </c>
      <c r="C27" s="34">
        <v>26</v>
      </c>
      <c r="D27" s="39">
        <v>23</v>
      </c>
      <c r="E27" s="40">
        <v>0.1</v>
      </c>
    </row>
    <row r="28" spans="1:5" x14ac:dyDescent="0.25">
      <c r="A28">
        <v>1</v>
      </c>
      <c r="B28" t="s">
        <v>27</v>
      </c>
      <c r="C28" s="34">
        <v>27</v>
      </c>
      <c r="D28" s="39">
        <v>22</v>
      </c>
      <c r="E28" s="40">
        <v>0.1</v>
      </c>
    </row>
    <row r="29" spans="1:5" x14ac:dyDescent="0.25">
      <c r="A29">
        <v>1</v>
      </c>
      <c r="B29" t="s">
        <v>27</v>
      </c>
      <c r="C29" s="34">
        <v>28</v>
      </c>
      <c r="D29" s="39">
        <v>30</v>
      </c>
      <c r="E29" s="40">
        <v>0.3</v>
      </c>
    </row>
    <row r="30" spans="1:5" x14ac:dyDescent="0.25">
      <c r="A30">
        <v>1</v>
      </c>
      <c r="B30" t="s">
        <v>27</v>
      </c>
      <c r="C30" s="34">
        <v>29</v>
      </c>
      <c r="D30" s="39">
        <v>24</v>
      </c>
      <c r="E30" s="40">
        <v>0.15</v>
      </c>
    </row>
    <row r="31" spans="1:5" x14ac:dyDescent="0.25">
      <c r="A31">
        <v>1</v>
      </c>
      <c r="B31" t="s">
        <v>27</v>
      </c>
      <c r="C31" s="34">
        <v>30</v>
      </c>
      <c r="D31" s="39">
        <v>24</v>
      </c>
      <c r="E31" s="40">
        <v>0.1</v>
      </c>
    </row>
    <row r="32" spans="1:5" x14ac:dyDescent="0.25">
      <c r="A32">
        <v>1</v>
      </c>
      <c r="B32" t="s">
        <v>27</v>
      </c>
      <c r="C32" s="34">
        <v>31</v>
      </c>
      <c r="D32" s="39">
        <v>25</v>
      </c>
      <c r="E32" s="40">
        <v>0.15</v>
      </c>
    </row>
    <row r="33" spans="1:5" x14ac:dyDescent="0.25">
      <c r="A33">
        <v>1</v>
      </c>
      <c r="B33" t="s">
        <v>27</v>
      </c>
      <c r="C33" s="34">
        <v>32</v>
      </c>
      <c r="D33" s="39">
        <v>21</v>
      </c>
      <c r="E33" s="40">
        <v>0.1</v>
      </c>
    </row>
    <row r="34" spans="1:5" x14ac:dyDescent="0.25">
      <c r="A34">
        <v>1</v>
      </c>
      <c r="B34" t="s">
        <v>27</v>
      </c>
      <c r="C34" s="34">
        <v>33</v>
      </c>
      <c r="D34" s="39">
        <v>32</v>
      </c>
      <c r="E34" s="40">
        <v>0.4</v>
      </c>
    </row>
    <row r="35" spans="1:5" x14ac:dyDescent="0.25">
      <c r="A35">
        <v>1</v>
      </c>
      <c r="B35" t="s">
        <v>27</v>
      </c>
      <c r="C35" s="34">
        <v>34</v>
      </c>
      <c r="D35" s="39">
        <v>35</v>
      </c>
      <c r="E35" s="40">
        <v>0.45</v>
      </c>
    </row>
    <row r="36" spans="1:5" x14ac:dyDescent="0.25">
      <c r="A36">
        <v>1</v>
      </c>
      <c r="B36" t="s">
        <v>27</v>
      </c>
      <c r="C36" s="34">
        <v>35</v>
      </c>
      <c r="D36" s="39">
        <v>29</v>
      </c>
      <c r="E36" s="40">
        <v>0.35</v>
      </c>
    </row>
    <row r="37" spans="1:5" x14ac:dyDescent="0.25">
      <c r="A37">
        <v>1</v>
      </c>
      <c r="B37" t="s">
        <v>27</v>
      </c>
      <c r="C37" s="34">
        <v>36</v>
      </c>
      <c r="D37" s="39">
        <v>24</v>
      </c>
      <c r="E37" s="40">
        <v>0.15</v>
      </c>
    </row>
    <row r="38" spans="1:5" x14ac:dyDescent="0.25">
      <c r="A38">
        <v>1</v>
      </c>
      <c r="B38" t="s">
        <v>27</v>
      </c>
      <c r="C38" s="34">
        <v>37</v>
      </c>
      <c r="D38" s="39">
        <v>24</v>
      </c>
      <c r="E38" s="40">
        <v>0.15</v>
      </c>
    </row>
    <row r="39" spans="1:5" x14ac:dyDescent="0.25">
      <c r="A39">
        <v>1</v>
      </c>
      <c r="B39" t="s">
        <v>27</v>
      </c>
      <c r="C39" s="34">
        <v>38</v>
      </c>
      <c r="D39" s="39">
        <v>26</v>
      </c>
      <c r="E39" s="40">
        <v>0.25</v>
      </c>
    </row>
    <row r="40" spans="1:5" x14ac:dyDescent="0.25">
      <c r="A40">
        <v>1</v>
      </c>
      <c r="B40" t="s">
        <v>27</v>
      </c>
      <c r="C40" s="34">
        <v>39</v>
      </c>
      <c r="D40" s="39">
        <v>36</v>
      </c>
      <c r="E40" s="40">
        <v>0.6</v>
      </c>
    </row>
    <row r="41" spans="1:5" x14ac:dyDescent="0.25">
      <c r="A41">
        <v>1</v>
      </c>
      <c r="B41" t="s">
        <v>27</v>
      </c>
      <c r="C41" s="34">
        <v>40</v>
      </c>
      <c r="D41" s="39">
        <v>24</v>
      </c>
      <c r="E41" s="40">
        <v>0.15</v>
      </c>
    </row>
    <row r="42" spans="1:5" x14ac:dyDescent="0.25">
      <c r="A42">
        <v>1</v>
      </c>
      <c r="B42" t="s">
        <v>27</v>
      </c>
      <c r="C42" s="34">
        <v>41</v>
      </c>
      <c r="D42" s="39">
        <v>32</v>
      </c>
      <c r="E42" s="40">
        <v>0.35</v>
      </c>
    </row>
    <row r="43" spans="1:5" x14ac:dyDescent="0.25">
      <c r="A43">
        <v>1</v>
      </c>
      <c r="B43" t="s">
        <v>27</v>
      </c>
      <c r="C43" s="34">
        <v>42</v>
      </c>
      <c r="D43" s="39">
        <v>23</v>
      </c>
      <c r="E43" s="40">
        <v>0.15</v>
      </c>
    </row>
    <row r="44" spans="1:5" x14ac:dyDescent="0.25">
      <c r="A44">
        <v>1</v>
      </c>
      <c r="B44" t="s">
        <v>27</v>
      </c>
      <c r="C44" s="34">
        <v>43</v>
      </c>
      <c r="D44" s="39">
        <v>24</v>
      </c>
      <c r="E44" s="40">
        <v>0.15</v>
      </c>
    </row>
    <row r="45" spans="1:5" x14ac:dyDescent="0.25">
      <c r="A45">
        <v>1</v>
      </c>
      <c r="B45" t="s">
        <v>27</v>
      </c>
      <c r="C45" s="34">
        <v>44</v>
      </c>
      <c r="D45" s="39">
        <v>31</v>
      </c>
      <c r="E45" s="40">
        <v>0.35</v>
      </c>
    </row>
    <row r="46" spans="1:5" x14ac:dyDescent="0.25">
      <c r="A46">
        <v>1</v>
      </c>
      <c r="B46" t="s">
        <v>27</v>
      </c>
      <c r="C46" s="34">
        <v>45</v>
      </c>
      <c r="D46" s="39">
        <v>24</v>
      </c>
      <c r="E46" s="40">
        <v>0.15</v>
      </c>
    </row>
    <row r="47" spans="1:5" x14ac:dyDescent="0.25">
      <c r="A47">
        <v>1</v>
      </c>
      <c r="B47" t="s">
        <v>27</v>
      </c>
      <c r="C47" s="34">
        <v>46</v>
      </c>
      <c r="D47" s="39">
        <v>24</v>
      </c>
      <c r="E47" s="40">
        <v>0.2</v>
      </c>
    </row>
    <row r="48" spans="1:5" x14ac:dyDescent="0.25">
      <c r="A48">
        <v>1</v>
      </c>
      <c r="B48" t="s">
        <v>27</v>
      </c>
      <c r="C48" s="34">
        <v>47</v>
      </c>
      <c r="D48" s="39">
        <v>28</v>
      </c>
      <c r="E48" s="40">
        <v>0.25</v>
      </c>
    </row>
    <row r="49" spans="1:5" x14ac:dyDescent="0.25">
      <c r="A49">
        <v>1</v>
      </c>
      <c r="B49" t="s">
        <v>27</v>
      </c>
      <c r="C49" s="34">
        <v>48</v>
      </c>
      <c r="D49" s="39">
        <v>32</v>
      </c>
      <c r="E49" s="40">
        <v>0.45</v>
      </c>
    </row>
    <row r="50" spans="1:5" x14ac:dyDescent="0.25">
      <c r="A50">
        <v>1</v>
      </c>
      <c r="B50" t="s">
        <v>27</v>
      </c>
      <c r="C50" s="34">
        <v>49</v>
      </c>
      <c r="D50" s="39">
        <v>34</v>
      </c>
      <c r="E50" s="40">
        <v>0.45</v>
      </c>
    </row>
    <row r="51" spans="1:5" x14ac:dyDescent="0.25">
      <c r="A51">
        <v>1</v>
      </c>
      <c r="B51" t="s">
        <v>27</v>
      </c>
      <c r="C51" s="38">
        <v>50</v>
      </c>
      <c r="D51" s="39">
        <v>24</v>
      </c>
      <c r="E51" s="40">
        <v>0.15</v>
      </c>
    </row>
    <row r="52" spans="1:5" x14ac:dyDescent="0.25">
      <c r="A52">
        <v>1</v>
      </c>
      <c r="B52" t="s">
        <v>27</v>
      </c>
      <c r="C52" s="34">
        <v>51</v>
      </c>
      <c r="D52" s="39">
        <v>26</v>
      </c>
      <c r="E52" s="40">
        <v>0.15</v>
      </c>
    </row>
    <row r="53" spans="1:5" x14ac:dyDescent="0.25">
      <c r="A53">
        <v>1</v>
      </c>
      <c r="B53" t="s">
        <v>27</v>
      </c>
      <c r="C53" s="34">
        <v>52</v>
      </c>
      <c r="D53" s="39">
        <v>24</v>
      </c>
      <c r="E53" s="40">
        <v>0.2</v>
      </c>
    </row>
    <row r="54" spans="1:5" x14ac:dyDescent="0.25">
      <c r="A54">
        <v>1</v>
      </c>
      <c r="B54" t="s">
        <v>27</v>
      </c>
      <c r="C54" s="34">
        <v>53</v>
      </c>
      <c r="D54" s="39">
        <v>22</v>
      </c>
      <c r="E54" s="40">
        <v>0.15</v>
      </c>
    </row>
    <row r="55" spans="1:5" x14ac:dyDescent="0.25">
      <c r="A55">
        <v>1</v>
      </c>
      <c r="B55" t="s">
        <v>27</v>
      </c>
      <c r="C55" s="34">
        <v>54</v>
      </c>
      <c r="D55" s="39">
        <v>24</v>
      </c>
      <c r="E55" s="40">
        <v>0.15</v>
      </c>
    </row>
    <row r="56" spans="1:5" x14ac:dyDescent="0.25">
      <c r="A56">
        <v>1</v>
      </c>
      <c r="B56" t="s">
        <v>27</v>
      </c>
      <c r="C56" s="34">
        <v>55</v>
      </c>
      <c r="D56" s="39">
        <v>25</v>
      </c>
      <c r="E56" s="40">
        <v>0.2</v>
      </c>
    </row>
    <row r="57" spans="1:5" x14ac:dyDescent="0.25">
      <c r="A57">
        <v>1</v>
      </c>
      <c r="B57" t="s">
        <v>27</v>
      </c>
      <c r="C57" s="34">
        <v>56</v>
      </c>
      <c r="D57" s="39">
        <v>32</v>
      </c>
      <c r="E57" s="40">
        <v>0.4</v>
      </c>
    </row>
    <row r="58" spans="1:5" x14ac:dyDescent="0.25">
      <c r="A58">
        <v>1</v>
      </c>
      <c r="B58" t="s">
        <v>27</v>
      </c>
      <c r="C58" s="34">
        <v>57</v>
      </c>
      <c r="D58" s="39">
        <v>21</v>
      </c>
      <c r="E58" s="40">
        <v>0.05</v>
      </c>
    </row>
    <row r="59" spans="1:5" x14ac:dyDescent="0.25">
      <c r="A59">
        <v>1</v>
      </c>
      <c r="B59" t="s">
        <v>27</v>
      </c>
      <c r="C59" s="34">
        <v>58</v>
      </c>
      <c r="D59" s="39">
        <v>22</v>
      </c>
      <c r="E59" s="40">
        <v>0.1</v>
      </c>
    </row>
    <row r="60" spans="1:5" x14ac:dyDescent="0.25">
      <c r="A60">
        <v>1</v>
      </c>
      <c r="B60" t="s">
        <v>27</v>
      </c>
      <c r="C60" s="34">
        <v>59</v>
      </c>
      <c r="D60" s="39">
        <v>26</v>
      </c>
      <c r="E60" s="40">
        <v>0.2</v>
      </c>
    </row>
    <row r="61" spans="1:5" x14ac:dyDescent="0.25">
      <c r="A61">
        <v>1</v>
      </c>
      <c r="B61" t="s">
        <v>27</v>
      </c>
      <c r="C61" s="34">
        <v>60</v>
      </c>
      <c r="D61" s="39">
        <v>22</v>
      </c>
      <c r="E61" s="40">
        <v>0.1</v>
      </c>
    </row>
    <row r="62" spans="1:5" x14ac:dyDescent="0.25">
      <c r="A62">
        <v>1</v>
      </c>
      <c r="B62" t="s">
        <v>27</v>
      </c>
      <c r="C62" s="34">
        <v>61</v>
      </c>
      <c r="D62" s="39">
        <v>26</v>
      </c>
      <c r="E62" s="40">
        <v>0.2</v>
      </c>
    </row>
    <row r="63" spans="1:5" x14ac:dyDescent="0.25">
      <c r="A63">
        <v>1</v>
      </c>
      <c r="B63" t="s">
        <v>27</v>
      </c>
      <c r="C63" s="34">
        <v>62</v>
      </c>
      <c r="D63" s="39">
        <v>34</v>
      </c>
      <c r="E63" s="40">
        <v>0.55000000000000004</v>
      </c>
    </row>
    <row r="64" spans="1:5" x14ac:dyDescent="0.25">
      <c r="A64">
        <v>1</v>
      </c>
      <c r="B64" t="s">
        <v>27</v>
      </c>
      <c r="C64" s="34">
        <v>63</v>
      </c>
      <c r="D64" s="39">
        <v>33</v>
      </c>
      <c r="E64" s="40">
        <v>0.4</v>
      </c>
    </row>
    <row r="65" spans="1:5" x14ac:dyDescent="0.25">
      <c r="A65">
        <v>1</v>
      </c>
      <c r="B65" t="s">
        <v>27</v>
      </c>
      <c r="C65" s="34">
        <v>64</v>
      </c>
      <c r="D65" s="39">
        <v>29</v>
      </c>
      <c r="E65" s="40">
        <v>0.25</v>
      </c>
    </row>
    <row r="66" spans="1:5" x14ac:dyDescent="0.25">
      <c r="A66">
        <v>1</v>
      </c>
      <c r="B66" t="s">
        <v>27</v>
      </c>
      <c r="C66" s="34">
        <v>65</v>
      </c>
      <c r="D66" s="39">
        <v>26</v>
      </c>
      <c r="E66" s="40">
        <v>0.2</v>
      </c>
    </row>
    <row r="67" spans="1:5" x14ac:dyDescent="0.25">
      <c r="A67">
        <v>1</v>
      </c>
      <c r="B67" t="s">
        <v>27</v>
      </c>
      <c r="C67" s="34">
        <v>66</v>
      </c>
      <c r="D67" s="39">
        <v>29</v>
      </c>
      <c r="E67" s="40">
        <v>0.3</v>
      </c>
    </row>
    <row r="68" spans="1:5" x14ac:dyDescent="0.25">
      <c r="A68">
        <v>1</v>
      </c>
      <c r="B68" t="s">
        <v>27</v>
      </c>
      <c r="C68" s="34">
        <v>67</v>
      </c>
      <c r="D68" s="39">
        <v>27</v>
      </c>
      <c r="E68" s="40">
        <v>0.2</v>
      </c>
    </row>
    <row r="69" spans="1:5" x14ac:dyDescent="0.25">
      <c r="A69">
        <v>1</v>
      </c>
      <c r="B69" t="s">
        <v>27</v>
      </c>
      <c r="C69" s="34">
        <v>68</v>
      </c>
      <c r="D69" s="39">
        <v>28</v>
      </c>
      <c r="E69" s="40">
        <v>0.25</v>
      </c>
    </row>
    <row r="70" spans="1:5" x14ac:dyDescent="0.25">
      <c r="A70">
        <v>1</v>
      </c>
      <c r="B70" t="s">
        <v>27</v>
      </c>
      <c r="C70" s="34">
        <v>69</v>
      </c>
      <c r="D70" s="39">
        <v>25</v>
      </c>
      <c r="E70" s="40">
        <v>0.15</v>
      </c>
    </row>
    <row r="71" spans="1:5" x14ac:dyDescent="0.25">
      <c r="A71">
        <v>1</v>
      </c>
      <c r="B71" t="s">
        <v>27</v>
      </c>
      <c r="C71" s="34">
        <v>70</v>
      </c>
      <c r="D71" s="39">
        <v>21</v>
      </c>
      <c r="E71" s="40">
        <v>0.05</v>
      </c>
    </row>
    <row r="72" spans="1:5" x14ac:dyDescent="0.25">
      <c r="A72">
        <v>1</v>
      </c>
      <c r="B72" t="s">
        <v>27</v>
      </c>
      <c r="C72" s="34">
        <v>71</v>
      </c>
      <c r="D72" s="39">
        <v>24</v>
      </c>
      <c r="E72" s="40">
        <v>0.15</v>
      </c>
    </row>
    <row r="73" spans="1:5" x14ac:dyDescent="0.25">
      <c r="A73">
        <v>1</v>
      </c>
      <c r="B73" t="s">
        <v>27</v>
      </c>
      <c r="C73" s="34">
        <v>72</v>
      </c>
      <c r="D73" s="39">
        <v>25</v>
      </c>
      <c r="E73" s="40">
        <v>0.2</v>
      </c>
    </row>
    <row r="74" spans="1:5" x14ac:dyDescent="0.25">
      <c r="A74">
        <v>1</v>
      </c>
      <c r="B74" t="s">
        <v>27</v>
      </c>
      <c r="C74" s="34">
        <v>73</v>
      </c>
      <c r="D74" s="39">
        <v>26</v>
      </c>
      <c r="E74" s="40">
        <v>0.25</v>
      </c>
    </row>
    <row r="75" spans="1:5" x14ac:dyDescent="0.25">
      <c r="A75">
        <v>1</v>
      </c>
      <c r="B75" t="s">
        <v>27</v>
      </c>
      <c r="C75" s="34">
        <v>74</v>
      </c>
      <c r="D75" s="39">
        <v>27</v>
      </c>
      <c r="E75" s="40">
        <v>0.25</v>
      </c>
    </row>
    <row r="76" spans="1:5" x14ac:dyDescent="0.25">
      <c r="A76">
        <v>1</v>
      </c>
      <c r="B76" t="s">
        <v>27</v>
      </c>
      <c r="C76" s="38">
        <v>75</v>
      </c>
      <c r="D76" s="39">
        <v>23</v>
      </c>
      <c r="E76" s="40">
        <v>0.1</v>
      </c>
    </row>
    <row r="77" spans="1:5" x14ac:dyDescent="0.25">
      <c r="A77">
        <v>1</v>
      </c>
      <c r="B77" t="s">
        <v>27</v>
      </c>
      <c r="C77" s="34">
        <v>76</v>
      </c>
      <c r="D77" s="39">
        <v>32</v>
      </c>
      <c r="E77" s="40">
        <v>0.4</v>
      </c>
    </row>
    <row r="78" spans="1:5" x14ac:dyDescent="0.25">
      <c r="A78">
        <v>1</v>
      </c>
      <c r="B78" t="s">
        <v>27</v>
      </c>
      <c r="C78" s="34">
        <v>77</v>
      </c>
      <c r="D78" s="39">
        <v>24</v>
      </c>
      <c r="E78" s="40">
        <v>0.15</v>
      </c>
    </row>
    <row r="79" spans="1:5" x14ac:dyDescent="0.25">
      <c r="A79">
        <v>1</v>
      </c>
      <c r="B79" t="s">
        <v>27</v>
      </c>
      <c r="C79" s="34">
        <v>78</v>
      </c>
      <c r="D79" s="39">
        <v>22</v>
      </c>
      <c r="E79" s="40">
        <v>0.15</v>
      </c>
    </row>
    <row r="80" spans="1:5" x14ac:dyDescent="0.25">
      <c r="A80">
        <v>1</v>
      </c>
      <c r="B80" t="s">
        <v>27</v>
      </c>
      <c r="C80" s="34">
        <v>79</v>
      </c>
      <c r="D80" s="39">
        <v>20</v>
      </c>
      <c r="E80" s="40">
        <v>0.1</v>
      </c>
    </row>
    <row r="81" spans="1:5" x14ac:dyDescent="0.25">
      <c r="A81">
        <v>1</v>
      </c>
      <c r="B81" t="s">
        <v>27</v>
      </c>
      <c r="C81" s="34">
        <v>80</v>
      </c>
      <c r="D81" s="39">
        <v>25</v>
      </c>
      <c r="E81" s="40">
        <v>0.15</v>
      </c>
    </row>
    <row r="82" spans="1:5" x14ac:dyDescent="0.25">
      <c r="A82">
        <v>1</v>
      </c>
      <c r="B82" t="s">
        <v>27</v>
      </c>
      <c r="C82" s="34">
        <v>81</v>
      </c>
      <c r="D82" s="39">
        <v>28</v>
      </c>
      <c r="E82" s="40">
        <v>0.25</v>
      </c>
    </row>
    <row r="83" spans="1:5" x14ac:dyDescent="0.25">
      <c r="A83">
        <v>1</v>
      </c>
      <c r="B83" t="s">
        <v>27</v>
      </c>
      <c r="C83" s="34">
        <v>82</v>
      </c>
      <c r="D83" s="39">
        <v>29</v>
      </c>
      <c r="E83" s="40">
        <v>0.3</v>
      </c>
    </row>
    <row r="84" spans="1:5" x14ac:dyDescent="0.25">
      <c r="A84">
        <v>1</v>
      </c>
      <c r="B84" t="s">
        <v>27</v>
      </c>
      <c r="C84" s="34">
        <v>83</v>
      </c>
      <c r="D84" s="39">
        <v>31</v>
      </c>
      <c r="E84" s="40">
        <v>0.4</v>
      </c>
    </row>
    <row r="85" spans="1:5" x14ac:dyDescent="0.25">
      <c r="A85">
        <v>1</v>
      </c>
      <c r="B85" t="s">
        <v>27</v>
      </c>
      <c r="C85" s="34">
        <v>84</v>
      </c>
      <c r="D85" s="39">
        <v>29</v>
      </c>
      <c r="E85" s="40">
        <v>0.3</v>
      </c>
    </row>
    <row r="86" spans="1:5" x14ac:dyDescent="0.25">
      <c r="A86">
        <v>1</v>
      </c>
      <c r="B86" t="s">
        <v>27</v>
      </c>
      <c r="C86" s="34">
        <v>85</v>
      </c>
      <c r="D86" s="39">
        <v>24</v>
      </c>
      <c r="E86" s="40">
        <v>0.15</v>
      </c>
    </row>
    <row r="87" spans="1:5" x14ac:dyDescent="0.25">
      <c r="A87">
        <v>1</v>
      </c>
      <c r="B87" t="s">
        <v>27</v>
      </c>
      <c r="C87" s="34">
        <v>86</v>
      </c>
      <c r="D87" s="39">
        <v>34</v>
      </c>
      <c r="E87" s="40">
        <v>0.5</v>
      </c>
    </row>
    <row r="88" spans="1:5" x14ac:dyDescent="0.25">
      <c r="A88">
        <v>1</v>
      </c>
      <c r="B88" t="s">
        <v>27</v>
      </c>
      <c r="C88" s="34">
        <v>87</v>
      </c>
      <c r="D88" s="39">
        <v>24</v>
      </c>
      <c r="E88" s="40">
        <v>0.1</v>
      </c>
    </row>
    <row r="89" spans="1:5" x14ac:dyDescent="0.25">
      <c r="A89">
        <v>1</v>
      </c>
      <c r="B89" t="s">
        <v>27</v>
      </c>
      <c r="C89" s="34">
        <v>88</v>
      </c>
      <c r="D89" s="39">
        <v>29</v>
      </c>
      <c r="E89" s="40">
        <v>0.25</v>
      </c>
    </row>
    <row r="90" spans="1:5" x14ac:dyDescent="0.25">
      <c r="A90">
        <v>1</v>
      </c>
      <c r="B90" t="s">
        <v>27</v>
      </c>
      <c r="C90" s="34">
        <v>89</v>
      </c>
      <c r="D90" s="39">
        <v>23</v>
      </c>
      <c r="E90" s="40">
        <v>0.1</v>
      </c>
    </row>
    <row r="91" spans="1:5" x14ac:dyDescent="0.25">
      <c r="A91">
        <v>1</v>
      </c>
      <c r="B91" t="s">
        <v>27</v>
      </c>
      <c r="C91" s="34">
        <v>90</v>
      </c>
      <c r="D91" s="39">
        <v>26</v>
      </c>
      <c r="E91" s="40">
        <v>0.2</v>
      </c>
    </row>
    <row r="92" spans="1:5" x14ac:dyDescent="0.25">
      <c r="A92">
        <v>1</v>
      </c>
      <c r="B92" t="s">
        <v>27</v>
      </c>
      <c r="C92" s="34">
        <v>91</v>
      </c>
      <c r="D92" s="39">
        <v>34</v>
      </c>
      <c r="E92" s="40">
        <v>0.15</v>
      </c>
    </row>
    <row r="93" spans="1:5" x14ac:dyDescent="0.25">
      <c r="A93">
        <v>1</v>
      </c>
      <c r="B93" t="s">
        <v>27</v>
      </c>
      <c r="C93" s="34">
        <v>92</v>
      </c>
      <c r="D93" s="39">
        <v>23</v>
      </c>
      <c r="E93" s="40">
        <v>0.15</v>
      </c>
    </row>
    <row r="94" spans="1:5" x14ac:dyDescent="0.25">
      <c r="A94">
        <v>1</v>
      </c>
      <c r="B94" t="s">
        <v>27</v>
      </c>
      <c r="C94" s="34">
        <v>93</v>
      </c>
      <c r="D94" s="39">
        <v>24</v>
      </c>
      <c r="E94" s="40">
        <v>0.15</v>
      </c>
    </row>
    <row r="95" spans="1:5" x14ac:dyDescent="0.25">
      <c r="A95">
        <v>1</v>
      </c>
      <c r="B95" t="s">
        <v>27</v>
      </c>
      <c r="C95" s="34">
        <v>94</v>
      </c>
      <c r="D95" s="39">
        <v>26</v>
      </c>
      <c r="E95" s="40">
        <v>0.15</v>
      </c>
    </row>
    <row r="96" spans="1:5" x14ac:dyDescent="0.25">
      <c r="A96">
        <v>1</v>
      </c>
      <c r="B96" t="s">
        <v>27</v>
      </c>
      <c r="C96" s="34">
        <v>95</v>
      </c>
      <c r="D96" s="39">
        <v>22</v>
      </c>
      <c r="E96" s="40">
        <v>0.1</v>
      </c>
    </row>
    <row r="97" spans="1:5" x14ac:dyDescent="0.25">
      <c r="A97">
        <v>1</v>
      </c>
      <c r="B97" t="s">
        <v>27</v>
      </c>
      <c r="C97" s="34">
        <v>96</v>
      </c>
      <c r="D97" s="39">
        <v>24</v>
      </c>
      <c r="E97" s="40">
        <v>0.15</v>
      </c>
    </row>
    <row r="98" spans="1:5" x14ac:dyDescent="0.25">
      <c r="A98">
        <v>1</v>
      </c>
      <c r="B98" t="s">
        <v>27</v>
      </c>
      <c r="C98" s="34">
        <v>97</v>
      </c>
      <c r="D98" s="39">
        <v>23</v>
      </c>
      <c r="E98" s="40">
        <v>0.15</v>
      </c>
    </row>
    <row r="99" spans="1:5" x14ac:dyDescent="0.25">
      <c r="A99">
        <v>1</v>
      </c>
      <c r="B99" t="s">
        <v>27</v>
      </c>
      <c r="C99" s="34">
        <v>98</v>
      </c>
      <c r="D99" s="39">
        <v>21</v>
      </c>
      <c r="E99" s="40">
        <v>0.05</v>
      </c>
    </row>
    <row r="100" spans="1:5" x14ac:dyDescent="0.25">
      <c r="A100">
        <v>1</v>
      </c>
      <c r="B100" t="s">
        <v>27</v>
      </c>
      <c r="C100" s="34">
        <v>99</v>
      </c>
      <c r="D100" s="39">
        <v>34</v>
      </c>
      <c r="E100" s="40">
        <v>0.45</v>
      </c>
    </row>
    <row r="101" spans="1:5" ht="15.75" thickBot="1" x14ac:dyDescent="0.3">
      <c r="A101">
        <v>1</v>
      </c>
      <c r="B101" t="s">
        <v>27</v>
      </c>
      <c r="C101" s="41">
        <v>100</v>
      </c>
      <c r="D101" s="42">
        <v>30</v>
      </c>
      <c r="E101" s="43">
        <v>0.3</v>
      </c>
    </row>
    <row r="102" spans="1:5" x14ac:dyDescent="0.25">
      <c r="A102">
        <v>1</v>
      </c>
      <c r="B102" t="s">
        <v>28</v>
      </c>
      <c r="C102" s="34">
        <v>1</v>
      </c>
      <c r="D102" s="44">
        <v>50</v>
      </c>
      <c r="E102" s="45">
        <v>1.3</v>
      </c>
    </row>
    <row r="103" spans="1:5" x14ac:dyDescent="0.25">
      <c r="A103">
        <v>1</v>
      </c>
      <c r="B103" t="s">
        <v>28</v>
      </c>
      <c r="C103" s="34">
        <v>2</v>
      </c>
      <c r="D103" s="44">
        <v>49</v>
      </c>
      <c r="E103" s="45">
        <v>1.1000000000000001</v>
      </c>
    </row>
    <row r="104" spans="1:5" x14ac:dyDescent="0.25">
      <c r="A104">
        <v>1</v>
      </c>
      <c r="B104" t="s">
        <v>28</v>
      </c>
      <c r="C104" s="34">
        <v>3</v>
      </c>
      <c r="D104" s="44">
        <v>52</v>
      </c>
      <c r="E104" s="45">
        <v>1.5</v>
      </c>
    </row>
    <row r="105" spans="1:5" x14ac:dyDescent="0.25">
      <c r="A105">
        <v>1</v>
      </c>
      <c r="B105" t="s">
        <v>28</v>
      </c>
      <c r="C105" s="34">
        <v>4</v>
      </c>
      <c r="D105" s="44">
        <v>49</v>
      </c>
      <c r="E105" s="45">
        <v>1.3</v>
      </c>
    </row>
    <row r="106" spans="1:5" x14ac:dyDescent="0.25">
      <c r="A106">
        <v>1</v>
      </c>
      <c r="B106" t="s">
        <v>28</v>
      </c>
      <c r="C106" s="34">
        <v>5</v>
      </c>
      <c r="D106" s="44">
        <v>46</v>
      </c>
      <c r="E106" s="45">
        <v>1.2</v>
      </c>
    </row>
    <row r="107" spans="1:5" x14ac:dyDescent="0.25">
      <c r="A107">
        <v>1</v>
      </c>
      <c r="B107" t="s">
        <v>28</v>
      </c>
      <c r="C107" s="34">
        <v>6</v>
      </c>
      <c r="D107" s="44">
        <v>45</v>
      </c>
      <c r="E107" s="45">
        <v>1.1000000000000001</v>
      </c>
    </row>
    <row r="108" spans="1:5" x14ac:dyDescent="0.25">
      <c r="A108">
        <v>1</v>
      </c>
      <c r="B108" t="s">
        <v>28</v>
      </c>
      <c r="C108" s="34">
        <v>7</v>
      </c>
      <c r="D108" s="44">
        <v>45</v>
      </c>
      <c r="E108" s="45">
        <v>1</v>
      </c>
    </row>
    <row r="109" spans="1:5" x14ac:dyDescent="0.25">
      <c r="A109">
        <v>1</v>
      </c>
      <c r="B109" t="s">
        <v>28</v>
      </c>
      <c r="C109" s="34">
        <v>8</v>
      </c>
      <c r="D109" s="44">
        <v>48</v>
      </c>
      <c r="E109" s="45">
        <v>1.1000000000000001</v>
      </c>
    </row>
    <row r="110" spans="1:5" x14ac:dyDescent="0.25">
      <c r="A110">
        <v>1</v>
      </c>
      <c r="B110" t="s">
        <v>28</v>
      </c>
      <c r="C110" s="34">
        <v>9</v>
      </c>
      <c r="D110" s="44">
        <v>51</v>
      </c>
      <c r="E110" s="46">
        <v>1.4</v>
      </c>
    </row>
    <row r="111" spans="1:5" x14ac:dyDescent="0.25">
      <c r="A111">
        <v>1</v>
      </c>
      <c r="B111" t="s">
        <v>28</v>
      </c>
      <c r="C111" s="34">
        <v>10</v>
      </c>
      <c r="D111" s="44">
        <v>44</v>
      </c>
      <c r="E111" s="46">
        <v>1</v>
      </c>
    </row>
    <row r="112" spans="1:5" x14ac:dyDescent="0.25">
      <c r="A112">
        <v>1</v>
      </c>
      <c r="B112" t="s">
        <v>28</v>
      </c>
      <c r="C112" s="34">
        <v>11</v>
      </c>
      <c r="D112" s="44">
        <v>44</v>
      </c>
      <c r="E112" s="46">
        <v>1</v>
      </c>
    </row>
    <row r="113" spans="1:5" x14ac:dyDescent="0.25">
      <c r="A113">
        <v>1</v>
      </c>
      <c r="B113" t="s">
        <v>28</v>
      </c>
      <c r="C113" s="34">
        <v>12</v>
      </c>
      <c r="D113" s="44">
        <v>49</v>
      </c>
      <c r="E113" s="46">
        <v>1.4</v>
      </c>
    </row>
    <row r="114" spans="1:5" x14ac:dyDescent="0.25">
      <c r="A114">
        <v>1</v>
      </c>
      <c r="B114" t="s">
        <v>28</v>
      </c>
      <c r="C114" s="34">
        <v>13</v>
      </c>
      <c r="D114" s="44">
        <v>49</v>
      </c>
      <c r="E114" s="46">
        <v>1.3</v>
      </c>
    </row>
    <row r="115" spans="1:5" x14ac:dyDescent="0.25">
      <c r="A115">
        <v>1</v>
      </c>
      <c r="B115" t="s">
        <v>28</v>
      </c>
      <c r="C115" s="34">
        <v>14</v>
      </c>
      <c r="D115" s="44">
        <v>44</v>
      </c>
      <c r="E115" s="46">
        <v>1.1000000000000001</v>
      </c>
    </row>
    <row r="116" spans="1:5" x14ac:dyDescent="0.25">
      <c r="A116">
        <v>1</v>
      </c>
      <c r="B116" t="s">
        <v>28</v>
      </c>
      <c r="C116" s="34">
        <v>15</v>
      </c>
      <c r="D116" s="44">
        <v>50</v>
      </c>
      <c r="E116" s="46">
        <v>1.4</v>
      </c>
    </row>
    <row r="117" spans="1:5" x14ac:dyDescent="0.25">
      <c r="A117">
        <v>1</v>
      </c>
      <c r="B117" t="s">
        <v>28</v>
      </c>
      <c r="C117" s="34">
        <v>16</v>
      </c>
      <c r="D117" s="44">
        <v>51</v>
      </c>
      <c r="E117" s="46">
        <v>1.6</v>
      </c>
    </row>
    <row r="118" spans="1:5" x14ac:dyDescent="0.25">
      <c r="A118">
        <v>1</v>
      </c>
      <c r="B118" t="s">
        <v>28</v>
      </c>
      <c r="C118" s="34">
        <v>17</v>
      </c>
      <c r="D118" s="44">
        <v>49</v>
      </c>
      <c r="E118" s="46">
        <v>1.3</v>
      </c>
    </row>
    <row r="119" spans="1:5" x14ac:dyDescent="0.25">
      <c r="A119">
        <v>1</v>
      </c>
      <c r="B119" t="s">
        <v>28</v>
      </c>
      <c r="C119" s="34">
        <v>18</v>
      </c>
      <c r="D119" s="44">
        <v>45</v>
      </c>
      <c r="E119" s="46">
        <v>1.1000000000000001</v>
      </c>
    </row>
    <row r="120" spans="1:5" x14ac:dyDescent="0.25">
      <c r="A120">
        <v>1</v>
      </c>
      <c r="B120" t="s">
        <v>28</v>
      </c>
      <c r="C120" s="34">
        <v>19</v>
      </c>
      <c r="D120" s="44">
        <v>51</v>
      </c>
      <c r="E120" s="46">
        <v>1.5</v>
      </c>
    </row>
    <row r="121" spans="1:5" x14ac:dyDescent="0.25">
      <c r="A121">
        <v>1</v>
      </c>
      <c r="B121" t="s">
        <v>28</v>
      </c>
      <c r="C121" s="34">
        <v>20</v>
      </c>
      <c r="D121" s="44">
        <v>40</v>
      </c>
      <c r="E121" s="46">
        <v>0.7</v>
      </c>
    </row>
    <row r="122" spans="1:5" x14ac:dyDescent="0.25">
      <c r="A122">
        <v>1</v>
      </c>
      <c r="B122" t="s">
        <v>28</v>
      </c>
      <c r="C122" s="34">
        <v>21</v>
      </c>
      <c r="D122" s="44">
        <v>50</v>
      </c>
      <c r="E122" s="46">
        <v>1.3</v>
      </c>
    </row>
    <row r="123" spans="1:5" x14ac:dyDescent="0.25">
      <c r="A123">
        <v>1</v>
      </c>
      <c r="B123" t="s">
        <v>28</v>
      </c>
      <c r="C123" s="34">
        <v>22</v>
      </c>
      <c r="D123" s="44">
        <v>47</v>
      </c>
      <c r="E123" s="46">
        <v>1.1000000000000001</v>
      </c>
    </row>
    <row r="124" spans="1:5" x14ac:dyDescent="0.25">
      <c r="A124">
        <v>1</v>
      </c>
      <c r="B124" t="s">
        <v>28</v>
      </c>
      <c r="C124" s="34">
        <v>23</v>
      </c>
      <c r="D124" s="44">
        <v>48</v>
      </c>
      <c r="E124" s="46">
        <v>1.3</v>
      </c>
    </row>
    <row r="125" spans="1:5" x14ac:dyDescent="0.25">
      <c r="A125">
        <v>1</v>
      </c>
      <c r="B125" t="s">
        <v>28</v>
      </c>
      <c r="C125" s="34">
        <v>24</v>
      </c>
      <c r="D125" s="44">
        <v>45</v>
      </c>
      <c r="E125" s="46">
        <v>1</v>
      </c>
    </row>
    <row r="126" spans="1:5" x14ac:dyDescent="0.25">
      <c r="A126">
        <v>1</v>
      </c>
      <c r="B126" t="s">
        <v>28</v>
      </c>
      <c r="C126" s="38">
        <v>25</v>
      </c>
      <c r="D126" s="44">
        <v>60</v>
      </c>
      <c r="E126" s="47">
        <v>2.1</v>
      </c>
    </row>
    <row r="127" spans="1:5" x14ac:dyDescent="0.25">
      <c r="A127">
        <v>1</v>
      </c>
      <c r="B127" t="s">
        <v>28</v>
      </c>
      <c r="C127" s="34">
        <v>26</v>
      </c>
      <c r="D127" s="44">
        <v>47</v>
      </c>
      <c r="E127" s="47">
        <v>1.2</v>
      </c>
    </row>
    <row r="128" spans="1:5" x14ac:dyDescent="0.25">
      <c r="A128">
        <v>1</v>
      </c>
      <c r="B128" t="s">
        <v>28</v>
      </c>
      <c r="C128" s="34">
        <v>27</v>
      </c>
      <c r="D128" s="44">
        <v>43</v>
      </c>
      <c r="E128" s="47">
        <v>0.9</v>
      </c>
    </row>
    <row r="129" spans="1:5" x14ac:dyDescent="0.25">
      <c r="A129">
        <v>1</v>
      </c>
      <c r="B129" t="s">
        <v>28</v>
      </c>
      <c r="C129" s="34">
        <v>28</v>
      </c>
      <c r="D129" s="44">
        <v>48</v>
      </c>
      <c r="E129" s="47">
        <v>1.3</v>
      </c>
    </row>
    <row r="130" spans="1:5" x14ac:dyDescent="0.25">
      <c r="A130">
        <v>1</v>
      </c>
      <c r="B130" t="s">
        <v>28</v>
      </c>
      <c r="C130" s="34">
        <v>29</v>
      </c>
      <c r="D130" s="44">
        <v>44</v>
      </c>
      <c r="E130" s="47">
        <v>1</v>
      </c>
    </row>
    <row r="131" spans="1:5" x14ac:dyDescent="0.25">
      <c r="A131">
        <v>1</v>
      </c>
      <c r="B131" t="s">
        <v>28</v>
      </c>
      <c r="C131" s="34">
        <v>30</v>
      </c>
      <c r="D131" s="44">
        <v>43</v>
      </c>
      <c r="E131" s="47">
        <v>0.9</v>
      </c>
    </row>
    <row r="132" spans="1:5" x14ac:dyDescent="0.25">
      <c r="A132">
        <v>1</v>
      </c>
      <c r="B132" t="s">
        <v>28</v>
      </c>
      <c r="C132" s="34">
        <v>31</v>
      </c>
      <c r="D132" s="44">
        <v>50</v>
      </c>
      <c r="E132" s="47">
        <v>1.4</v>
      </c>
    </row>
    <row r="133" spans="1:5" x14ac:dyDescent="0.25">
      <c r="A133">
        <v>1</v>
      </c>
      <c r="B133" t="s">
        <v>28</v>
      </c>
      <c r="C133" s="34">
        <v>32</v>
      </c>
      <c r="D133" s="44">
        <v>48</v>
      </c>
      <c r="E133" s="47">
        <v>1.3</v>
      </c>
    </row>
    <row r="134" spans="1:5" x14ac:dyDescent="0.25">
      <c r="A134">
        <v>1</v>
      </c>
      <c r="B134" t="s">
        <v>28</v>
      </c>
      <c r="C134" s="34">
        <v>33</v>
      </c>
      <c r="D134" s="44">
        <v>47</v>
      </c>
      <c r="E134" s="47">
        <v>1.2</v>
      </c>
    </row>
    <row r="135" spans="1:5" x14ac:dyDescent="0.25">
      <c r="A135">
        <v>1</v>
      </c>
      <c r="B135" t="s">
        <v>28</v>
      </c>
      <c r="C135" s="34">
        <v>34</v>
      </c>
      <c r="D135" s="44">
        <v>46</v>
      </c>
      <c r="E135" s="47">
        <v>1.3</v>
      </c>
    </row>
    <row r="136" spans="1:5" x14ac:dyDescent="0.25">
      <c r="A136">
        <v>1</v>
      </c>
      <c r="B136" t="s">
        <v>28</v>
      </c>
      <c r="C136" s="34">
        <v>35</v>
      </c>
      <c r="D136" s="44">
        <v>42</v>
      </c>
      <c r="E136" s="47">
        <v>1.4</v>
      </c>
    </row>
    <row r="137" spans="1:5" x14ac:dyDescent="0.25">
      <c r="A137">
        <v>1</v>
      </c>
      <c r="B137" t="s">
        <v>28</v>
      </c>
      <c r="C137" s="34">
        <v>36</v>
      </c>
      <c r="D137" s="44">
        <v>47</v>
      </c>
      <c r="E137" s="47">
        <v>1.1000000000000001</v>
      </c>
    </row>
    <row r="138" spans="1:5" x14ac:dyDescent="0.25">
      <c r="A138">
        <v>1</v>
      </c>
      <c r="B138" t="s">
        <v>28</v>
      </c>
      <c r="C138" s="34">
        <v>37</v>
      </c>
      <c r="D138" s="44">
        <v>48</v>
      </c>
      <c r="E138" s="47">
        <v>1.3</v>
      </c>
    </row>
    <row r="139" spans="1:5" x14ac:dyDescent="0.25">
      <c r="A139">
        <v>1</v>
      </c>
      <c r="B139" t="s">
        <v>28</v>
      </c>
      <c r="C139" s="34">
        <v>38</v>
      </c>
      <c r="D139" s="44">
        <v>44</v>
      </c>
      <c r="E139" s="47">
        <v>1</v>
      </c>
    </row>
    <row r="140" spans="1:5" x14ac:dyDescent="0.25">
      <c r="A140">
        <v>1</v>
      </c>
      <c r="B140" t="s">
        <v>28</v>
      </c>
      <c r="C140" s="34">
        <v>39</v>
      </c>
      <c r="D140" s="44">
        <v>45</v>
      </c>
      <c r="E140" s="47">
        <v>1</v>
      </c>
    </row>
    <row r="141" spans="1:5" x14ac:dyDescent="0.25">
      <c r="A141">
        <v>1</v>
      </c>
      <c r="B141" t="s">
        <v>28</v>
      </c>
      <c r="C141" s="34">
        <v>40</v>
      </c>
      <c r="D141" s="44">
        <v>46</v>
      </c>
      <c r="E141" s="47">
        <v>1.1000000000000001</v>
      </c>
    </row>
    <row r="142" spans="1:5" x14ac:dyDescent="0.25">
      <c r="A142">
        <v>1</v>
      </c>
      <c r="B142" t="s">
        <v>28</v>
      </c>
      <c r="C142" s="34">
        <v>41</v>
      </c>
      <c r="D142" s="44">
        <v>46</v>
      </c>
      <c r="E142" s="47">
        <v>1.2</v>
      </c>
    </row>
    <row r="143" spans="1:5" x14ac:dyDescent="0.25">
      <c r="A143">
        <v>1</v>
      </c>
      <c r="B143" t="s">
        <v>28</v>
      </c>
      <c r="C143" s="34">
        <v>42</v>
      </c>
      <c r="D143" s="44">
        <v>42</v>
      </c>
      <c r="E143" s="47">
        <v>0.8</v>
      </c>
    </row>
    <row r="144" spans="1:5" x14ac:dyDescent="0.25">
      <c r="A144">
        <v>1</v>
      </c>
      <c r="B144" t="s">
        <v>28</v>
      </c>
      <c r="C144" s="34">
        <v>43</v>
      </c>
      <c r="D144" s="44">
        <v>49</v>
      </c>
      <c r="E144" s="47">
        <v>1.3</v>
      </c>
    </row>
    <row r="145" spans="1:5" x14ac:dyDescent="0.25">
      <c r="A145">
        <v>1</v>
      </c>
      <c r="B145" t="s">
        <v>28</v>
      </c>
      <c r="C145" s="34">
        <v>44</v>
      </c>
      <c r="D145" s="44">
        <v>49</v>
      </c>
      <c r="E145" s="47">
        <v>1.3</v>
      </c>
    </row>
    <row r="146" spans="1:5" x14ac:dyDescent="0.25">
      <c r="A146">
        <v>1</v>
      </c>
      <c r="B146" t="s">
        <v>28</v>
      </c>
      <c r="C146" s="34">
        <v>45</v>
      </c>
      <c r="D146" s="44">
        <v>49</v>
      </c>
      <c r="E146" s="47">
        <v>1.3</v>
      </c>
    </row>
    <row r="147" spans="1:5" x14ac:dyDescent="0.25">
      <c r="A147">
        <v>1</v>
      </c>
      <c r="B147" t="s">
        <v>28</v>
      </c>
      <c r="C147" s="34">
        <v>46</v>
      </c>
      <c r="D147" s="44">
        <v>44</v>
      </c>
      <c r="E147" s="47">
        <v>1</v>
      </c>
    </row>
    <row r="148" spans="1:5" x14ac:dyDescent="0.25">
      <c r="A148">
        <v>1</v>
      </c>
      <c r="B148" t="s">
        <v>28</v>
      </c>
      <c r="C148" s="34">
        <v>47</v>
      </c>
      <c r="D148" s="44">
        <v>52</v>
      </c>
      <c r="E148" s="47">
        <v>1.5</v>
      </c>
    </row>
    <row r="149" spans="1:5" x14ac:dyDescent="0.25">
      <c r="A149">
        <v>1</v>
      </c>
      <c r="B149" t="s">
        <v>28</v>
      </c>
      <c r="C149" s="34">
        <v>48</v>
      </c>
      <c r="D149" s="44">
        <v>47</v>
      </c>
      <c r="E149" s="47">
        <v>1.2</v>
      </c>
    </row>
    <row r="150" spans="1:5" x14ac:dyDescent="0.25">
      <c r="A150">
        <v>1</v>
      </c>
      <c r="B150" t="s">
        <v>28</v>
      </c>
      <c r="C150" s="34">
        <v>49</v>
      </c>
      <c r="D150" s="44">
        <v>54</v>
      </c>
      <c r="E150" s="47">
        <v>1.7</v>
      </c>
    </row>
    <row r="151" spans="1:5" x14ac:dyDescent="0.25">
      <c r="A151">
        <v>1</v>
      </c>
      <c r="B151" t="s">
        <v>28</v>
      </c>
      <c r="C151" s="38">
        <v>50</v>
      </c>
      <c r="D151" s="44">
        <v>50</v>
      </c>
      <c r="E151" s="47">
        <v>1.3</v>
      </c>
    </row>
    <row r="152" spans="1:5" x14ac:dyDescent="0.25">
      <c r="A152">
        <v>1</v>
      </c>
      <c r="B152" t="s">
        <v>28</v>
      </c>
      <c r="C152" s="34">
        <v>51</v>
      </c>
      <c r="D152" s="44">
        <v>51</v>
      </c>
      <c r="E152" s="47">
        <v>1.5</v>
      </c>
    </row>
    <row r="153" spans="1:5" x14ac:dyDescent="0.25">
      <c r="A153">
        <v>1</v>
      </c>
      <c r="B153" t="s">
        <v>28</v>
      </c>
      <c r="C153" s="34">
        <v>52</v>
      </c>
      <c r="D153" s="44">
        <v>45</v>
      </c>
      <c r="E153" s="47">
        <v>1.1000000000000001</v>
      </c>
    </row>
    <row r="154" spans="1:5" x14ac:dyDescent="0.25">
      <c r="A154">
        <v>1</v>
      </c>
      <c r="B154" t="s">
        <v>28</v>
      </c>
      <c r="C154" s="34">
        <v>53</v>
      </c>
      <c r="D154" s="44">
        <v>46</v>
      </c>
      <c r="E154" s="47">
        <v>1.1000000000000001</v>
      </c>
    </row>
    <row r="155" spans="1:5" x14ac:dyDescent="0.25">
      <c r="A155">
        <v>1</v>
      </c>
      <c r="B155" t="s">
        <v>28</v>
      </c>
      <c r="C155" s="34">
        <v>54</v>
      </c>
      <c r="D155" s="44">
        <v>47</v>
      </c>
      <c r="E155" s="47">
        <v>1.3</v>
      </c>
    </row>
    <row r="156" spans="1:5" x14ac:dyDescent="0.25">
      <c r="A156">
        <v>1</v>
      </c>
      <c r="B156" t="s">
        <v>28</v>
      </c>
      <c r="C156" s="34">
        <v>55</v>
      </c>
      <c r="D156" s="44">
        <v>45</v>
      </c>
      <c r="E156" s="47">
        <v>1</v>
      </c>
    </row>
    <row r="157" spans="1:5" x14ac:dyDescent="0.25">
      <c r="A157">
        <v>1</v>
      </c>
      <c r="B157" t="s">
        <v>28</v>
      </c>
      <c r="C157" s="34">
        <v>56</v>
      </c>
      <c r="D157" s="44">
        <v>45</v>
      </c>
      <c r="E157" s="47">
        <v>1</v>
      </c>
    </row>
    <row r="158" spans="1:5" x14ac:dyDescent="0.25">
      <c r="A158">
        <v>1</v>
      </c>
      <c r="B158" t="s">
        <v>28</v>
      </c>
      <c r="C158" s="34">
        <v>57</v>
      </c>
      <c r="D158" s="44">
        <v>46</v>
      </c>
      <c r="E158" s="47">
        <v>1</v>
      </c>
    </row>
    <row r="159" spans="1:5" x14ac:dyDescent="0.25">
      <c r="A159">
        <v>1</v>
      </c>
      <c r="B159" t="s">
        <v>28</v>
      </c>
      <c r="C159" s="34">
        <v>58</v>
      </c>
      <c r="D159" s="44">
        <v>48</v>
      </c>
      <c r="E159" s="47">
        <v>1.3</v>
      </c>
    </row>
    <row r="160" spans="1:5" x14ac:dyDescent="0.25">
      <c r="A160">
        <v>1</v>
      </c>
      <c r="B160" t="s">
        <v>28</v>
      </c>
      <c r="C160" s="34">
        <v>59</v>
      </c>
      <c r="D160" s="44">
        <v>43</v>
      </c>
      <c r="E160" s="47">
        <v>0.9</v>
      </c>
    </row>
    <row r="161" spans="1:5" x14ac:dyDescent="0.25">
      <c r="A161">
        <v>1</v>
      </c>
      <c r="B161" t="s">
        <v>28</v>
      </c>
      <c r="C161" s="34">
        <v>60</v>
      </c>
      <c r="D161" s="44">
        <v>45</v>
      </c>
      <c r="E161" s="47">
        <v>1.1000000000000001</v>
      </c>
    </row>
    <row r="162" spans="1:5" x14ac:dyDescent="0.25">
      <c r="A162">
        <v>1</v>
      </c>
      <c r="B162" t="s">
        <v>28</v>
      </c>
      <c r="C162" s="34">
        <v>61</v>
      </c>
      <c r="D162" s="44">
        <v>52</v>
      </c>
      <c r="E162" s="47">
        <v>1.6</v>
      </c>
    </row>
    <row r="163" spans="1:5" x14ac:dyDescent="0.25">
      <c r="A163">
        <v>1</v>
      </c>
      <c r="B163" t="s">
        <v>28</v>
      </c>
      <c r="C163" s="34">
        <v>62</v>
      </c>
      <c r="D163" s="44">
        <v>44</v>
      </c>
      <c r="E163" s="47">
        <v>1</v>
      </c>
    </row>
    <row r="164" spans="1:5" x14ac:dyDescent="0.25">
      <c r="A164">
        <v>1</v>
      </c>
      <c r="B164" t="s">
        <v>28</v>
      </c>
      <c r="C164" s="34">
        <v>63</v>
      </c>
      <c r="D164" s="44">
        <v>47</v>
      </c>
      <c r="E164" s="47">
        <v>1.1000000000000001</v>
      </c>
    </row>
    <row r="165" spans="1:5" x14ac:dyDescent="0.25">
      <c r="A165">
        <v>1</v>
      </c>
      <c r="B165" t="s">
        <v>28</v>
      </c>
      <c r="C165" s="34">
        <v>64</v>
      </c>
      <c r="D165" s="44">
        <v>46</v>
      </c>
      <c r="E165" s="47">
        <v>1.3</v>
      </c>
    </row>
    <row r="166" spans="1:5" x14ac:dyDescent="0.25">
      <c r="A166">
        <v>1</v>
      </c>
      <c r="B166" t="s">
        <v>28</v>
      </c>
      <c r="C166" s="34">
        <v>65</v>
      </c>
      <c r="D166" s="44">
        <v>45</v>
      </c>
      <c r="E166" s="47">
        <v>0.9</v>
      </c>
    </row>
    <row r="167" spans="1:5" x14ac:dyDescent="0.25">
      <c r="A167">
        <v>1</v>
      </c>
      <c r="B167" t="s">
        <v>28</v>
      </c>
      <c r="C167" s="34">
        <v>66</v>
      </c>
      <c r="D167" s="44">
        <v>44</v>
      </c>
      <c r="E167" s="47">
        <v>1.1000000000000001</v>
      </c>
    </row>
    <row r="168" spans="1:5" x14ac:dyDescent="0.25">
      <c r="A168">
        <v>1</v>
      </c>
      <c r="B168" t="s">
        <v>28</v>
      </c>
      <c r="C168" s="34">
        <v>67</v>
      </c>
      <c r="D168" s="44">
        <v>53</v>
      </c>
      <c r="E168" s="47">
        <v>1.6</v>
      </c>
    </row>
    <row r="169" spans="1:5" x14ac:dyDescent="0.25">
      <c r="A169">
        <v>1</v>
      </c>
      <c r="B169" t="s">
        <v>28</v>
      </c>
      <c r="C169" s="34">
        <v>68</v>
      </c>
      <c r="D169" s="44">
        <v>52</v>
      </c>
      <c r="E169" s="47">
        <v>1.6</v>
      </c>
    </row>
    <row r="170" spans="1:5" x14ac:dyDescent="0.25">
      <c r="A170">
        <v>1</v>
      </c>
      <c r="B170" t="s">
        <v>28</v>
      </c>
      <c r="C170" s="34">
        <v>69</v>
      </c>
      <c r="D170" s="44">
        <v>49</v>
      </c>
      <c r="E170" s="47">
        <v>1.3</v>
      </c>
    </row>
    <row r="171" spans="1:5" x14ac:dyDescent="0.25">
      <c r="A171">
        <v>1</v>
      </c>
      <c r="B171" t="s">
        <v>28</v>
      </c>
      <c r="C171" s="34">
        <v>70</v>
      </c>
      <c r="D171" s="44">
        <v>42</v>
      </c>
      <c r="E171" s="47">
        <v>0.9</v>
      </c>
    </row>
    <row r="172" spans="1:5" x14ac:dyDescent="0.25">
      <c r="A172">
        <v>1</v>
      </c>
      <c r="B172" t="s">
        <v>28</v>
      </c>
      <c r="C172" s="34">
        <v>71</v>
      </c>
      <c r="D172" s="44">
        <v>45</v>
      </c>
      <c r="E172" s="47">
        <v>1.1000000000000001</v>
      </c>
    </row>
    <row r="173" spans="1:5" x14ac:dyDescent="0.25">
      <c r="A173">
        <v>1</v>
      </c>
      <c r="B173" t="s">
        <v>28</v>
      </c>
      <c r="C173" s="34">
        <v>72</v>
      </c>
      <c r="D173" s="44">
        <v>44</v>
      </c>
      <c r="E173" s="47">
        <v>1</v>
      </c>
    </row>
    <row r="174" spans="1:5" x14ac:dyDescent="0.25">
      <c r="A174">
        <v>1</v>
      </c>
      <c r="B174" t="s">
        <v>28</v>
      </c>
      <c r="C174" s="34">
        <v>73</v>
      </c>
      <c r="D174" s="44">
        <v>47</v>
      </c>
      <c r="E174" s="47">
        <v>1.2</v>
      </c>
    </row>
    <row r="175" spans="1:5" x14ac:dyDescent="0.25">
      <c r="A175">
        <v>1</v>
      </c>
      <c r="B175" t="s">
        <v>28</v>
      </c>
      <c r="C175" s="34">
        <v>74</v>
      </c>
      <c r="D175" s="44">
        <v>51</v>
      </c>
      <c r="E175" s="47">
        <v>1.5</v>
      </c>
    </row>
    <row r="176" spans="1:5" x14ac:dyDescent="0.25">
      <c r="A176">
        <v>1</v>
      </c>
      <c r="B176" t="s">
        <v>28</v>
      </c>
      <c r="C176" s="38">
        <v>75</v>
      </c>
      <c r="D176" s="44">
        <v>46</v>
      </c>
      <c r="E176" s="47">
        <v>1.1000000000000001</v>
      </c>
    </row>
    <row r="177" spans="1:5" x14ac:dyDescent="0.25">
      <c r="A177">
        <v>1</v>
      </c>
      <c r="B177" t="s">
        <v>28</v>
      </c>
      <c r="C177" s="34">
        <v>76</v>
      </c>
      <c r="D177" s="44">
        <v>44</v>
      </c>
      <c r="E177" s="47">
        <v>1</v>
      </c>
    </row>
    <row r="178" spans="1:5" x14ac:dyDescent="0.25">
      <c r="A178">
        <v>1</v>
      </c>
      <c r="B178" t="s">
        <v>28</v>
      </c>
      <c r="C178" s="34">
        <v>77</v>
      </c>
      <c r="D178" s="44">
        <v>47</v>
      </c>
      <c r="E178" s="47">
        <v>1.2</v>
      </c>
    </row>
    <row r="179" spans="1:5" x14ac:dyDescent="0.25">
      <c r="A179">
        <v>1</v>
      </c>
      <c r="B179" t="s">
        <v>28</v>
      </c>
      <c r="C179" s="34">
        <v>78</v>
      </c>
      <c r="D179" s="44">
        <v>47</v>
      </c>
      <c r="E179" s="47">
        <v>1.1000000000000001</v>
      </c>
    </row>
    <row r="180" spans="1:5" x14ac:dyDescent="0.25">
      <c r="A180">
        <v>1</v>
      </c>
      <c r="B180" t="s">
        <v>28</v>
      </c>
      <c r="C180" s="34">
        <v>79</v>
      </c>
      <c r="D180" s="44">
        <v>53</v>
      </c>
      <c r="E180" s="47">
        <v>1.9</v>
      </c>
    </row>
    <row r="181" spans="1:5" x14ac:dyDescent="0.25">
      <c r="A181">
        <v>1</v>
      </c>
      <c r="B181" t="s">
        <v>28</v>
      </c>
      <c r="C181" s="34">
        <v>80</v>
      </c>
      <c r="D181" s="44">
        <v>52</v>
      </c>
      <c r="E181" s="47">
        <v>1.5</v>
      </c>
    </row>
    <row r="182" spans="1:5" x14ac:dyDescent="0.25">
      <c r="A182">
        <v>1</v>
      </c>
      <c r="B182" t="s">
        <v>28</v>
      </c>
      <c r="C182" s="34">
        <v>81</v>
      </c>
      <c r="D182" s="44">
        <v>52</v>
      </c>
      <c r="E182" s="47">
        <v>1.5</v>
      </c>
    </row>
    <row r="183" spans="1:5" x14ac:dyDescent="0.25">
      <c r="A183">
        <v>1</v>
      </c>
      <c r="B183" t="s">
        <v>28</v>
      </c>
      <c r="C183" s="34">
        <v>82</v>
      </c>
      <c r="D183" s="44">
        <v>45</v>
      </c>
      <c r="E183" s="47">
        <v>1.1000000000000001</v>
      </c>
    </row>
    <row r="184" spans="1:5" x14ac:dyDescent="0.25">
      <c r="A184">
        <v>1</v>
      </c>
      <c r="B184" t="s">
        <v>28</v>
      </c>
      <c r="C184" s="34">
        <v>83</v>
      </c>
      <c r="D184" s="44">
        <v>47</v>
      </c>
      <c r="E184" s="47">
        <v>1.2</v>
      </c>
    </row>
    <row r="185" spans="1:5" x14ac:dyDescent="0.25">
      <c r="A185">
        <v>1</v>
      </c>
      <c r="B185" t="s">
        <v>28</v>
      </c>
      <c r="C185" s="34">
        <v>84</v>
      </c>
      <c r="D185" s="44">
        <v>48</v>
      </c>
      <c r="E185" s="47">
        <v>1.3</v>
      </c>
    </row>
    <row r="186" spans="1:5" x14ac:dyDescent="0.25">
      <c r="A186">
        <v>1</v>
      </c>
      <c r="B186" t="s">
        <v>28</v>
      </c>
      <c r="C186" s="34">
        <v>85</v>
      </c>
      <c r="D186" s="44">
        <v>47</v>
      </c>
      <c r="E186" s="47">
        <v>1.2</v>
      </c>
    </row>
    <row r="187" spans="1:5" x14ac:dyDescent="0.25">
      <c r="A187">
        <v>1</v>
      </c>
      <c r="B187" t="s">
        <v>28</v>
      </c>
      <c r="C187" s="34">
        <v>86</v>
      </c>
      <c r="D187" s="44">
        <v>47</v>
      </c>
      <c r="E187" s="47">
        <v>1.3</v>
      </c>
    </row>
    <row r="188" spans="1:5" x14ac:dyDescent="0.25">
      <c r="A188">
        <v>1</v>
      </c>
      <c r="B188" t="s">
        <v>28</v>
      </c>
      <c r="C188" s="34">
        <v>87</v>
      </c>
      <c r="D188" s="44">
        <v>48</v>
      </c>
      <c r="E188" s="47">
        <v>1.3</v>
      </c>
    </row>
    <row r="189" spans="1:5" x14ac:dyDescent="0.25">
      <c r="A189">
        <v>1</v>
      </c>
      <c r="B189" t="s">
        <v>28</v>
      </c>
      <c r="C189" s="34">
        <v>88</v>
      </c>
      <c r="D189" s="44">
        <v>50</v>
      </c>
      <c r="E189" s="47">
        <v>1.3</v>
      </c>
    </row>
    <row r="190" spans="1:5" x14ac:dyDescent="0.25">
      <c r="A190">
        <v>1</v>
      </c>
      <c r="B190" t="s">
        <v>28</v>
      </c>
      <c r="C190" s="34">
        <v>89</v>
      </c>
      <c r="D190" s="44">
        <v>47</v>
      </c>
      <c r="E190" s="47">
        <v>1.2</v>
      </c>
    </row>
    <row r="191" spans="1:5" x14ac:dyDescent="0.25">
      <c r="A191">
        <v>1</v>
      </c>
      <c r="B191" t="s">
        <v>28</v>
      </c>
      <c r="C191" s="34">
        <v>90</v>
      </c>
      <c r="D191" s="44">
        <v>44</v>
      </c>
      <c r="E191" s="47">
        <v>1</v>
      </c>
    </row>
    <row r="192" spans="1:5" x14ac:dyDescent="0.25">
      <c r="A192">
        <v>1</v>
      </c>
      <c r="B192" t="s">
        <v>28</v>
      </c>
      <c r="C192" s="34">
        <v>91</v>
      </c>
      <c r="D192" s="44">
        <v>47</v>
      </c>
      <c r="E192" s="47">
        <v>1.3</v>
      </c>
    </row>
    <row r="193" spans="1:5" x14ac:dyDescent="0.25">
      <c r="A193">
        <v>1</v>
      </c>
      <c r="B193" t="s">
        <v>28</v>
      </c>
      <c r="C193" s="34">
        <v>92</v>
      </c>
      <c r="D193" s="44">
        <v>51</v>
      </c>
      <c r="E193" s="47">
        <v>1.3</v>
      </c>
    </row>
    <row r="194" spans="1:5" x14ac:dyDescent="0.25">
      <c r="A194">
        <v>1</v>
      </c>
      <c r="B194" t="s">
        <v>28</v>
      </c>
      <c r="C194" s="34">
        <v>93</v>
      </c>
      <c r="D194" s="44">
        <v>45</v>
      </c>
      <c r="E194" s="47">
        <v>1.1000000000000001</v>
      </c>
    </row>
    <row r="195" spans="1:5" x14ac:dyDescent="0.25">
      <c r="A195">
        <v>1</v>
      </c>
      <c r="B195" t="s">
        <v>28</v>
      </c>
      <c r="C195" s="34">
        <v>94</v>
      </c>
      <c r="D195" s="44">
        <v>51</v>
      </c>
      <c r="E195" s="47">
        <v>1.5</v>
      </c>
    </row>
    <row r="196" spans="1:5" x14ac:dyDescent="0.25">
      <c r="A196">
        <v>1</v>
      </c>
      <c r="B196" t="s">
        <v>28</v>
      </c>
      <c r="C196" s="34">
        <v>95</v>
      </c>
      <c r="D196" s="44">
        <v>46</v>
      </c>
      <c r="E196" s="47">
        <v>1.2</v>
      </c>
    </row>
    <row r="197" spans="1:5" x14ac:dyDescent="0.25">
      <c r="A197">
        <v>1</v>
      </c>
      <c r="B197" t="s">
        <v>28</v>
      </c>
      <c r="C197" s="34">
        <v>96</v>
      </c>
      <c r="D197" s="44">
        <v>47</v>
      </c>
      <c r="E197" s="47">
        <v>1.3</v>
      </c>
    </row>
    <row r="198" spans="1:5" x14ac:dyDescent="0.25">
      <c r="A198">
        <v>1</v>
      </c>
      <c r="B198" t="s">
        <v>28</v>
      </c>
      <c r="C198" s="34">
        <v>97</v>
      </c>
      <c r="D198" s="44">
        <v>42</v>
      </c>
      <c r="E198" s="47">
        <v>1</v>
      </c>
    </row>
    <row r="199" spans="1:5" x14ac:dyDescent="0.25">
      <c r="A199">
        <v>1</v>
      </c>
      <c r="B199" t="s">
        <v>28</v>
      </c>
      <c r="C199" s="34">
        <v>98</v>
      </c>
      <c r="D199" s="44">
        <v>49</v>
      </c>
      <c r="E199" s="47">
        <v>1.3</v>
      </c>
    </row>
    <row r="200" spans="1:5" x14ac:dyDescent="0.25">
      <c r="A200">
        <v>1</v>
      </c>
      <c r="B200" t="s">
        <v>28</v>
      </c>
      <c r="C200" s="34">
        <v>99</v>
      </c>
      <c r="D200" s="44">
        <v>42</v>
      </c>
      <c r="E200" s="47">
        <v>0.9</v>
      </c>
    </row>
    <row r="201" spans="1:5" ht="15.75" thickBot="1" x14ac:dyDescent="0.3">
      <c r="A201">
        <v>1</v>
      </c>
      <c r="B201" t="s">
        <v>28</v>
      </c>
      <c r="C201" s="41">
        <v>100</v>
      </c>
      <c r="D201" s="48">
        <v>47</v>
      </c>
      <c r="E201" s="49">
        <v>0.3</v>
      </c>
    </row>
    <row r="202" spans="1:5" x14ac:dyDescent="0.25">
      <c r="A202">
        <v>2</v>
      </c>
      <c r="B202" t="s">
        <v>27</v>
      </c>
      <c r="C202" s="34">
        <v>1</v>
      </c>
      <c r="D202" s="35">
        <v>26</v>
      </c>
      <c r="E202" s="36">
        <v>0.3</v>
      </c>
    </row>
    <row r="203" spans="1:5" x14ac:dyDescent="0.25">
      <c r="A203">
        <v>2</v>
      </c>
      <c r="B203" t="s">
        <v>27</v>
      </c>
      <c r="C203" s="34">
        <v>2</v>
      </c>
      <c r="D203" s="35">
        <v>23</v>
      </c>
      <c r="E203" s="36">
        <v>0.2</v>
      </c>
    </row>
    <row r="204" spans="1:5" x14ac:dyDescent="0.25">
      <c r="A204">
        <v>2</v>
      </c>
      <c r="B204" t="s">
        <v>27</v>
      </c>
      <c r="C204" s="34">
        <v>3</v>
      </c>
      <c r="D204" s="35">
        <v>23</v>
      </c>
      <c r="E204" s="36">
        <v>0.2</v>
      </c>
    </row>
    <row r="205" spans="1:5" x14ac:dyDescent="0.25">
      <c r="A205">
        <v>2</v>
      </c>
      <c r="B205" t="s">
        <v>27</v>
      </c>
      <c r="C205" s="34">
        <v>4</v>
      </c>
      <c r="D205" s="37">
        <v>22</v>
      </c>
      <c r="E205" s="36">
        <v>0.2</v>
      </c>
    </row>
    <row r="206" spans="1:5" x14ac:dyDescent="0.25">
      <c r="A206">
        <v>2</v>
      </c>
      <c r="B206" t="s">
        <v>27</v>
      </c>
      <c r="C206" s="34">
        <v>5</v>
      </c>
      <c r="D206" s="37">
        <v>26</v>
      </c>
      <c r="E206" s="36">
        <v>0.3</v>
      </c>
    </row>
    <row r="207" spans="1:5" x14ac:dyDescent="0.25">
      <c r="A207">
        <v>2</v>
      </c>
      <c r="B207" t="s">
        <v>27</v>
      </c>
      <c r="C207" s="34">
        <v>6</v>
      </c>
      <c r="D207" s="37">
        <v>32</v>
      </c>
      <c r="E207" s="36">
        <v>0.7</v>
      </c>
    </row>
    <row r="208" spans="1:5" x14ac:dyDescent="0.25">
      <c r="A208">
        <v>2</v>
      </c>
      <c r="B208" t="s">
        <v>27</v>
      </c>
      <c r="C208" s="34">
        <v>7</v>
      </c>
      <c r="D208" s="37">
        <v>25</v>
      </c>
      <c r="E208" s="36">
        <v>0.3</v>
      </c>
    </row>
    <row r="209" spans="1:5" x14ac:dyDescent="0.25">
      <c r="A209">
        <v>2</v>
      </c>
      <c r="B209" t="s">
        <v>27</v>
      </c>
      <c r="C209" s="34">
        <v>8</v>
      </c>
      <c r="D209" s="37">
        <v>22</v>
      </c>
      <c r="E209" s="36">
        <v>0.2</v>
      </c>
    </row>
    <row r="210" spans="1:5" x14ac:dyDescent="0.25">
      <c r="A210">
        <v>2</v>
      </c>
      <c r="B210" t="s">
        <v>27</v>
      </c>
      <c r="C210" s="34">
        <v>9</v>
      </c>
      <c r="D210" s="37">
        <v>25</v>
      </c>
      <c r="E210" s="36">
        <v>0.2</v>
      </c>
    </row>
    <row r="211" spans="1:5" x14ac:dyDescent="0.25">
      <c r="A211">
        <v>2</v>
      </c>
      <c r="B211" t="s">
        <v>27</v>
      </c>
      <c r="C211" s="34">
        <v>10</v>
      </c>
      <c r="D211" s="37">
        <v>27</v>
      </c>
      <c r="E211" s="36">
        <v>0.3</v>
      </c>
    </row>
    <row r="212" spans="1:5" x14ac:dyDescent="0.25">
      <c r="A212">
        <v>2</v>
      </c>
      <c r="B212" t="s">
        <v>27</v>
      </c>
      <c r="C212" s="34">
        <v>11</v>
      </c>
      <c r="D212" s="37">
        <v>29</v>
      </c>
      <c r="E212" s="36">
        <v>0.4</v>
      </c>
    </row>
    <row r="213" spans="1:5" x14ac:dyDescent="0.25">
      <c r="A213">
        <v>2</v>
      </c>
      <c r="B213" t="s">
        <v>27</v>
      </c>
      <c r="C213" s="34">
        <v>12</v>
      </c>
      <c r="D213" s="37">
        <v>24</v>
      </c>
      <c r="E213" s="36">
        <v>0.2</v>
      </c>
    </row>
    <row r="214" spans="1:5" x14ac:dyDescent="0.25">
      <c r="A214">
        <v>2</v>
      </c>
      <c r="B214" t="s">
        <v>27</v>
      </c>
      <c r="C214" s="34">
        <v>13</v>
      </c>
      <c r="D214" s="37">
        <v>24</v>
      </c>
      <c r="E214" s="36">
        <v>0.2</v>
      </c>
    </row>
    <row r="215" spans="1:5" x14ac:dyDescent="0.25">
      <c r="A215">
        <v>2</v>
      </c>
      <c r="B215" t="s">
        <v>27</v>
      </c>
      <c r="C215" s="34">
        <v>14</v>
      </c>
      <c r="D215" s="37">
        <v>28</v>
      </c>
      <c r="E215" s="36">
        <v>0.3</v>
      </c>
    </row>
    <row r="216" spans="1:5" x14ac:dyDescent="0.25">
      <c r="A216">
        <v>2</v>
      </c>
      <c r="B216" t="s">
        <v>27</v>
      </c>
      <c r="C216" s="34">
        <v>15</v>
      </c>
      <c r="D216" s="37">
        <v>22</v>
      </c>
      <c r="E216" s="36">
        <v>0.1</v>
      </c>
    </row>
    <row r="217" spans="1:5" x14ac:dyDescent="0.25">
      <c r="A217">
        <v>2</v>
      </c>
      <c r="B217" t="s">
        <v>27</v>
      </c>
      <c r="C217" s="34">
        <v>16</v>
      </c>
      <c r="D217" s="37">
        <v>22</v>
      </c>
      <c r="E217" s="36">
        <v>0.1</v>
      </c>
    </row>
    <row r="218" spans="1:5" x14ac:dyDescent="0.25">
      <c r="A218">
        <v>2</v>
      </c>
      <c r="B218" t="s">
        <v>27</v>
      </c>
      <c r="C218" s="34">
        <v>17</v>
      </c>
      <c r="D218" s="37">
        <v>25</v>
      </c>
      <c r="E218" s="36">
        <v>0.2</v>
      </c>
    </row>
    <row r="219" spans="1:5" x14ac:dyDescent="0.25">
      <c r="A219">
        <v>2</v>
      </c>
      <c r="B219" t="s">
        <v>27</v>
      </c>
      <c r="C219" s="34">
        <v>18</v>
      </c>
      <c r="D219" s="37">
        <v>26</v>
      </c>
      <c r="E219" s="36">
        <v>0.2</v>
      </c>
    </row>
    <row r="220" spans="1:5" x14ac:dyDescent="0.25">
      <c r="A220">
        <v>2</v>
      </c>
      <c r="B220" t="s">
        <v>27</v>
      </c>
      <c r="C220" s="34">
        <v>19</v>
      </c>
      <c r="D220" s="37">
        <v>24</v>
      </c>
      <c r="E220" s="36">
        <v>0.2</v>
      </c>
    </row>
    <row r="221" spans="1:5" x14ac:dyDescent="0.25">
      <c r="A221">
        <v>2</v>
      </c>
      <c r="B221" t="s">
        <v>27</v>
      </c>
      <c r="C221" s="34">
        <v>20</v>
      </c>
      <c r="D221" s="37">
        <v>25</v>
      </c>
      <c r="E221" s="36">
        <v>0.2</v>
      </c>
    </row>
    <row r="222" spans="1:5" x14ac:dyDescent="0.25">
      <c r="A222">
        <v>2</v>
      </c>
      <c r="B222" t="s">
        <v>27</v>
      </c>
      <c r="C222" s="34">
        <v>21</v>
      </c>
      <c r="D222" s="37">
        <v>25</v>
      </c>
      <c r="E222" s="36">
        <v>0.2</v>
      </c>
    </row>
    <row r="223" spans="1:5" x14ac:dyDescent="0.25">
      <c r="A223">
        <v>2</v>
      </c>
      <c r="B223" t="s">
        <v>27</v>
      </c>
      <c r="C223" s="34">
        <v>22</v>
      </c>
      <c r="D223" s="37">
        <v>25</v>
      </c>
      <c r="E223" s="36">
        <v>0.2</v>
      </c>
    </row>
    <row r="224" spans="1:5" x14ac:dyDescent="0.25">
      <c r="A224">
        <v>2</v>
      </c>
      <c r="B224" t="s">
        <v>27</v>
      </c>
      <c r="C224" s="34">
        <v>23</v>
      </c>
      <c r="D224" s="37">
        <v>27</v>
      </c>
      <c r="E224" s="36">
        <v>0.2</v>
      </c>
    </row>
    <row r="225" spans="1:5" x14ac:dyDescent="0.25">
      <c r="A225">
        <v>2</v>
      </c>
      <c r="B225" t="s">
        <v>27</v>
      </c>
      <c r="C225" s="34">
        <v>24</v>
      </c>
      <c r="D225" s="37">
        <v>25</v>
      </c>
      <c r="E225" s="36">
        <v>0.2</v>
      </c>
    </row>
    <row r="226" spans="1:5" x14ac:dyDescent="0.25">
      <c r="A226">
        <v>2</v>
      </c>
      <c r="B226" t="s">
        <v>27</v>
      </c>
      <c r="C226" s="38">
        <v>25</v>
      </c>
      <c r="D226" s="39">
        <v>26</v>
      </c>
      <c r="E226" s="40">
        <v>0.2</v>
      </c>
    </row>
    <row r="227" spans="1:5" x14ac:dyDescent="0.25">
      <c r="A227">
        <v>2</v>
      </c>
      <c r="B227" t="s">
        <v>27</v>
      </c>
      <c r="C227" s="34">
        <v>26</v>
      </c>
      <c r="D227" s="39">
        <v>24</v>
      </c>
      <c r="E227" s="40">
        <v>0.2</v>
      </c>
    </row>
    <row r="228" spans="1:5" x14ac:dyDescent="0.25">
      <c r="A228">
        <v>2</v>
      </c>
      <c r="B228" t="s">
        <v>27</v>
      </c>
      <c r="C228" s="34">
        <v>27</v>
      </c>
      <c r="D228" s="39">
        <v>22</v>
      </c>
      <c r="E228" s="40">
        <v>0.2</v>
      </c>
    </row>
    <row r="229" spans="1:5" x14ac:dyDescent="0.25">
      <c r="A229">
        <v>2</v>
      </c>
      <c r="B229" t="s">
        <v>27</v>
      </c>
      <c r="C229" s="34">
        <v>28</v>
      </c>
      <c r="D229" s="39">
        <v>25</v>
      </c>
      <c r="E229" s="40">
        <v>0.3</v>
      </c>
    </row>
    <row r="230" spans="1:5" x14ac:dyDescent="0.25">
      <c r="A230">
        <v>2</v>
      </c>
      <c r="B230" t="s">
        <v>27</v>
      </c>
      <c r="C230" s="34">
        <v>29</v>
      </c>
      <c r="D230" s="39">
        <v>26</v>
      </c>
      <c r="E230" s="40">
        <v>0.3</v>
      </c>
    </row>
    <row r="231" spans="1:5" x14ac:dyDescent="0.25">
      <c r="A231">
        <v>2</v>
      </c>
      <c r="B231" t="s">
        <v>27</v>
      </c>
      <c r="C231" s="34">
        <v>30</v>
      </c>
      <c r="D231" s="39">
        <v>26</v>
      </c>
      <c r="E231" s="40">
        <v>0.2</v>
      </c>
    </row>
    <row r="232" spans="1:5" x14ac:dyDescent="0.25">
      <c r="A232">
        <v>2</v>
      </c>
      <c r="B232" t="s">
        <v>27</v>
      </c>
      <c r="C232" s="34">
        <v>31</v>
      </c>
      <c r="D232" s="39">
        <v>28</v>
      </c>
      <c r="E232" s="40">
        <v>0.3</v>
      </c>
    </row>
    <row r="233" spans="1:5" x14ac:dyDescent="0.25">
      <c r="A233">
        <v>2</v>
      </c>
      <c r="B233" t="s">
        <v>27</v>
      </c>
      <c r="C233" s="34">
        <v>32</v>
      </c>
      <c r="D233" s="39">
        <v>27</v>
      </c>
      <c r="E233" s="40">
        <v>0.2</v>
      </c>
    </row>
    <row r="234" spans="1:5" x14ac:dyDescent="0.25">
      <c r="A234">
        <v>2</v>
      </c>
      <c r="B234" t="s">
        <v>27</v>
      </c>
      <c r="C234" s="34">
        <v>33</v>
      </c>
      <c r="D234" s="39">
        <v>26</v>
      </c>
      <c r="E234" s="40">
        <v>0.2</v>
      </c>
    </row>
    <row r="235" spans="1:5" x14ac:dyDescent="0.25">
      <c r="A235">
        <v>2</v>
      </c>
      <c r="B235" t="s">
        <v>27</v>
      </c>
      <c r="C235" s="34">
        <v>34</v>
      </c>
      <c r="D235" s="39">
        <v>27</v>
      </c>
      <c r="E235" s="40">
        <v>0.2</v>
      </c>
    </row>
    <row r="236" spans="1:5" x14ac:dyDescent="0.25">
      <c r="A236">
        <v>2</v>
      </c>
      <c r="B236" t="s">
        <v>27</v>
      </c>
      <c r="C236" s="34">
        <v>35</v>
      </c>
      <c r="D236" s="39">
        <v>29</v>
      </c>
      <c r="E236" s="40">
        <v>0.3</v>
      </c>
    </row>
    <row r="237" spans="1:5" x14ac:dyDescent="0.25">
      <c r="A237">
        <v>2</v>
      </c>
      <c r="B237" t="s">
        <v>27</v>
      </c>
      <c r="C237" s="34">
        <v>36</v>
      </c>
      <c r="D237" s="39">
        <v>26</v>
      </c>
      <c r="E237" s="40">
        <v>0.3</v>
      </c>
    </row>
    <row r="238" spans="1:5" x14ac:dyDescent="0.25">
      <c r="A238">
        <v>2</v>
      </c>
      <c r="B238" t="s">
        <v>27</v>
      </c>
      <c r="C238" s="34">
        <v>37</v>
      </c>
      <c r="D238" s="39">
        <v>21</v>
      </c>
      <c r="E238" s="40">
        <v>0.1</v>
      </c>
    </row>
    <row r="239" spans="1:5" x14ac:dyDescent="0.25">
      <c r="A239">
        <v>2</v>
      </c>
      <c r="B239" t="s">
        <v>27</v>
      </c>
      <c r="C239" s="34">
        <v>38</v>
      </c>
      <c r="D239" s="39">
        <v>25</v>
      </c>
      <c r="E239" s="40">
        <v>0.2</v>
      </c>
    </row>
    <row r="240" spans="1:5" x14ac:dyDescent="0.25">
      <c r="A240">
        <v>2</v>
      </c>
      <c r="B240" t="s">
        <v>27</v>
      </c>
      <c r="C240" s="34">
        <v>39</v>
      </c>
      <c r="D240" s="39">
        <v>22</v>
      </c>
      <c r="E240" s="40">
        <v>0.2</v>
      </c>
    </row>
    <row r="241" spans="1:5" x14ac:dyDescent="0.25">
      <c r="A241">
        <v>2</v>
      </c>
      <c r="B241" t="s">
        <v>27</v>
      </c>
      <c r="C241" s="34">
        <v>40</v>
      </c>
      <c r="D241" s="39">
        <v>26</v>
      </c>
      <c r="E241" s="40">
        <v>0.3</v>
      </c>
    </row>
    <row r="242" spans="1:5" x14ac:dyDescent="0.25">
      <c r="A242">
        <v>2</v>
      </c>
      <c r="B242" t="s">
        <v>27</v>
      </c>
      <c r="C242" s="34">
        <v>41</v>
      </c>
      <c r="D242" s="39">
        <v>24</v>
      </c>
      <c r="E242" s="40">
        <v>0.2</v>
      </c>
    </row>
    <row r="243" spans="1:5" x14ac:dyDescent="0.25">
      <c r="A243">
        <v>2</v>
      </c>
      <c r="B243" t="s">
        <v>27</v>
      </c>
      <c r="C243" s="34">
        <v>42</v>
      </c>
      <c r="D243" s="39">
        <v>26</v>
      </c>
      <c r="E243" s="40">
        <v>0.2</v>
      </c>
    </row>
    <row r="244" spans="1:5" x14ac:dyDescent="0.25">
      <c r="A244">
        <v>2</v>
      </c>
      <c r="B244" t="s">
        <v>27</v>
      </c>
      <c r="C244" s="34">
        <v>43</v>
      </c>
      <c r="D244" s="39">
        <v>25</v>
      </c>
      <c r="E244" s="40">
        <v>0.2</v>
      </c>
    </row>
    <row r="245" spans="1:5" x14ac:dyDescent="0.25">
      <c r="A245">
        <v>2</v>
      </c>
      <c r="B245" t="s">
        <v>27</v>
      </c>
      <c r="C245" s="34">
        <v>44</v>
      </c>
      <c r="D245" s="39">
        <v>24</v>
      </c>
      <c r="E245" s="40">
        <v>0.2</v>
      </c>
    </row>
    <row r="246" spans="1:5" x14ac:dyDescent="0.25">
      <c r="A246">
        <v>2</v>
      </c>
      <c r="B246" t="s">
        <v>27</v>
      </c>
      <c r="C246" s="34">
        <v>45</v>
      </c>
      <c r="D246" s="39">
        <v>24</v>
      </c>
      <c r="E246" s="40">
        <v>0.2</v>
      </c>
    </row>
    <row r="247" spans="1:5" x14ac:dyDescent="0.25">
      <c r="A247">
        <v>2</v>
      </c>
      <c r="B247" t="s">
        <v>27</v>
      </c>
      <c r="C247" s="34">
        <v>46</v>
      </c>
      <c r="D247" s="39">
        <v>25</v>
      </c>
      <c r="E247" s="40">
        <v>0.2</v>
      </c>
    </row>
    <row r="248" spans="1:5" x14ac:dyDescent="0.25">
      <c r="A248">
        <v>2</v>
      </c>
      <c r="B248" t="s">
        <v>27</v>
      </c>
      <c r="C248" s="34">
        <v>47</v>
      </c>
      <c r="D248" s="39">
        <v>27</v>
      </c>
      <c r="E248" s="40">
        <v>0.3</v>
      </c>
    </row>
    <row r="249" spans="1:5" x14ac:dyDescent="0.25">
      <c r="A249">
        <v>2</v>
      </c>
      <c r="B249" t="s">
        <v>27</v>
      </c>
      <c r="C249" s="34">
        <v>48</v>
      </c>
      <c r="D249" s="39">
        <v>22</v>
      </c>
      <c r="E249" s="40">
        <v>0.2</v>
      </c>
    </row>
    <row r="250" spans="1:5" x14ac:dyDescent="0.25">
      <c r="A250">
        <v>2</v>
      </c>
      <c r="B250" t="s">
        <v>27</v>
      </c>
      <c r="C250" s="34">
        <v>49</v>
      </c>
      <c r="D250" s="39">
        <v>28</v>
      </c>
      <c r="E250" s="40">
        <v>0.2</v>
      </c>
    </row>
    <row r="251" spans="1:5" x14ac:dyDescent="0.25">
      <c r="A251">
        <v>2</v>
      </c>
      <c r="B251" t="s">
        <v>27</v>
      </c>
      <c r="C251" s="38">
        <v>50</v>
      </c>
      <c r="D251" s="39">
        <v>25</v>
      </c>
      <c r="E251" s="40">
        <v>0.2</v>
      </c>
    </row>
    <row r="252" spans="1:5" x14ac:dyDescent="0.25">
      <c r="A252">
        <v>2</v>
      </c>
      <c r="B252" t="s">
        <v>27</v>
      </c>
      <c r="C252" s="34">
        <v>51</v>
      </c>
      <c r="D252" s="39">
        <v>21</v>
      </c>
      <c r="E252" s="40">
        <v>0.1</v>
      </c>
    </row>
    <row r="253" spans="1:5" x14ac:dyDescent="0.25">
      <c r="A253">
        <v>2</v>
      </c>
      <c r="B253" t="s">
        <v>27</v>
      </c>
      <c r="C253" s="34">
        <v>52</v>
      </c>
      <c r="D253" s="39">
        <v>24</v>
      </c>
      <c r="E253" s="40">
        <v>0.1</v>
      </c>
    </row>
    <row r="254" spans="1:5" x14ac:dyDescent="0.25">
      <c r="A254">
        <v>2</v>
      </c>
      <c r="B254" t="s">
        <v>27</v>
      </c>
      <c r="C254" s="34">
        <v>53</v>
      </c>
      <c r="D254" s="39">
        <v>30</v>
      </c>
      <c r="E254" s="40">
        <v>0.3</v>
      </c>
    </row>
    <row r="255" spans="1:5" x14ac:dyDescent="0.25">
      <c r="A255">
        <v>2</v>
      </c>
      <c r="B255" t="s">
        <v>27</v>
      </c>
      <c r="C255" s="34">
        <v>54</v>
      </c>
      <c r="D255" s="39">
        <v>27</v>
      </c>
      <c r="E255" s="40">
        <v>0.2</v>
      </c>
    </row>
    <row r="256" spans="1:5" x14ac:dyDescent="0.25">
      <c r="A256">
        <v>2</v>
      </c>
      <c r="B256" t="s">
        <v>27</v>
      </c>
      <c r="C256" s="34">
        <v>55</v>
      </c>
      <c r="D256" s="39">
        <v>24</v>
      </c>
      <c r="E256" s="40">
        <v>0.1</v>
      </c>
    </row>
    <row r="257" spans="1:5" x14ac:dyDescent="0.25">
      <c r="A257">
        <v>2</v>
      </c>
      <c r="B257" t="s">
        <v>27</v>
      </c>
      <c r="C257" s="34">
        <v>56</v>
      </c>
      <c r="D257" s="39">
        <v>21</v>
      </c>
      <c r="E257" s="40">
        <v>0.1</v>
      </c>
    </row>
    <row r="258" spans="1:5" x14ac:dyDescent="0.25">
      <c r="A258">
        <v>2</v>
      </c>
      <c r="B258" t="s">
        <v>27</v>
      </c>
      <c r="C258" s="34">
        <v>57</v>
      </c>
      <c r="D258" s="39">
        <v>24</v>
      </c>
      <c r="E258" s="40">
        <v>0.2</v>
      </c>
    </row>
    <row r="259" spans="1:5" x14ac:dyDescent="0.25">
      <c r="A259">
        <v>2</v>
      </c>
      <c r="B259" t="s">
        <v>27</v>
      </c>
      <c r="C259" s="34">
        <v>58</v>
      </c>
      <c r="D259" s="39">
        <v>26</v>
      </c>
      <c r="E259" s="40">
        <v>0.3</v>
      </c>
    </row>
    <row r="260" spans="1:5" x14ac:dyDescent="0.25">
      <c r="A260">
        <v>2</v>
      </c>
      <c r="B260" t="s">
        <v>27</v>
      </c>
      <c r="C260" s="34">
        <v>59</v>
      </c>
      <c r="D260" s="39">
        <v>26</v>
      </c>
      <c r="E260" s="40">
        <v>0.3</v>
      </c>
    </row>
    <row r="261" spans="1:5" x14ac:dyDescent="0.25">
      <c r="A261">
        <v>2</v>
      </c>
      <c r="B261" t="s">
        <v>27</v>
      </c>
      <c r="C261" s="34">
        <v>60</v>
      </c>
      <c r="D261" s="39">
        <v>24</v>
      </c>
      <c r="E261" s="40">
        <v>0.2</v>
      </c>
    </row>
    <row r="262" spans="1:5" x14ac:dyDescent="0.25">
      <c r="A262">
        <v>2</v>
      </c>
      <c r="B262" t="s">
        <v>27</v>
      </c>
      <c r="C262" s="34">
        <v>61</v>
      </c>
      <c r="D262" s="39">
        <v>24</v>
      </c>
      <c r="E262" s="40">
        <v>0.2</v>
      </c>
    </row>
    <row r="263" spans="1:5" x14ac:dyDescent="0.25">
      <c r="A263">
        <v>2</v>
      </c>
      <c r="B263" t="s">
        <v>27</v>
      </c>
      <c r="C263" s="34">
        <v>62</v>
      </c>
      <c r="D263" s="39">
        <v>25</v>
      </c>
      <c r="E263" s="40">
        <v>0.3</v>
      </c>
    </row>
    <row r="264" spans="1:5" x14ac:dyDescent="0.25">
      <c r="A264">
        <v>2</v>
      </c>
      <c r="B264" t="s">
        <v>27</v>
      </c>
      <c r="C264" s="34">
        <v>63</v>
      </c>
      <c r="D264" s="39">
        <v>25</v>
      </c>
      <c r="E264" s="40">
        <v>0.2</v>
      </c>
    </row>
    <row r="265" spans="1:5" x14ac:dyDescent="0.25">
      <c r="A265">
        <v>2</v>
      </c>
      <c r="B265" t="s">
        <v>27</v>
      </c>
      <c r="C265" s="34">
        <v>64</v>
      </c>
      <c r="D265" s="39">
        <v>26</v>
      </c>
      <c r="E265" s="40">
        <v>0.2</v>
      </c>
    </row>
    <row r="266" spans="1:5" x14ac:dyDescent="0.25">
      <c r="A266">
        <v>2</v>
      </c>
      <c r="B266" t="s">
        <v>27</v>
      </c>
      <c r="C266" s="34">
        <v>65</v>
      </c>
      <c r="D266" s="39">
        <v>24</v>
      </c>
      <c r="E266" s="40">
        <v>0.2</v>
      </c>
    </row>
    <row r="267" spans="1:5" x14ac:dyDescent="0.25">
      <c r="A267">
        <v>2</v>
      </c>
      <c r="B267" t="s">
        <v>27</v>
      </c>
      <c r="C267" s="34">
        <v>66</v>
      </c>
      <c r="D267" s="39">
        <v>26</v>
      </c>
      <c r="E267" s="40">
        <v>0.2</v>
      </c>
    </row>
    <row r="268" spans="1:5" x14ac:dyDescent="0.25">
      <c r="A268">
        <v>2</v>
      </c>
      <c r="B268" t="s">
        <v>27</v>
      </c>
      <c r="C268" s="34">
        <v>67</v>
      </c>
      <c r="D268" s="39">
        <v>25</v>
      </c>
      <c r="E268" s="40">
        <v>0.2</v>
      </c>
    </row>
    <row r="269" spans="1:5" x14ac:dyDescent="0.25">
      <c r="A269">
        <v>2</v>
      </c>
      <c r="B269" t="s">
        <v>27</v>
      </c>
      <c r="C269" s="34">
        <v>68</v>
      </c>
      <c r="D269" s="39">
        <v>27</v>
      </c>
      <c r="E269" s="40">
        <v>0.2</v>
      </c>
    </row>
    <row r="270" spans="1:5" x14ac:dyDescent="0.25">
      <c r="A270">
        <v>2</v>
      </c>
      <c r="B270" t="s">
        <v>27</v>
      </c>
      <c r="C270" s="34">
        <v>69</v>
      </c>
      <c r="D270" s="39">
        <v>27</v>
      </c>
      <c r="E270" s="40">
        <v>0.3</v>
      </c>
    </row>
    <row r="271" spans="1:5" x14ac:dyDescent="0.25">
      <c r="A271">
        <v>2</v>
      </c>
      <c r="B271" t="s">
        <v>27</v>
      </c>
      <c r="C271" s="34">
        <v>70</v>
      </c>
      <c r="D271" s="39">
        <v>28</v>
      </c>
      <c r="E271" s="40">
        <v>0.4</v>
      </c>
    </row>
    <row r="272" spans="1:5" x14ac:dyDescent="0.25">
      <c r="A272">
        <v>2</v>
      </c>
      <c r="B272" t="s">
        <v>27</v>
      </c>
      <c r="C272" s="34">
        <v>71</v>
      </c>
      <c r="D272" s="39">
        <v>27</v>
      </c>
      <c r="E272" s="40">
        <v>0.3</v>
      </c>
    </row>
    <row r="273" spans="1:5" x14ac:dyDescent="0.25">
      <c r="A273">
        <v>2</v>
      </c>
      <c r="B273" t="s">
        <v>27</v>
      </c>
      <c r="C273" s="34">
        <v>72</v>
      </c>
      <c r="D273" s="39">
        <v>24</v>
      </c>
      <c r="E273" s="40">
        <v>0.2</v>
      </c>
    </row>
    <row r="274" spans="1:5" x14ac:dyDescent="0.25">
      <c r="A274">
        <v>2</v>
      </c>
      <c r="B274" t="s">
        <v>27</v>
      </c>
      <c r="C274" s="34">
        <v>73</v>
      </c>
      <c r="D274" s="39">
        <v>24</v>
      </c>
      <c r="E274" s="40">
        <v>0.2</v>
      </c>
    </row>
    <row r="275" spans="1:5" x14ac:dyDescent="0.25">
      <c r="A275">
        <v>2</v>
      </c>
      <c r="B275" t="s">
        <v>27</v>
      </c>
      <c r="C275" s="34">
        <v>74</v>
      </c>
      <c r="D275" s="39">
        <v>24</v>
      </c>
      <c r="E275" s="40">
        <v>0.2</v>
      </c>
    </row>
    <row r="276" spans="1:5" x14ac:dyDescent="0.25">
      <c r="A276">
        <v>2</v>
      </c>
      <c r="B276" t="s">
        <v>27</v>
      </c>
      <c r="C276" s="38">
        <v>75</v>
      </c>
      <c r="D276" s="39">
        <v>22</v>
      </c>
      <c r="E276" s="40">
        <v>0.1</v>
      </c>
    </row>
    <row r="277" spans="1:5" x14ac:dyDescent="0.25">
      <c r="A277">
        <v>2</v>
      </c>
      <c r="B277" t="s">
        <v>27</v>
      </c>
      <c r="C277" s="34">
        <v>76</v>
      </c>
      <c r="D277" s="39">
        <v>27</v>
      </c>
      <c r="E277" s="40">
        <v>0.3</v>
      </c>
    </row>
    <row r="278" spans="1:5" x14ac:dyDescent="0.25">
      <c r="A278">
        <v>2</v>
      </c>
      <c r="B278" t="s">
        <v>27</v>
      </c>
      <c r="C278" s="34">
        <v>77</v>
      </c>
      <c r="D278" s="39">
        <v>25</v>
      </c>
      <c r="E278" s="40">
        <v>0.2</v>
      </c>
    </row>
    <row r="279" spans="1:5" x14ac:dyDescent="0.25">
      <c r="A279">
        <v>2</v>
      </c>
      <c r="B279" t="s">
        <v>27</v>
      </c>
      <c r="C279" s="34">
        <v>78</v>
      </c>
      <c r="D279" s="39">
        <v>24</v>
      </c>
      <c r="E279" s="40">
        <v>0.2</v>
      </c>
    </row>
    <row r="280" spans="1:5" x14ac:dyDescent="0.25">
      <c r="A280">
        <v>2</v>
      </c>
      <c r="B280" t="s">
        <v>27</v>
      </c>
      <c r="C280" s="34">
        <v>79</v>
      </c>
      <c r="D280" s="39">
        <v>23</v>
      </c>
      <c r="E280" s="40">
        <v>0.2</v>
      </c>
    </row>
    <row r="281" spans="1:5" x14ac:dyDescent="0.25">
      <c r="A281">
        <v>2</v>
      </c>
      <c r="B281" t="s">
        <v>27</v>
      </c>
      <c r="C281" s="34">
        <v>80</v>
      </c>
      <c r="D281" s="39">
        <v>23</v>
      </c>
      <c r="E281" s="40">
        <v>0.2</v>
      </c>
    </row>
    <row r="282" spans="1:5" x14ac:dyDescent="0.25">
      <c r="A282">
        <v>2</v>
      </c>
      <c r="B282" t="s">
        <v>27</v>
      </c>
      <c r="C282" s="34">
        <v>81</v>
      </c>
      <c r="D282" s="39">
        <v>28</v>
      </c>
      <c r="E282" s="40">
        <v>0.3</v>
      </c>
    </row>
    <row r="283" spans="1:5" x14ac:dyDescent="0.25">
      <c r="A283">
        <v>2</v>
      </c>
      <c r="B283" t="s">
        <v>27</v>
      </c>
      <c r="C283" s="34">
        <v>82</v>
      </c>
      <c r="D283" s="39">
        <v>27</v>
      </c>
      <c r="E283" s="40">
        <v>0.2</v>
      </c>
    </row>
    <row r="284" spans="1:5" x14ac:dyDescent="0.25">
      <c r="A284">
        <v>2</v>
      </c>
      <c r="B284" t="s">
        <v>27</v>
      </c>
      <c r="C284" s="34">
        <v>83</v>
      </c>
      <c r="D284" s="39">
        <v>24</v>
      </c>
      <c r="E284" s="40">
        <v>0.1</v>
      </c>
    </row>
    <row r="285" spans="1:5" x14ac:dyDescent="0.25">
      <c r="A285">
        <v>2</v>
      </c>
      <c r="B285" t="s">
        <v>27</v>
      </c>
      <c r="C285" s="34">
        <v>84</v>
      </c>
      <c r="D285" s="39">
        <v>28</v>
      </c>
      <c r="E285" s="40">
        <v>0.3</v>
      </c>
    </row>
    <row r="286" spans="1:5" x14ac:dyDescent="0.25">
      <c r="A286">
        <v>2</v>
      </c>
      <c r="B286" t="s">
        <v>27</v>
      </c>
      <c r="C286" s="34">
        <v>85</v>
      </c>
      <c r="D286" s="39">
        <v>26</v>
      </c>
      <c r="E286" s="40">
        <v>0.2</v>
      </c>
    </row>
    <row r="287" spans="1:5" x14ac:dyDescent="0.25">
      <c r="A287">
        <v>2</v>
      </c>
      <c r="B287" t="s">
        <v>27</v>
      </c>
      <c r="C287" s="34">
        <v>86</v>
      </c>
      <c r="D287" s="39">
        <v>22</v>
      </c>
      <c r="E287" s="40">
        <v>0.2</v>
      </c>
    </row>
    <row r="288" spans="1:5" x14ac:dyDescent="0.25">
      <c r="A288">
        <v>2</v>
      </c>
      <c r="B288" t="s">
        <v>27</v>
      </c>
      <c r="C288" s="34">
        <v>87</v>
      </c>
      <c r="D288" s="39">
        <v>21</v>
      </c>
      <c r="E288" s="40">
        <v>0.1</v>
      </c>
    </row>
    <row r="289" spans="1:5" x14ac:dyDescent="0.25">
      <c r="A289">
        <v>2</v>
      </c>
      <c r="B289" t="s">
        <v>27</v>
      </c>
      <c r="C289" s="34">
        <v>88</v>
      </c>
      <c r="D289" s="39">
        <v>25</v>
      </c>
      <c r="E289" s="40">
        <v>0.1</v>
      </c>
    </row>
    <row r="290" spans="1:5" x14ac:dyDescent="0.25">
      <c r="A290">
        <v>2</v>
      </c>
      <c r="B290" t="s">
        <v>27</v>
      </c>
      <c r="C290" s="34">
        <v>89</v>
      </c>
      <c r="D290" s="39">
        <v>24</v>
      </c>
      <c r="E290" s="40">
        <v>0.2</v>
      </c>
    </row>
    <row r="291" spans="1:5" x14ac:dyDescent="0.25">
      <c r="A291">
        <v>2</v>
      </c>
      <c r="B291" t="s">
        <v>27</v>
      </c>
      <c r="C291" s="34">
        <v>90</v>
      </c>
      <c r="D291" s="39">
        <v>24</v>
      </c>
      <c r="E291" s="40">
        <v>0.1</v>
      </c>
    </row>
    <row r="292" spans="1:5" x14ac:dyDescent="0.25">
      <c r="A292">
        <v>2</v>
      </c>
      <c r="B292" t="s">
        <v>27</v>
      </c>
      <c r="C292" s="34">
        <v>91</v>
      </c>
      <c r="D292" s="39">
        <v>29</v>
      </c>
      <c r="E292" s="40">
        <v>0.4</v>
      </c>
    </row>
    <row r="293" spans="1:5" x14ac:dyDescent="0.25">
      <c r="A293">
        <v>2</v>
      </c>
      <c r="B293" t="s">
        <v>27</v>
      </c>
      <c r="C293" s="34">
        <v>92</v>
      </c>
      <c r="D293" s="39">
        <v>21</v>
      </c>
      <c r="E293" s="40">
        <v>0.1</v>
      </c>
    </row>
    <row r="294" spans="1:5" x14ac:dyDescent="0.25">
      <c r="A294">
        <v>2</v>
      </c>
      <c r="B294" t="s">
        <v>27</v>
      </c>
      <c r="C294" s="34">
        <v>93</v>
      </c>
      <c r="D294" s="39">
        <v>22</v>
      </c>
      <c r="E294" s="40">
        <v>0.1</v>
      </c>
    </row>
    <row r="295" spans="1:5" x14ac:dyDescent="0.25">
      <c r="A295">
        <v>2</v>
      </c>
      <c r="B295" t="s">
        <v>27</v>
      </c>
      <c r="C295" s="34">
        <v>94</v>
      </c>
      <c r="D295" s="39">
        <v>23</v>
      </c>
      <c r="E295" s="40">
        <v>0.2</v>
      </c>
    </row>
    <row r="296" spans="1:5" x14ac:dyDescent="0.25">
      <c r="A296">
        <v>2</v>
      </c>
      <c r="B296" t="s">
        <v>27</v>
      </c>
      <c r="C296" s="34">
        <v>95</v>
      </c>
      <c r="D296" s="39">
        <v>22</v>
      </c>
      <c r="E296" s="40">
        <v>0.1</v>
      </c>
    </row>
    <row r="297" spans="1:5" x14ac:dyDescent="0.25">
      <c r="A297">
        <v>2</v>
      </c>
      <c r="B297" t="s">
        <v>27</v>
      </c>
      <c r="C297" s="34">
        <v>96</v>
      </c>
      <c r="D297" s="39">
        <v>24</v>
      </c>
      <c r="E297" s="40">
        <v>0.1</v>
      </c>
    </row>
    <row r="298" spans="1:5" x14ac:dyDescent="0.25">
      <c r="A298">
        <v>2</v>
      </c>
      <c r="B298" t="s">
        <v>27</v>
      </c>
      <c r="C298" s="34">
        <v>97</v>
      </c>
      <c r="D298" s="39">
        <v>25</v>
      </c>
      <c r="E298" s="40">
        <v>0.3</v>
      </c>
    </row>
    <row r="299" spans="1:5" x14ac:dyDescent="0.25">
      <c r="A299">
        <v>2</v>
      </c>
      <c r="B299" t="s">
        <v>27</v>
      </c>
      <c r="C299" s="34">
        <v>98</v>
      </c>
      <c r="D299" s="39">
        <v>24</v>
      </c>
      <c r="E299" s="40">
        <v>0.2</v>
      </c>
    </row>
    <row r="300" spans="1:5" x14ac:dyDescent="0.25">
      <c r="A300">
        <v>2</v>
      </c>
      <c r="B300" t="s">
        <v>27</v>
      </c>
      <c r="C300" s="34">
        <v>99</v>
      </c>
      <c r="D300" s="39">
        <v>23</v>
      </c>
      <c r="E300" s="40">
        <v>0.1</v>
      </c>
    </row>
    <row r="301" spans="1:5" ht="15.75" thickBot="1" x14ac:dyDescent="0.3">
      <c r="A301">
        <v>2</v>
      </c>
      <c r="B301" t="s">
        <v>27</v>
      </c>
      <c r="C301" s="41">
        <v>100</v>
      </c>
      <c r="D301" s="42">
        <v>22</v>
      </c>
      <c r="E301" s="43">
        <v>0.2</v>
      </c>
    </row>
    <row r="302" spans="1:5" x14ac:dyDescent="0.25">
      <c r="A302">
        <v>2</v>
      </c>
      <c r="B302" t="s">
        <v>28</v>
      </c>
      <c r="C302" s="34">
        <v>1</v>
      </c>
      <c r="D302" s="44">
        <v>40</v>
      </c>
      <c r="E302" s="45">
        <v>0.7</v>
      </c>
    </row>
    <row r="303" spans="1:5" x14ac:dyDescent="0.25">
      <c r="A303">
        <v>2</v>
      </c>
      <c r="B303" t="s">
        <v>28</v>
      </c>
      <c r="C303" s="34">
        <v>2</v>
      </c>
      <c r="D303" s="44">
        <v>50</v>
      </c>
      <c r="E303" s="45">
        <v>1.1000000000000001</v>
      </c>
    </row>
    <row r="304" spans="1:5" x14ac:dyDescent="0.25">
      <c r="A304">
        <v>2</v>
      </c>
      <c r="B304" t="s">
        <v>28</v>
      </c>
      <c r="C304" s="34">
        <v>3</v>
      </c>
      <c r="D304" s="44">
        <v>48</v>
      </c>
      <c r="E304" s="45">
        <v>1.1000000000000001</v>
      </c>
    </row>
    <row r="305" spans="1:5" x14ac:dyDescent="0.25">
      <c r="A305">
        <v>2</v>
      </c>
      <c r="B305" t="s">
        <v>28</v>
      </c>
      <c r="C305" s="34">
        <v>4</v>
      </c>
      <c r="D305" s="44">
        <v>45</v>
      </c>
      <c r="E305" s="45">
        <v>1.1000000000000001</v>
      </c>
    </row>
    <row r="306" spans="1:5" x14ac:dyDescent="0.25">
      <c r="A306">
        <v>2</v>
      </c>
      <c r="B306" t="s">
        <v>28</v>
      </c>
      <c r="C306" s="34">
        <v>5</v>
      </c>
      <c r="D306" s="44">
        <v>43</v>
      </c>
      <c r="E306" s="45">
        <v>1.1000000000000001</v>
      </c>
    </row>
    <row r="307" spans="1:5" x14ac:dyDescent="0.25">
      <c r="A307">
        <v>2</v>
      </c>
      <c r="B307" t="s">
        <v>28</v>
      </c>
      <c r="C307" s="34">
        <v>6</v>
      </c>
      <c r="D307" s="44">
        <v>47</v>
      </c>
      <c r="E307" s="45">
        <v>1.2</v>
      </c>
    </row>
    <row r="308" spans="1:5" x14ac:dyDescent="0.25">
      <c r="A308">
        <v>2</v>
      </c>
      <c r="B308" t="s">
        <v>28</v>
      </c>
      <c r="C308" s="34">
        <v>7</v>
      </c>
      <c r="D308" s="44">
        <v>50</v>
      </c>
      <c r="E308" s="45">
        <v>1.2</v>
      </c>
    </row>
    <row r="309" spans="1:5" x14ac:dyDescent="0.25">
      <c r="A309">
        <v>2</v>
      </c>
      <c r="B309" t="s">
        <v>28</v>
      </c>
      <c r="C309" s="34">
        <v>8</v>
      </c>
      <c r="D309" s="44">
        <v>47</v>
      </c>
      <c r="E309" s="45">
        <v>1.2</v>
      </c>
    </row>
    <row r="310" spans="1:5" x14ac:dyDescent="0.25">
      <c r="A310">
        <v>2</v>
      </c>
      <c r="B310" t="s">
        <v>28</v>
      </c>
      <c r="C310" s="34">
        <v>9</v>
      </c>
      <c r="D310" s="44">
        <v>47</v>
      </c>
      <c r="E310" s="46">
        <v>1.3</v>
      </c>
    </row>
    <row r="311" spans="1:5" x14ac:dyDescent="0.25">
      <c r="A311">
        <v>2</v>
      </c>
      <c r="B311" t="s">
        <v>28</v>
      </c>
      <c r="C311" s="34">
        <v>10</v>
      </c>
      <c r="D311" s="44">
        <v>42</v>
      </c>
      <c r="E311" s="46">
        <v>0.9</v>
      </c>
    </row>
    <row r="312" spans="1:5" x14ac:dyDescent="0.25">
      <c r="A312">
        <v>2</v>
      </c>
      <c r="B312" t="s">
        <v>28</v>
      </c>
      <c r="C312" s="34">
        <v>11</v>
      </c>
      <c r="D312" s="44">
        <v>46</v>
      </c>
      <c r="E312" s="46">
        <v>1.1000000000000001</v>
      </c>
    </row>
    <row r="313" spans="1:5" x14ac:dyDescent="0.25">
      <c r="A313">
        <v>2</v>
      </c>
      <c r="B313" t="s">
        <v>28</v>
      </c>
      <c r="C313" s="34">
        <v>12</v>
      </c>
      <c r="D313" s="44">
        <v>52</v>
      </c>
      <c r="E313" s="46">
        <v>1</v>
      </c>
    </row>
    <row r="314" spans="1:5" x14ac:dyDescent="0.25">
      <c r="A314">
        <v>2</v>
      </c>
      <c r="B314" t="s">
        <v>28</v>
      </c>
      <c r="C314" s="34">
        <v>13</v>
      </c>
      <c r="D314" s="44">
        <v>46</v>
      </c>
      <c r="E314" s="46">
        <v>1.3</v>
      </c>
    </row>
    <row r="315" spans="1:5" x14ac:dyDescent="0.25">
      <c r="A315">
        <v>2</v>
      </c>
      <c r="B315" t="s">
        <v>28</v>
      </c>
      <c r="C315" s="34">
        <v>14</v>
      </c>
      <c r="D315" s="44">
        <v>49</v>
      </c>
      <c r="E315" s="46">
        <v>1</v>
      </c>
    </row>
    <row r="316" spans="1:5" x14ac:dyDescent="0.25">
      <c r="A316">
        <v>2</v>
      </c>
      <c r="B316" t="s">
        <v>28</v>
      </c>
      <c r="C316" s="34">
        <v>15</v>
      </c>
      <c r="D316" s="44">
        <v>47</v>
      </c>
      <c r="E316" s="46">
        <v>1.1000000000000001</v>
      </c>
    </row>
    <row r="317" spans="1:5" x14ac:dyDescent="0.25">
      <c r="A317">
        <v>2</v>
      </c>
      <c r="B317" t="s">
        <v>28</v>
      </c>
      <c r="C317" s="34">
        <v>16</v>
      </c>
      <c r="D317" s="44">
        <v>46</v>
      </c>
      <c r="E317" s="46">
        <v>0.9</v>
      </c>
    </row>
    <row r="318" spans="1:5" x14ac:dyDescent="0.25">
      <c r="A318">
        <v>2</v>
      </c>
      <c r="B318" t="s">
        <v>28</v>
      </c>
      <c r="C318" s="34">
        <v>17</v>
      </c>
      <c r="D318" s="44">
        <v>51</v>
      </c>
      <c r="E318" s="46">
        <v>1.5</v>
      </c>
    </row>
    <row r="319" spans="1:5" x14ac:dyDescent="0.25">
      <c r="A319">
        <v>2</v>
      </c>
      <c r="B319" t="s">
        <v>28</v>
      </c>
      <c r="C319" s="34">
        <v>18</v>
      </c>
      <c r="D319" s="44">
        <v>48</v>
      </c>
      <c r="E319" s="46">
        <v>1.2</v>
      </c>
    </row>
    <row r="320" spans="1:5" x14ac:dyDescent="0.25">
      <c r="A320">
        <v>2</v>
      </c>
      <c r="B320" t="s">
        <v>28</v>
      </c>
      <c r="C320" s="34">
        <v>19</v>
      </c>
      <c r="D320" s="44">
        <v>46</v>
      </c>
      <c r="E320" s="46">
        <v>1</v>
      </c>
    </row>
    <row r="321" spans="1:5" x14ac:dyDescent="0.25">
      <c r="A321">
        <v>2</v>
      </c>
      <c r="B321" t="s">
        <v>28</v>
      </c>
      <c r="C321" s="34">
        <v>20</v>
      </c>
      <c r="D321" s="44">
        <v>48</v>
      </c>
      <c r="E321" s="46">
        <v>1.1000000000000001</v>
      </c>
    </row>
    <row r="322" spans="1:5" x14ac:dyDescent="0.25">
      <c r="A322">
        <v>2</v>
      </c>
      <c r="B322" t="s">
        <v>28</v>
      </c>
      <c r="C322" s="34">
        <v>21</v>
      </c>
      <c r="D322" s="44">
        <v>45</v>
      </c>
      <c r="E322" s="46">
        <v>0.8</v>
      </c>
    </row>
    <row r="323" spans="1:5" x14ac:dyDescent="0.25">
      <c r="A323">
        <v>2</v>
      </c>
      <c r="B323" t="s">
        <v>28</v>
      </c>
      <c r="C323" s="34">
        <v>22</v>
      </c>
      <c r="D323" s="44">
        <v>46</v>
      </c>
      <c r="E323" s="46">
        <v>0.9</v>
      </c>
    </row>
    <row r="324" spans="1:5" x14ac:dyDescent="0.25">
      <c r="A324">
        <v>2</v>
      </c>
      <c r="B324" t="s">
        <v>28</v>
      </c>
      <c r="C324" s="34">
        <v>23</v>
      </c>
      <c r="D324" s="44">
        <v>48</v>
      </c>
      <c r="E324" s="46">
        <v>1.1000000000000001</v>
      </c>
    </row>
    <row r="325" spans="1:5" x14ac:dyDescent="0.25">
      <c r="A325">
        <v>2</v>
      </c>
      <c r="B325" t="s">
        <v>28</v>
      </c>
      <c r="C325" s="34">
        <v>24</v>
      </c>
      <c r="D325" s="44">
        <v>47</v>
      </c>
      <c r="E325" s="47">
        <v>1.2</v>
      </c>
    </row>
    <row r="326" spans="1:5" x14ac:dyDescent="0.25">
      <c r="A326">
        <v>2</v>
      </c>
      <c r="B326" t="s">
        <v>28</v>
      </c>
      <c r="C326" s="38">
        <v>25</v>
      </c>
      <c r="D326" s="44">
        <v>45</v>
      </c>
      <c r="E326" s="47">
        <v>1.7</v>
      </c>
    </row>
    <row r="327" spans="1:5" x14ac:dyDescent="0.25">
      <c r="A327">
        <v>2</v>
      </c>
      <c r="B327" t="s">
        <v>28</v>
      </c>
      <c r="C327" s="34">
        <v>26</v>
      </c>
      <c r="D327" s="44">
        <v>44</v>
      </c>
      <c r="E327" s="47">
        <v>0.8</v>
      </c>
    </row>
    <row r="328" spans="1:5" x14ac:dyDescent="0.25">
      <c r="A328">
        <v>2</v>
      </c>
      <c r="B328" t="s">
        <v>28</v>
      </c>
      <c r="C328" s="34">
        <v>27</v>
      </c>
      <c r="D328" s="44">
        <v>48</v>
      </c>
      <c r="E328" s="47">
        <v>1</v>
      </c>
    </row>
    <row r="329" spans="1:5" x14ac:dyDescent="0.25">
      <c r="A329">
        <v>2</v>
      </c>
      <c r="B329" t="s">
        <v>28</v>
      </c>
      <c r="C329" s="34">
        <v>28</v>
      </c>
      <c r="D329" s="44">
        <v>48</v>
      </c>
      <c r="E329" s="47">
        <v>1.1000000000000001</v>
      </c>
    </row>
    <row r="330" spans="1:5" x14ac:dyDescent="0.25">
      <c r="A330">
        <v>2</v>
      </c>
      <c r="B330" t="s">
        <v>28</v>
      </c>
      <c r="C330" s="34">
        <v>29</v>
      </c>
      <c r="D330" s="44">
        <v>44</v>
      </c>
      <c r="E330" s="47">
        <v>0.8</v>
      </c>
    </row>
    <row r="331" spans="1:5" x14ac:dyDescent="0.25">
      <c r="A331">
        <v>2</v>
      </c>
      <c r="B331" t="s">
        <v>28</v>
      </c>
      <c r="C331" s="34">
        <v>30</v>
      </c>
      <c r="D331" s="44">
        <v>50</v>
      </c>
      <c r="E331" s="47">
        <v>1.1000000000000001</v>
      </c>
    </row>
    <row r="332" spans="1:5" x14ac:dyDescent="0.25">
      <c r="A332">
        <v>2</v>
      </c>
      <c r="B332" t="s">
        <v>28</v>
      </c>
      <c r="C332" s="34">
        <v>31</v>
      </c>
      <c r="D332" s="44">
        <v>45</v>
      </c>
      <c r="E332" s="47">
        <v>1</v>
      </c>
    </row>
    <row r="333" spans="1:5" x14ac:dyDescent="0.25">
      <c r="A333">
        <v>2</v>
      </c>
      <c r="B333" t="s">
        <v>28</v>
      </c>
      <c r="C333" s="34">
        <v>32</v>
      </c>
      <c r="D333" s="44">
        <v>48</v>
      </c>
      <c r="E333" s="47">
        <v>1.3</v>
      </c>
    </row>
    <row r="334" spans="1:5" x14ac:dyDescent="0.25">
      <c r="A334">
        <v>2</v>
      </c>
      <c r="B334" t="s">
        <v>28</v>
      </c>
      <c r="C334" s="34">
        <v>33</v>
      </c>
      <c r="D334" s="44">
        <v>50</v>
      </c>
      <c r="E334" s="47">
        <v>1.2</v>
      </c>
    </row>
    <row r="335" spans="1:5" x14ac:dyDescent="0.25">
      <c r="A335">
        <v>2</v>
      </c>
      <c r="B335" t="s">
        <v>28</v>
      </c>
      <c r="C335" s="34">
        <v>34</v>
      </c>
      <c r="D335" s="44">
        <v>49</v>
      </c>
      <c r="E335" s="47">
        <v>1</v>
      </c>
    </row>
    <row r="336" spans="1:5" x14ac:dyDescent="0.25">
      <c r="A336">
        <v>2</v>
      </c>
      <c r="B336" t="s">
        <v>28</v>
      </c>
      <c r="C336" s="34">
        <v>35</v>
      </c>
      <c r="D336" s="44">
        <v>48</v>
      </c>
      <c r="E336" s="47">
        <v>1.1000000000000001</v>
      </c>
    </row>
    <row r="337" spans="1:5" x14ac:dyDescent="0.25">
      <c r="A337">
        <v>2</v>
      </c>
      <c r="B337" t="s">
        <v>28</v>
      </c>
      <c r="C337" s="34">
        <v>36</v>
      </c>
      <c r="D337" s="44">
        <v>44</v>
      </c>
      <c r="E337" s="47">
        <v>0.8</v>
      </c>
    </row>
    <row r="338" spans="1:5" x14ac:dyDescent="0.25">
      <c r="A338">
        <v>2</v>
      </c>
      <c r="B338" t="s">
        <v>28</v>
      </c>
      <c r="C338" s="34">
        <v>37</v>
      </c>
      <c r="D338" s="44">
        <v>47</v>
      </c>
      <c r="E338" s="47">
        <v>1</v>
      </c>
    </row>
    <row r="339" spans="1:5" x14ac:dyDescent="0.25">
      <c r="A339">
        <v>2</v>
      </c>
      <c r="B339" t="s">
        <v>28</v>
      </c>
      <c r="C339" s="34">
        <v>38</v>
      </c>
      <c r="D339" s="44">
        <v>52</v>
      </c>
      <c r="E339" s="47">
        <v>1.5</v>
      </c>
    </row>
    <row r="340" spans="1:5" x14ac:dyDescent="0.25">
      <c r="A340">
        <v>2</v>
      </c>
      <c r="B340" t="s">
        <v>28</v>
      </c>
      <c r="C340" s="34">
        <v>39</v>
      </c>
      <c r="D340" s="44">
        <v>48</v>
      </c>
      <c r="E340" s="47">
        <v>1.2</v>
      </c>
    </row>
    <row r="341" spans="1:5" x14ac:dyDescent="0.25">
      <c r="A341">
        <v>2</v>
      </c>
      <c r="B341" t="s">
        <v>28</v>
      </c>
      <c r="C341" s="34">
        <v>40</v>
      </c>
      <c r="D341" s="44">
        <v>47</v>
      </c>
      <c r="E341" s="47">
        <v>1.1000000000000001</v>
      </c>
    </row>
    <row r="342" spans="1:5" x14ac:dyDescent="0.25">
      <c r="A342">
        <v>2</v>
      </c>
      <c r="B342" t="s">
        <v>28</v>
      </c>
      <c r="C342" s="34">
        <v>41</v>
      </c>
      <c r="D342" s="44">
        <v>50</v>
      </c>
      <c r="E342" s="47">
        <v>1.3</v>
      </c>
    </row>
    <row r="343" spans="1:5" x14ac:dyDescent="0.25">
      <c r="A343">
        <v>2</v>
      </c>
      <c r="B343" t="s">
        <v>28</v>
      </c>
      <c r="C343" s="34">
        <v>42</v>
      </c>
      <c r="D343" s="44">
        <v>44</v>
      </c>
      <c r="E343" s="47">
        <v>0.9</v>
      </c>
    </row>
    <row r="344" spans="1:5" x14ac:dyDescent="0.25">
      <c r="A344">
        <v>2</v>
      </c>
      <c r="B344" t="s">
        <v>28</v>
      </c>
      <c r="C344" s="34">
        <v>43</v>
      </c>
      <c r="D344" s="44">
        <v>47</v>
      </c>
      <c r="E344" s="47">
        <v>1.1000000000000001</v>
      </c>
    </row>
    <row r="345" spans="1:5" x14ac:dyDescent="0.25">
      <c r="A345">
        <v>2</v>
      </c>
      <c r="B345" t="s">
        <v>28</v>
      </c>
      <c r="C345" s="34">
        <v>44</v>
      </c>
      <c r="D345" s="44">
        <v>43</v>
      </c>
      <c r="E345" s="47">
        <v>0.8</v>
      </c>
    </row>
    <row r="346" spans="1:5" x14ac:dyDescent="0.25">
      <c r="A346">
        <v>2</v>
      </c>
      <c r="B346" t="s">
        <v>28</v>
      </c>
      <c r="C346" s="34">
        <v>45</v>
      </c>
      <c r="D346" s="44">
        <v>48</v>
      </c>
      <c r="E346" s="47">
        <v>1.3</v>
      </c>
    </row>
    <row r="347" spans="1:5" x14ac:dyDescent="0.25">
      <c r="A347">
        <v>2</v>
      </c>
      <c r="B347" t="s">
        <v>28</v>
      </c>
      <c r="C347" s="34">
        <v>46</v>
      </c>
      <c r="D347" s="44">
        <v>50</v>
      </c>
      <c r="E347" s="47">
        <v>1.5</v>
      </c>
    </row>
    <row r="348" spans="1:5" x14ac:dyDescent="0.25">
      <c r="A348">
        <v>2</v>
      </c>
      <c r="B348" t="s">
        <v>28</v>
      </c>
      <c r="C348" s="34">
        <v>47</v>
      </c>
      <c r="D348" s="44">
        <v>49</v>
      </c>
      <c r="E348" s="47">
        <v>1.3</v>
      </c>
    </row>
    <row r="349" spans="1:5" x14ac:dyDescent="0.25">
      <c r="A349">
        <v>2</v>
      </c>
      <c r="B349" t="s">
        <v>28</v>
      </c>
      <c r="C349" s="34">
        <v>48</v>
      </c>
      <c r="D349" s="44">
        <v>46</v>
      </c>
      <c r="E349" s="47">
        <v>1.2</v>
      </c>
    </row>
    <row r="350" spans="1:5" x14ac:dyDescent="0.25">
      <c r="A350">
        <v>2</v>
      </c>
      <c r="B350" t="s">
        <v>28</v>
      </c>
      <c r="C350" s="34">
        <v>49</v>
      </c>
      <c r="D350" s="44">
        <v>46</v>
      </c>
      <c r="E350" s="47">
        <v>1.2</v>
      </c>
    </row>
    <row r="351" spans="1:5" x14ac:dyDescent="0.25">
      <c r="A351">
        <v>2</v>
      </c>
      <c r="B351" t="s">
        <v>28</v>
      </c>
      <c r="C351" s="38">
        <v>50</v>
      </c>
      <c r="D351" s="44">
        <v>52</v>
      </c>
      <c r="E351" s="47">
        <v>1.5</v>
      </c>
    </row>
    <row r="352" spans="1:5" x14ac:dyDescent="0.25">
      <c r="A352">
        <v>2</v>
      </c>
      <c r="B352" t="s">
        <v>28</v>
      </c>
      <c r="C352" s="34">
        <v>51</v>
      </c>
      <c r="D352" s="44">
        <v>53</v>
      </c>
      <c r="E352" s="47">
        <v>1.8</v>
      </c>
    </row>
    <row r="353" spans="1:5" x14ac:dyDescent="0.25">
      <c r="A353">
        <v>2</v>
      </c>
      <c r="B353" t="s">
        <v>28</v>
      </c>
      <c r="C353" s="34">
        <v>52</v>
      </c>
      <c r="D353" s="44">
        <v>47</v>
      </c>
      <c r="E353" s="47">
        <v>1.3</v>
      </c>
    </row>
    <row r="354" spans="1:5" x14ac:dyDescent="0.25">
      <c r="A354">
        <v>2</v>
      </c>
      <c r="B354" t="s">
        <v>28</v>
      </c>
      <c r="C354" s="34">
        <v>53</v>
      </c>
      <c r="D354" s="44">
        <v>50</v>
      </c>
      <c r="E354" s="47">
        <v>1.5</v>
      </c>
    </row>
    <row r="355" spans="1:5" x14ac:dyDescent="0.25">
      <c r="A355">
        <v>2</v>
      </c>
      <c r="B355" t="s">
        <v>28</v>
      </c>
      <c r="C355" s="34">
        <v>54</v>
      </c>
      <c r="D355" s="44">
        <v>49</v>
      </c>
      <c r="E355" s="47">
        <v>1.2</v>
      </c>
    </row>
    <row r="356" spans="1:5" x14ac:dyDescent="0.25">
      <c r="A356">
        <v>2</v>
      </c>
      <c r="B356" t="s">
        <v>28</v>
      </c>
      <c r="C356" s="34">
        <v>55</v>
      </c>
      <c r="D356" s="44">
        <v>49</v>
      </c>
      <c r="E356" s="47">
        <v>1.2</v>
      </c>
    </row>
    <row r="357" spans="1:5" x14ac:dyDescent="0.25">
      <c r="A357">
        <v>2</v>
      </c>
      <c r="B357" t="s">
        <v>28</v>
      </c>
      <c r="C357" s="34">
        <v>56</v>
      </c>
      <c r="D357" s="44">
        <v>52</v>
      </c>
      <c r="E357" s="47">
        <v>1.8</v>
      </c>
    </row>
    <row r="358" spans="1:5" x14ac:dyDescent="0.25">
      <c r="A358">
        <v>2</v>
      </c>
      <c r="B358" t="s">
        <v>28</v>
      </c>
      <c r="C358" s="34">
        <v>57</v>
      </c>
      <c r="D358" s="44">
        <v>45</v>
      </c>
      <c r="E358" s="47">
        <v>1.1000000000000001</v>
      </c>
    </row>
    <row r="359" spans="1:5" x14ac:dyDescent="0.25">
      <c r="A359">
        <v>2</v>
      </c>
      <c r="B359" t="s">
        <v>28</v>
      </c>
      <c r="C359" s="34">
        <v>58</v>
      </c>
      <c r="D359" s="44">
        <v>42</v>
      </c>
      <c r="E359" s="47">
        <v>0.8</v>
      </c>
    </row>
    <row r="360" spans="1:5" x14ac:dyDescent="0.25">
      <c r="A360">
        <v>2</v>
      </c>
      <c r="B360" t="s">
        <v>28</v>
      </c>
      <c r="C360" s="34">
        <v>59</v>
      </c>
      <c r="D360" s="44">
        <v>41</v>
      </c>
      <c r="E360" s="47">
        <v>0.5</v>
      </c>
    </row>
    <row r="361" spans="1:5" x14ac:dyDescent="0.25">
      <c r="A361">
        <v>2</v>
      </c>
      <c r="B361" t="s">
        <v>28</v>
      </c>
      <c r="C361" s="34">
        <v>60</v>
      </c>
      <c r="D361" s="44">
        <v>46</v>
      </c>
      <c r="E361" s="47">
        <v>1.2</v>
      </c>
    </row>
    <row r="362" spans="1:5" x14ac:dyDescent="0.25">
      <c r="A362">
        <v>2</v>
      </c>
      <c r="B362" t="s">
        <v>28</v>
      </c>
      <c r="C362" s="34">
        <v>61</v>
      </c>
      <c r="D362" s="44">
        <v>43</v>
      </c>
      <c r="E362" s="47">
        <v>1</v>
      </c>
    </row>
    <row r="363" spans="1:5" x14ac:dyDescent="0.25">
      <c r="A363">
        <v>2</v>
      </c>
      <c r="B363" t="s">
        <v>28</v>
      </c>
      <c r="C363" s="34">
        <v>62</v>
      </c>
      <c r="D363" s="44">
        <v>45</v>
      </c>
      <c r="E363" s="47">
        <v>1</v>
      </c>
    </row>
    <row r="364" spans="1:5" x14ac:dyDescent="0.25">
      <c r="A364">
        <v>2</v>
      </c>
      <c r="B364" t="s">
        <v>28</v>
      </c>
      <c r="C364" s="34">
        <v>63</v>
      </c>
      <c r="D364" s="44">
        <v>46</v>
      </c>
      <c r="E364" s="47">
        <v>1</v>
      </c>
    </row>
    <row r="365" spans="1:5" x14ac:dyDescent="0.25">
      <c r="A365">
        <v>2</v>
      </c>
      <c r="B365" t="s">
        <v>28</v>
      </c>
      <c r="C365" s="34">
        <v>64</v>
      </c>
      <c r="D365" s="44">
        <v>50</v>
      </c>
      <c r="E365" s="47">
        <v>1.1000000000000001</v>
      </c>
    </row>
    <row r="366" spans="1:5" x14ac:dyDescent="0.25">
      <c r="A366">
        <v>2</v>
      </c>
      <c r="B366" t="s">
        <v>28</v>
      </c>
      <c r="C366" s="34">
        <v>65</v>
      </c>
      <c r="D366" s="44">
        <v>49</v>
      </c>
      <c r="E366" s="47">
        <v>1.5</v>
      </c>
    </row>
    <row r="367" spans="1:5" x14ac:dyDescent="0.25">
      <c r="A367">
        <v>2</v>
      </c>
      <c r="B367" t="s">
        <v>28</v>
      </c>
      <c r="C367" s="34">
        <v>66</v>
      </c>
      <c r="D367" s="44">
        <v>47</v>
      </c>
      <c r="E367" s="47">
        <v>1.3</v>
      </c>
    </row>
    <row r="368" spans="1:5" x14ac:dyDescent="0.25">
      <c r="A368">
        <v>2</v>
      </c>
      <c r="B368" t="s">
        <v>28</v>
      </c>
      <c r="C368" s="34">
        <v>67</v>
      </c>
      <c r="D368" s="44">
        <v>51</v>
      </c>
      <c r="E368" s="47">
        <v>1.5</v>
      </c>
    </row>
    <row r="369" spans="1:5" x14ac:dyDescent="0.25">
      <c r="A369">
        <v>2</v>
      </c>
      <c r="B369" t="s">
        <v>28</v>
      </c>
      <c r="C369" s="34">
        <v>68</v>
      </c>
      <c r="D369" s="44">
        <v>47</v>
      </c>
      <c r="E369" s="47">
        <v>1.2</v>
      </c>
    </row>
    <row r="370" spans="1:5" x14ac:dyDescent="0.25">
      <c r="A370">
        <v>3</v>
      </c>
      <c r="B370" t="s">
        <v>27</v>
      </c>
      <c r="C370" s="34">
        <v>1</v>
      </c>
      <c r="D370" s="35">
        <v>25</v>
      </c>
      <c r="E370" s="36">
        <v>0.2</v>
      </c>
    </row>
    <row r="371" spans="1:5" x14ac:dyDescent="0.25">
      <c r="A371">
        <v>3</v>
      </c>
      <c r="B371" t="s">
        <v>27</v>
      </c>
      <c r="C371" s="34">
        <v>2</v>
      </c>
      <c r="D371" s="35">
        <v>22</v>
      </c>
      <c r="E371" s="36">
        <v>0.1</v>
      </c>
    </row>
    <row r="372" spans="1:5" x14ac:dyDescent="0.25">
      <c r="A372">
        <v>3</v>
      </c>
      <c r="B372" t="s">
        <v>27</v>
      </c>
      <c r="C372" s="34">
        <v>3</v>
      </c>
      <c r="D372" s="35">
        <v>24</v>
      </c>
      <c r="E372" s="36">
        <v>0.1</v>
      </c>
    </row>
    <row r="373" spans="1:5" x14ac:dyDescent="0.25">
      <c r="A373">
        <v>3</v>
      </c>
      <c r="B373" t="s">
        <v>27</v>
      </c>
      <c r="C373" s="34">
        <v>4</v>
      </c>
      <c r="D373" s="37">
        <v>21</v>
      </c>
      <c r="E373" s="36">
        <v>0.1</v>
      </c>
    </row>
    <row r="374" spans="1:5" x14ac:dyDescent="0.25">
      <c r="A374">
        <v>3</v>
      </c>
      <c r="B374" t="s">
        <v>27</v>
      </c>
      <c r="C374" s="34">
        <v>5</v>
      </c>
      <c r="D374" s="37">
        <v>24</v>
      </c>
      <c r="E374" s="36">
        <v>0.1</v>
      </c>
    </row>
    <row r="375" spans="1:5" x14ac:dyDescent="0.25">
      <c r="A375">
        <v>3</v>
      </c>
      <c r="B375" t="s">
        <v>27</v>
      </c>
      <c r="C375" s="34">
        <v>6</v>
      </c>
      <c r="D375" s="37">
        <v>23</v>
      </c>
      <c r="E375" s="36">
        <v>0.1</v>
      </c>
    </row>
    <row r="376" spans="1:5" x14ac:dyDescent="0.25">
      <c r="A376">
        <v>3</v>
      </c>
      <c r="B376" t="s">
        <v>27</v>
      </c>
      <c r="C376" s="34">
        <v>7</v>
      </c>
      <c r="D376" s="37">
        <v>27</v>
      </c>
      <c r="E376" s="36">
        <v>0.3</v>
      </c>
    </row>
    <row r="377" spans="1:5" x14ac:dyDescent="0.25">
      <c r="A377">
        <v>3</v>
      </c>
      <c r="B377" t="s">
        <v>27</v>
      </c>
      <c r="C377" s="34">
        <v>8</v>
      </c>
      <c r="D377" s="37">
        <v>21</v>
      </c>
      <c r="E377" s="36">
        <v>0.2</v>
      </c>
    </row>
    <row r="378" spans="1:5" x14ac:dyDescent="0.25">
      <c r="A378">
        <v>3</v>
      </c>
      <c r="B378" t="s">
        <v>27</v>
      </c>
      <c r="C378" s="34">
        <v>9</v>
      </c>
      <c r="D378" s="37">
        <v>30</v>
      </c>
      <c r="E378" s="36">
        <v>0.3</v>
      </c>
    </row>
    <row r="379" spans="1:5" x14ac:dyDescent="0.25">
      <c r="A379">
        <v>3</v>
      </c>
      <c r="B379" t="s">
        <v>27</v>
      </c>
      <c r="C379" s="34">
        <v>10</v>
      </c>
      <c r="D379" s="37">
        <v>24</v>
      </c>
      <c r="E379" s="36">
        <v>0.2</v>
      </c>
    </row>
    <row r="380" spans="1:5" x14ac:dyDescent="0.25">
      <c r="A380">
        <v>3</v>
      </c>
      <c r="B380" t="s">
        <v>27</v>
      </c>
      <c r="C380" s="34">
        <v>11</v>
      </c>
      <c r="D380" s="37">
        <v>27</v>
      </c>
      <c r="E380" s="36">
        <v>0.3</v>
      </c>
    </row>
    <row r="381" spans="1:5" x14ac:dyDescent="0.25">
      <c r="A381">
        <v>3</v>
      </c>
      <c r="B381" t="s">
        <v>27</v>
      </c>
      <c r="C381" s="34">
        <v>12</v>
      </c>
      <c r="D381" s="37">
        <v>24</v>
      </c>
      <c r="E381" s="36">
        <v>0.2</v>
      </c>
    </row>
    <row r="382" spans="1:5" x14ac:dyDescent="0.25">
      <c r="A382">
        <v>3</v>
      </c>
      <c r="B382" t="s">
        <v>27</v>
      </c>
      <c r="C382" s="34">
        <v>13</v>
      </c>
      <c r="D382" s="37">
        <v>23</v>
      </c>
      <c r="E382" s="36">
        <v>0.2</v>
      </c>
    </row>
    <row r="383" spans="1:5" x14ac:dyDescent="0.25">
      <c r="A383">
        <v>3</v>
      </c>
      <c r="B383" t="s">
        <v>27</v>
      </c>
      <c r="C383" s="34">
        <v>14</v>
      </c>
      <c r="D383" s="37">
        <v>27</v>
      </c>
      <c r="E383" s="36">
        <v>0.2</v>
      </c>
    </row>
    <row r="384" spans="1:5" x14ac:dyDescent="0.25">
      <c r="A384">
        <v>3</v>
      </c>
      <c r="B384" t="s">
        <v>27</v>
      </c>
      <c r="C384" s="34">
        <v>15</v>
      </c>
      <c r="D384" s="37">
        <v>26</v>
      </c>
      <c r="E384" s="36">
        <v>0.3</v>
      </c>
    </row>
    <row r="385" spans="1:5" x14ac:dyDescent="0.25">
      <c r="A385">
        <v>3</v>
      </c>
      <c r="B385" t="s">
        <v>27</v>
      </c>
      <c r="C385" s="34">
        <v>16</v>
      </c>
      <c r="D385" s="37">
        <v>25</v>
      </c>
      <c r="E385" s="36">
        <v>0.2</v>
      </c>
    </row>
    <row r="386" spans="1:5" x14ac:dyDescent="0.25">
      <c r="A386">
        <v>3</v>
      </c>
      <c r="B386" t="s">
        <v>27</v>
      </c>
      <c r="C386" s="34">
        <v>17</v>
      </c>
      <c r="D386" s="37">
        <v>21</v>
      </c>
      <c r="E386" s="36">
        <v>0.1</v>
      </c>
    </row>
    <row r="387" spans="1:5" x14ac:dyDescent="0.25">
      <c r="A387">
        <v>3</v>
      </c>
      <c r="B387" t="s">
        <v>27</v>
      </c>
      <c r="C387" s="34">
        <v>18</v>
      </c>
      <c r="D387" s="37">
        <v>19</v>
      </c>
      <c r="E387" s="36">
        <v>0.1</v>
      </c>
    </row>
    <row r="388" spans="1:5" x14ac:dyDescent="0.25">
      <c r="A388">
        <v>3</v>
      </c>
      <c r="B388" t="s">
        <v>27</v>
      </c>
      <c r="C388" s="34">
        <v>19</v>
      </c>
      <c r="D388" s="37">
        <v>25</v>
      </c>
      <c r="E388" s="36">
        <v>0.2</v>
      </c>
    </row>
    <row r="389" spans="1:5" x14ac:dyDescent="0.25">
      <c r="A389">
        <v>3</v>
      </c>
      <c r="B389" t="s">
        <v>27</v>
      </c>
      <c r="C389" s="34">
        <v>20</v>
      </c>
      <c r="D389" s="37">
        <v>22</v>
      </c>
      <c r="E389" s="36">
        <v>0.1</v>
      </c>
    </row>
    <row r="390" spans="1:5" x14ac:dyDescent="0.25">
      <c r="A390">
        <v>3</v>
      </c>
      <c r="B390" t="s">
        <v>27</v>
      </c>
      <c r="C390" s="34">
        <v>21</v>
      </c>
      <c r="D390" s="37">
        <v>19</v>
      </c>
      <c r="E390" s="36">
        <v>0.3</v>
      </c>
    </row>
    <row r="391" spans="1:5" x14ac:dyDescent="0.25">
      <c r="A391">
        <v>3</v>
      </c>
      <c r="B391" t="s">
        <v>27</v>
      </c>
      <c r="C391" s="34">
        <v>22</v>
      </c>
      <c r="D391" s="37">
        <v>20</v>
      </c>
      <c r="E391" s="36">
        <v>0.1</v>
      </c>
    </row>
    <row r="392" spans="1:5" x14ac:dyDescent="0.25">
      <c r="A392">
        <v>3</v>
      </c>
      <c r="B392" t="s">
        <v>27</v>
      </c>
      <c r="C392" s="34">
        <v>23</v>
      </c>
      <c r="D392" s="37">
        <v>23</v>
      </c>
      <c r="E392" s="36">
        <v>0.1</v>
      </c>
    </row>
    <row r="393" spans="1:5" x14ac:dyDescent="0.25">
      <c r="A393">
        <v>3</v>
      </c>
      <c r="B393" t="s">
        <v>27</v>
      </c>
      <c r="C393" s="34">
        <v>24</v>
      </c>
      <c r="D393" s="37">
        <v>36</v>
      </c>
      <c r="E393" s="36">
        <v>0.6</v>
      </c>
    </row>
    <row r="394" spans="1:5" x14ac:dyDescent="0.25">
      <c r="A394">
        <v>3</v>
      </c>
      <c r="B394" t="s">
        <v>27</v>
      </c>
      <c r="C394" s="38">
        <v>25</v>
      </c>
      <c r="D394" s="39">
        <v>24</v>
      </c>
      <c r="E394" s="40">
        <v>0.2</v>
      </c>
    </row>
    <row r="395" spans="1:5" x14ac:dyDescent="0.25">
      <c r="A395">
        <v>3</v>
      </c>
      <c r="B395" t="s">
        <v>27</v>
      </c>
      <c r="C395" s="34">
        <v>26</v>
      </c>
      <c r="D395" s="39">
        <v>28</v>
      </c>
      <c r="E395" s="40">
        <v>0.3</v>
      </c>
    </row>
    <row r="396" spans="1:5" x14ac:dyDescent="0.25">
      <c r="A396">
        <v>3</v>
      </c>
      <c r="B396" t="s">
        <v>27</v>
      </c>
      <c r="C396" s="34">
        <v>27</v>
      </c>
      <c r="D396" s="39">
        <v>22</v>
      </c>
      <c r="E396" s="40">
        <v>0.1</v>
      </c>
    </row>
    <row r="397" spans="1:5" x14ac:dyDescent="0.25">
      <c r="A397">
        <v>3</v>
      </c>
      <c r="B397" t="s">
        <v>27</v>
      </c>
      <c r="C397" s="34">
        <v>28</v>
      </c>
      <c r="D397" s="39">
        <v>24</v>
      </c>
      <c r="E397" s="40">
        <v>0.2</v>
      </c>
    </row>
    <row r="398" spans="1:5" x14ac:dyDescent="0.25">
      <c r="A398">
        <v>3</v>
      </c>
      <c r="B398" t="s">
        <v>27</v>
      </c>
      <c r="C398" s="34">
        <v>29</v>
      </c>
      <c r="D398" s="39">
        <v>19</v>
      </c>
      <c r="E398" s="40">
        <v>0.1</v>
      </c>
    </row>
    <row r="399" spans="1:5" x14ac:dyDescent="0.25">
      <c r="A399">
        <v>3</v>
      </c>
      <c r="B399" t="s">
        <v>27</v>
      </c>
      <c r="C399" s="34">
        <v>30</v>
      </c>
      <c r="D399" s="39">
        <v>23</v>
      </c>
      <c r="E399" s="40">
        <v>0.2</v>
      </c>
    </row>
    <row r="400" spans="1:5" x14ac:dyDescent="0.25">
      <c r="A400">
        <v>3</v>
      </c>
      <c r="B400" t="s">
        <v>27</v>
      </c>
      <c r="C400" s="34">
        <v>31</v>
      </c>
      <c r="D400" s="39">
        <v>25</v>
      </c>
      <c r="E400" s="40">
        <v>0.2</v>
      </c>
    </row>
    <row r="401" spans="1:5" x14ac:dyDescent="0.25">
      <c r="A401">
        <v>3</v>
      </c>
      <c r="B401" t="s">
        <v>27</v>
      </c>
      <c r="C401" s="34">
        <v>32</v>
      </c>
      <c r="D401" s="39">
        <v>22</v>
      </c>
      <c r="E401" s="40">
        <v>0.2</v>
      </c>
    </row>
    <row r="402" spans="1:5" x14ac:dyDescent="0.25">
      <c r="A402">
        <v>3</v>
      </c>
      <c r="B402" t="s">
        <v>27</v>
      </c>
      <c r="C402" s="34">
        <v>33</v>
      </c>
      <c r="D402" s="39">
        <v>22</v>
      </c>
      <c r="E402" s="40">
        <v>0.1</v>
      </c>
    </row>
    <row r="403" spans="1:5" x14ac:dyDescent="0.25">
      <c r="A403">
        <v>3</v>
      </c>
      <c r="B403" t="s">
        <v>27</v>
      </c>
      <c r="C403" s="34">
        <v>34</v>
      </c>
      <c r="D403" s="39">
        <v>22</v>
      </c>
      <c r="E403" s="40">
        <v>0.1</v>
      </c>
    </row>
    <row r="404" spans="1:5" x14ac:dyDescent="0.25">
      <c r="A404">
        <v>3</v>
      </c>
      <c r="B404" t="s">
        <v>27</v>
      </c>
      <c r="C404" s="34">
        <v>35</v>
      </c>
      <c r="D404" s="39">
        <v>24</v>
      </c>
      <c r="E404" s="40">
        <v>0.2</v>
      </c>
    </row>
    <row r="405" spans="1:5" x14ac:dyDescent="0.25">
      <c r="A405">
        <v>3</v>
      </c>
      <c r="B405" t="s">
        <v>27</v>
      </c>
      <c r="C405" s="34">
        <v>36</v>
      </c>
      <c r="D405" s="39">
        <v>23</v>
      </c>
      <c r="E405" s="40">
        <v>0.1</v>
      </c>
    </row>
    <row r="406" spans="1:5" x14ac:dyDescent="0.25">
      <c r="A406">
        <v>3</v>
      </c>
      <c r="B406" t="s">
        <v>27</v>
      </c>
      <c r="C406" s="34">
        <v>37</v>
      </c>
      <c r="D406" s="39">
        <v>22</v>
      </c>
      <c r="E406" s="40">
        <v>0.1</v>
      </c>
    </row>
    <row r="407" spans="1:5" x14ac:dyDescent="0.25">
      <c r="A407">
        <v>3</v>
      </c>
      <c r="B407" t="s">
        <v>27</v>
      </c>
      <c r="C407" s="34">
        <v>38</v>
      </c>
      <c r="D407" s="39">
        <v>22</v>
      </c>
      <c r="E407" s="40">
        <v>0.1</v>
      </c>
    </row>
    <row r="408" spans="1:5" x14ac:dyDescent="0.25">
      <c r="A408">
        <v>3</v>
      </c>
      <c r="B408" t="s">
        <v>27</v>
      </c>
      <c r="C408" s="34">
        <v>39</v>
      </c>
      <c r="D408" s="39">
        <v>26</v>
      </c>
      <c r="E408" s="40">
        <v>0.2</v>
      </c>
    </row>
    <row r="409" spans="1:5" x14ac:dyDescent="0.25">
      <c r="A409">
        <v>3</v>
      </c>
      <c r="B409" t="s">
        <v>27</v>
      </c>
      <c r="C409" s="34">
        <v>40</v>
      </c>
      <c r="D409" s="39">
        <v>24</v>
      </c>
      <c r="E409" s="40">
        <v>0.2</v>
      </c>
    </row>
    <row r="410" spans="1:5" x14ac:dyDescent="0.25">
      <c r="A410">
        <v>3</v>
      </c>
      <c r="B410" t="s">
        <v>27</v>
      </c>
      <c r="C410" s="34">
        <v>41</v>
      </c>
      <c r="D410" s="39">
        <v>28</v>
      </c>
      <c r="E410" s="40">
        <v>0.3</v>
      </c>
    </row>
    <row r="411" spans="1:5" x14ac:dyDescent="0.25">
      <c r="A411">
        <v>3</v>
      </c>
      <c r="B411" t="s">
        <v>27</v>
      </c>
      <c r="C411" s="34">
        <v>42</v>
      </c>
      <c r="D411" s="39">
        <v>31</v>
      </c>
      <c r="E411" s="40">
        <v>0.4</v>
      </c>
    </row>
    <row r="412" spans="1:5" x14ac:dyDescent="0.25">
      <c r="A412">
        <v>3</v>
      </c>
      <c r="B412" t="s">
        <v>27</v>
      </c>
      <c r="C412" s="34">
        <v>43</v>
      </c>
      <c r="D412" s="39">
        <v>22</v>
      </c>
      <c r="E412" s="40">
        <v>0.1</v>
      </c>
    </row>
    <row r="413" spans="1:5" x14ac:dyDescent="0.25">
      <c r="A413">
        <v>3</v>
      </c>
      <c r="B413" t="s">
        <v>27</v>
      </c>
      <c r="C413" s="34">
        <v>44</v>
      </c>
      <c r="D413" s="39">
        <v>27</v>
      </c>
      <c r="E413" s="40">
        <v>0.3</v>
      </c>
    </row>
    <row r="414" spans="1:5" x14ac:dyDescent="0.25">
      <c r="A414">
        <v>3</v>
      </c>
      <c r="B414" t="s">
        <v>27</v>
      </c>
      <c r="C414" s="34">
        <v>45</v>
      </c>
      <c r="D414" s="39">
        <v>20</v>
      </c>
      <c r="E414" s="40">
        <v>0.1</v>
      </c>
    </row>
    <row r="415" spans="1:5" x14ac:dyDescent="0.25">
      <c r="A415">
        <v>3</v>
      </c>
      <c r="B415" t="s">
        <v>27</v>
      </c>
      <c r="C415" s="34">
        <v>46</v>
      </c>
      <c r="D415" s="39">
        <v>33</v>
      </c>
      <c r="E415" s="40">
        <v>0.4</v>
      </c>
    </row>
    <row r="416" spans="1:5" x14ac:dyDescent="0.25">
      <c r="A416">
        <v>3</v>
      </c>
      <c r="B416" t="s">
        <v>27</v>
      </c>
      <c r="C416" s="34">
        <v>47</v>
      </c>
      <c r="D416" s="39">
        <v>25</v>
      </c>
      <c r="E416" s="40">
        <v>0.2</v>
      </c>
    </row>
    <row r="417" spans="1:5" x14ac:dyDescent="0.25">
      <c r="A417">
        <v>3</v>
      </c>
      <c r="B417" t="s">
        <v>27</v>
      </c>
      <c r="C417" s="34">
        <v>48</v>
      </c>
      <c r="D417" s="39">
        <v>24</v>
      </c>
      <c r="E417" s="40">
        <v>0.2</v>
      </c>
    </row>
    <row r="418" spans="1:5" x14ac:dyDescent="0.25">
      <c r="A418">
        <v>3</v>
      </c>
      <c r="B418" t="s">
        <v>27</v>
      </c>
      <c r="C418" s="34">
        <v>49</v>
      </c>
      <c r="D418" s="39">
        <v>26</v>
      </c>
      <c r="E418" s="40">
        <v>0.2</v>
      </c>
    </row>
    <row r="419" spans="1:5" x14ac:dyDescent="0.25">
      <c r="A419">
        <v>3</v>
      </c>
      <c r="B419" t="s">
        <v>27</v>
      </c>
      <c r="C419" s="38">
        <v>50</v>
      </c>
      <c r="D419" s="39">
        <v>24</v>
      </c>
      <c r="E419" s="40">
        <v>0.2</v>
      </c>
    </row>
    <row r="420" spans="1:5" x14ac:dyDescent="0.25">
      <c r="A420">
        <v>3</v>
      </c>
      <c r="B420" t="s">
        <v>27</v>
      </c>
      <c r="C420" s="34">
        <v>51</v>
      </c>
      <c r="D420" s="39">
        <v>27</v>
      </c>
      <c r="E420" s="40">
        <v>0.2</v>
      </c>
    </row>
    <row r="421" spans="1:5" x14ac:dyDescent="0.25">
      <c r="A421">
        <v>3</v>
      </c>
      <c r="B421" t="s">
        <v>27</v>
      </c>
      <c r="C421" s="34">
        <v>52</v>
      </c>
      <c r="D421" s="39">
        <v>25</v>
      </c>
      <c r="E421" s="40">
        <v>0.2</v>
      </c>
    </row>
    <row r="422" spans="1:5" x14ac:dyDescent="0.25">
      <c r="A422">
        <v>3</v>
      </c>
      <c r="B422" t="s">
        <v>27</v>
      </c>
      <c r="C422" s="34">
        <v>53</v>
      </c>
      <c r="D422" s="39">
        <v>26</v>
      </c>
      <c r="E422" s="40">
        <v>0.2</v>
      </c>
    </row>
    <row r="423" spans="1:5" x14ac:dyDescent="0.25">
      <c r="A423">
        <v>3</v>
      </c>
      <c r="B423" t="s">
        <v>27</v>
      </c>
      <c r="C423" s="34">
        <v>54</v>
      </c>
      <c r="D423" s="39">
        <v>24</v>
      </c>
      <c r="E423" s="40">
        <v>0.1</v>
      </c>
    </row>
    <row r="424" spans="1:5" x14ac:dyDescent="0.25">
      <c r="A424">
        <v>3</v>
      </c>
      <c r="B424" t="s">
        <v>27</v>
      </c>
      <c r="C424" s="34">
        <v>55</v>
      </c>
      <c r="D424" s="39">
        <v>23</v>
      </c>
      <c r="E424" s="40">
        <v>0.1</v>
      </c>
    </row>
    <row r="425" spans="1:5" x14ac:dyDescent="0.25">
      <c r="A425">
        <v>3</v>
      </c>
      <c r="B425" t="s">
        <v>27</v>
      </c>
      <c r="C425" s="34">
        <v>56</v>
      </c>
      <c r="D425" s="39">
        <v>24</v>
      </c>
      <c r="E425" s="40">
        <v>0.2</v>
      </c>
    </row>
    <row r="426" spans="1:5" x14ac:dyDescent="0.25">
      <c r="A426">
        <v>3</v>
      </c>
      <c r="B426" t="s">
        <v>27</v>
      </c>
      <c r="C426" s="34">
        <v>57</v>
      </c>
      <c r="D426" s="39">
        <v>27</v>
      </c>
      <c r="E426" s="40">
        <v>0.3</v>
      </c>
    </row>
    <row r="427" spans="1:5" x14ac:dyDescent="0.25">
      <c r="A427">
        <v>3</v>
      </c>
      <c r="B427" t="s">
        <v>27</v>
      </c>
      <c r="C427" s="34">
        <v>58</v>
      </c>
      <c r="D427" s="39">
        <v>26</v>
      </c>
      <c r="E427" s="40">
        <v>0.2</v>
      </c>
    </row>
    <row r="428" spans="1:5" x14ac:dyDescent="0.25">
      <c r="A428">
        <v>3</v>
      </c>
      <c r="B428" t="s">
        <v>27</v>
      </c>
      <c r="C428" s="34">
        <v>59</v>
      </c>
      <c r="D428" s="39">
        <v>26</v>
      </c>
      <c r="E428" s="40">
        <v>0.2</v>
      </c>
    </row>
    <row r="429" spans="1:5" x14ac:dyDescent="0.25">
      <c r="A429">
        <v>3</v>
      </c>
      <c r="B429" t="s">
        <v>27</v>
      </c>
      <c r="C429" s="34">
        <v>60</v>
      </c>
      <c r="D429" s="39">
        <v>24</v>
      </c>
      <c r="E429" s="40">
        <v>0.2</v>
      </c>
    </row>
    <row r="430" spans="1:5" x14ac:dyDescent="0.25">
      <c r="A430">
        <v>3</v>
      </c>
      <c r="B430" t="s">
        <v>27</v>
      </c>
      <c r="C430" s="34">
        <v>61</v>
      </c>
      <c r="D430" s="39">
        <v>31</v>
      </c>
      <c r="E430" s="40">
        <v>0.3</v>
      </c>
    </row>
    <row r="431" spans="1:5" x14ac:dyDescent="0.25">
      <c r="A431">
        <v>3</v>
      </c>
      <c r="B431" t="s">
        <v>27</v>
      </c>
      <c r="C431" s="34">
        <v>62</v>
      </c>
      <c r="D431" s="39">
        <v>26</v>
      </c>
      <c r="E431" s="40">
        <v>0.2</v>
      </c>
    </row>
    <row r="432" spans="1:5" x14ac:dyDescent="0.25">
      <c r="A432">
        <v>3</v>
      </c>
      <c r="B432" t="s">
        <v>27</v>
      </c>
      <c r="C432" s="34">
        <v>63</v>
      </c>
      <c r="D432" s="39">
        <v>23</v>
      </c>
      <c r="E432" s="40">
        <v>0.2</v>
      </c>
    </row>
    <row r="433" spans="1:5" x14ac:dyDescent="0.25">
      <c r="A433">
        <v>3</v>
      </c>
      <c r="B433" t="s">
        <v>27</v>
      </c>
      <c r="C433" s="34">
        <v>64</v>
      </c>
      <c r="D433" s="39">
        <v>24</v>
      </c>
      <c r="E433" s="40">
        <v>0.2</v>
      </c>
    </row>
    <row r="434" spans="1:5" x14ac:dyDescent="0.25">
      <c r="A434">
        <v>3</v>
      </c>
      <c r="B434" t="s">
        <v>27</v>
      </c>
      <c r="C434" s="34">
        <v>65</v>
      </c>
      <c r="D434" s="39">
        <v>24</v>
      </c>
      <c r="E434" s="40">
        <v>0.2</v>
      </c>
    </row>
    <row r="435" spans="1:5" x14ac:dyDescent="0.25">
      <c r="A435">
        <v>3</v>
      </c>
      <c r="B435" t="s">
        <v>27</v>
      </c>
      <c r="C435" s="34">
        <v>66</v>
      </c>
      <c r="D435" s="39">
        <v>19</v>
      </c>
      <c r="E435" s="40">
        <v>0.1</v>
      </c>
    </row>
    <row r="436" spans="1:5" x14ac:dyDescent="0.25">
      <c r="A436">
        <v>3</v>
      </c>
      <c r="B436" t="s">
        <v>27</v>
      </c>
      <c r="C436" s="34">
        <v>67</v>
      </c>
      <c r="D436" s="39">
        <v>22</v>
      </c>
      <c r="E436" s="40">
        <v>0.1</v>
      </c>
    </row>
    <row r="437" spans="1:5" x14ac:dyDescent="0.25">
      <c r="A437">
        <v>3</v>
      </c>
      <c r="B437" t="s">
        <v>27</v>
      </c>
      <c r="C437" s="34">
        <v>68</v>
      </c>
      <c r="D437" s="39">
        <v>23</v>
      </c>
      <c r="E437" s="40">
        <v>0.2</v>
      </c>
    </row>
    <row r="438" spans="1:5" x14ac:dyDescent="0.25">
      <c r="A438">
        <v>3</v>
      </c>
      <c r="B438" t="s">
        <v>27</v>
      </c>
      <c r="C438" s="34">
        <v>69</v>
      </c>
      <c r="D438" s="39">
        <v>21</v>
      </c>
      <c r="E438" s="40">
        <v>0.1</v>
      </c>
    </row>
    <row r="439" spans="1:5" x14ac:dyDescent="0.25">
      <c r="A439">
        <v>3</v>
      </c>
      <c r="B439" t="s">
        <v>27</v>
      </c>
      <c r="C439" s="34">
        <v>70</v>
      </c>
      <c r="D439" s="39">
        <v>34</v>
      </c>
      <c r="E439" s="40">
        <v>0.5</v>
      </c>
    </row>
    <row r="440" spans="1:5" x14ac:dyDescent="0.25">
      <c r="A440">
        <v>3</v>
      </c>
      <c r="B440" t="s">
        <v>27</v>
      </c>
      <c r="C440" s="34">
        <v>71</v>
      </c>
      <c r="D440" s="39">
        <v>21</v>
      </c>
      <c r="E440" s="40">
        <v>0.1</v>
      </c>
    </row>
    <row r="441" spans="1:5" x14ac:dyDescent="0.25">
      <c r="A441">
        <v>3</v>
      </c>
      <c r="B441" t="s">
        <v>27</v>
      </c>
      <c r="C441" s="34">
        <v>72</v>
      </c>
      <c r="D441" s="39">
        <v>25</v>
      </c>
      <c r="E441" s="40">
        <v>0.1</v>
      </c>
    </row>
    <row r="442" spans="1:5" x14ac:dyDescent="0.25">
      <c r="A442">
        <v>3</v>
      </c>
      <c r="B442" t="s">
        <v>27</v>
      </c>
      <c r="C442" s="34">
        <v>73</v>
      </c>
      <c r="D442" s="39">
        <v>26</v>
      </c>
      <c r="E442" s="40">
        <v>0.2</v>
      </c>
    </row>
    <row r="443" spans="1:5" x14ac:dyDescent="0.25">
      <c r="A443">
        <v>3</v>
      </c>
      <c r="B443" t="s">
        <v>27</v>
      </c>
      <c r="C443" s="34">
        <v>74</v>
      </c>
      <c r="D443" s="39">
        <v>25</v>
      </c>
      <c r="E443" s="40">
        <v>0.2</v>
      </c>
    </row>
    <row r="444" spans="1:5" x14ac:dyDescent="0.25">
      <c r="A444">
        <v>3</v>
      </c>
      <c r="B444" t="s">
        <v>27</v>
      </c>
      <c r="C444" s="38">
        <v>75</v>
      </c>
      <c r="D444" s="39">
        <v>22</v>
      </c>
      <c r="E444" s="40">
        <v>0.1</v>
      </c>
    </row>
    <row r="445" spans="1:5" x14ac:dyDescent="0.25">
      <c r="A445">
        <v>3</v>
      </c>
      <c r="B445" t="s">
        <v>27</v>
      </c>
      <c r="C445" s="34">
        <v>76</v>
      </c>
      <c r="D445" s="39">
        <v>27</v>
      </c>
      <c r="E445" s="40">
        <v>0.2</v>
      </c>
    </row>
    <row r="446" spans="1:5" x14ac:dyDescent="0.25">
      <c r="A446">
        <v>3</v>
      </c>
      <c r="B446" t="s">
        <v>27</v>
      </c>
      <c r="C446" s="34">
        <v>77</v>
      </c>
      <c r="D446" s="39">
        <v>29</v>
      </c>
      <c r="E446" s="40">
        <v>0.3</v>
      </c>
    </row>
    <row r="447" spans="1:5" x14ac:dyDescent="0.25">
      <c r="A447">
        <v>3</v>
      </c>
      <c r="B447" t="s">
        <v>27</v>
      </c>
      <c r="C447" s="34">
        <v>78</v>
      </c>
      <c r="D447" s="39">
        <v>36</v>
      </c>
      <c r="E447" s="40">
        <v>0.5</v>
      </c>
    </row>
    <row r="448" spans="1:5" x14ac:dyDescent="0.25">
      <c r="A448">
        <v>3</v>
      </c>
      <c r="B448" t="s">
        <v>27</v>
      </c>
      <c r="C448" s="34">
        <v>79</v>
      </c>
      <c r="D448" s="39">
        <v>23</v>
      </c>
      <c r="E448" s="40">
        <v>0.1</v>
      </c>
    </row>
    <row r="449" spans="1:5" x14ac:dyDescent="0.25">
      <c r="A449">
        <v>3</v>
      </c>
      <c r="B449" t="s">
        <v>27</v>
      </c>
      <c r="C449" s="34">
        <v>80</v>
      </c>
      <c r="D449" s="39">
        <v>22</v>
      </c>
      <c r="E449" s="40">
        <v>0.1</v>
      </c>
    </row>
    <row r="450" spans="1:5" x14ac:dyDescent="0.25">
      <c r="A450">
        <v>3</v>
      </c>
      <c r="B450" t="s">
        <v>27</v>
      </c>
      <c r="C450" s="34">
        <v>81</v>
      </c>
      <c r="D450" s="39">
        <v>24</v>
      </c>
      <c r="E450" s="40">
        <v>0.1</v>
      </c>
    </row>
    <row r="451" spans="1:5" x14ac:dyDescent="0.25">
      <c r="A451">
        <v>3</v>
      </c>
      <c r="B451" t="s">
        <v>27</v>
      </c>
      <c r="C451" s="34">
        <v>82</v>
      </c>
      <c r="D451" s="39">
        <v>25</v>
      </c>
      <c r="E451" s="40">
        <v>0.2</v>
      </c>
    </row>
    <row r="452" spans="1:5" x14ac:dyDescent="0.25">
      <c r="A452">
        <v>3</v>
      </c>
      <c r="B452" t="s">
        <v>27</v>
      </c>
      <c r="C452" s="34">
        <v>83</v>
      </c>
      <c r="D452" s="39">
        <v>26</v>
      </c>
      <c r="E452" s="40">
        <v>0.2</v>
      </c>
    </row>
    <row r="453" spans="1:5" x14ac:dyDescent="0.25">
      <c r="A453">
        <v>3</v>
      </c>
      <c r="B453" t="s">
        <v>27</v>
      </c>
      <c r="C453" s="34">
        <v>84</v>
      </c>
      <c r="D453" s="39">
        <v>24</v>
      </c>
      <c r="E453" s="40">
        <v>0.1</v>
      </c>
    </row>
    <row r="454" spans="1:5" x14ac:dyDescent="0.25">
      <c r="A454">
        <v>3</v>
      </c>
      <c r="B454" t="s">
        <v>27</v>
      </c>
      <c r="C454" s="34">
        <v>85</v>
      </c>
      <c r="D454" s="39">
        <v>34</v>
      </c>
      <c r="E454" s="40">
        <v>0.4</v>
      </c>
    </row>
    <row r="455" spans="1:5" x14ac:dyDescent="0.25">
      <c r="A455">
        <v>3</v>
      </c>
      <c r="B455" t="s">
        <v>27</v>
      </c>
      <c r="C455" s="34">
        <v>86</v>
      </c>
      <c r="D455" s="39">
        <v>25</v>
      </c>
      <c r="E455" s="40">
        <v>0.2</v>
      </c>
    </row>
    <row r="456" spans="1:5" x14ac:dyDescent="0.25">
      <c r="A456">
        <v>3</v>
      </c>
      <c r="B456" t="s">
        <v>27</v>
      </c>
      <c r="C456" s="34">
        <v>87</v>
      </c>
      <c r="D456" s="39">
        <v>25</v>
      </c>
      <c r="E456" s="40">
        <v>0.2</v>
      </c>
    </row>
    <row r="457" spans="1:5" x14ac:dyDescent="0.25">
      <c r="A457">
        <v>3</v>
      </c>
      <c r="B457" t="s">
        <v>27</v>
      </c>
      <c r="C457" s="34">
        <v>88</v>
      </c>
      <c r="D457" s="39">
        <v>21</v>
      </c>
      <c r="E457" s="40">
        <v>0.1</v>
      </c>
    </row>
    <row r="458" spans="1:5" x14ac:dyDescent="0.25">
      <c r="A458">
        <v>3</v>
      </c>
      <c r="B458" t="s">
        <v>27</v>
      </c>
      <c r="C458" s="34">
        <v>89</v>
      </c>
      <c r="D458" s="39">
        <v>22</v>
      </c>
      <c r="E458" s="40">
        <v>0.1</v>
      </c>
    </row>
    <row r="459" spans="1:5" x14ac:dyDescent="0.25">
      <c r="A459">
        <v>3</v>
      </c>
      <c r="B459" t="s">
        <v>27</v>
      </c>
      <c r="C459" s="34">
        <v>90</v>
      </c>
      <c r="D459" s="39">
        <v>26</v>
      </c>
      <c r="E459" s="40">
        <v>0.2</v>
      </c>
    </row>
    <row r="460" spans="1:5" x14ac:dyDescent="0.25">
      <c r="A460">
        <v>3</v>
      </c>
      <c r="B460" t="s">
        <v>27</v>
      </c>
      <c r="C460" s="34">
        <v>91</v>
      </c>
      <c r="D460" s="39">
        <v>27</v>
      </c>
      <c r="E460" s="40">
        <v>0.2</v>
      </c>
    </row>
    <row r="461" spans="1:5" x14ac:dyDescent="0.25">
      <c r="A461">
        <v>3</v>
      </c>
      <c r="B461" t="s">
        <v>27</v>
      </c>
      <c r="C461" s="34">
        <v>92</v>
      </c>
      <c r="D461" s="39">
        <v>22</v>
      </c>
      <c r="E461" s="40">
        <v>0.1</v>
      </c>
    </row>
    <row r="462" spans="1:5" x14ac:dyDescent="0.25">
      <c r="A462">
        <v>3</v>
      </c>
      <c r="B462" t="s">
        <v>27</v>
      </c>
      <c r="C462" s="34">
        <v>93</v>
      </c>
      <c r="D462" s="39">
        <v>21</v>
      </c>
      <c r="E462" s="40">
        <v>0.2</v>
      </c>
    </row>
    <row r="463" spans="1:5" x14ac:dyDescent="0.25">
      <c r="A463">
        <v>3</v>
      </c>
      <c r="B463" t="s">
        <v>27</v>
      </c>
      <c r="C463" s="34">
        <v>94</v>
      </c>
      <c r="D463" s="39">
        <v>26</v>
      </c>
      <c r="E463" s="40">
        <v>0.1</v>
      </c>
    </row>
    <row r="464" spans="1:5" x14ac:dyDescent="0.25">
      <c r="A464">
        <v>3</v>
      </c>
      <c r="B464" t="s">
        <v>27</v>
      </c>
      <c r="C464" s="34">
        <v>95</v>
      </c>
      <c r="D464" s="39">
        <v>26</v>
      </c>
      <c r="E464" s="40">
        <v>0.2</v>
      </c>
    </row>
    <row r="465" spans="1:5" x14ac:dyDescent="0.25">
      <c r="A465">
        <v>3</v>
      </c>
      <c r="B465" t="s">
        <v>27</v>
      </c>
      <c r="C465" s="34">
        <v>96</v>
      </c>
      <c r="D465" s="39">
        <v>25</v>
      </c>
      <c r="E465" s="40">
        <v>0.2</v>
      </c>
    </row>
    <row r="466" spans="1:5" x14ac:dyDescent="0.25">
      <c r="A466">
        <v>3</v>
      </c>
      <c r="B466" t="s">
        <v>27</v>
      </c>
      <c r="C466" s="34">
        <v>97</v>
      </c>
      <c r="D466" s="39">
        <v>23</v>
      </c>
      <c r="E466" s="40">
        <v>0.2</v>
      </c>
    </row>
    <row r="467" spans="1:5" x14ac:dyDescent="0.25">
      <c r="A467">
        <v>3</v>
      </c>
      <c r="B467" t="s">
        <v>27</v>
      </c>
      <c r="C467" s="34">
        <v>98</v>
      </c>
      <c r="D467" s="39">
        <v>21</v>
      </c>
      <c r="E467" s="40">
        <v>0.1</v>
      </c>
    </row>
    <row r="468" spans="1:5" x14ac:dyDescent="0.25">
      <c r="A468">
        <v>3</v>
      </c>
      <c r="B468" t="s">
        <v>27</v>
      </c>
      <c r="C468" s="34">
        <v>99</v>
      </c>
      <c r="D468" s="39">
        <v>25</v>
      </c>
      <c r="E468" s="40">
        <v>0.2</v>
      </c>
    </row>
    <row r="469" spans="1:5" ht="15.75" thickBot="1" x14ac:dyDescent="0.3">
      <c r="A469">
        <v>3</v>
      </c>
      <c r="B469" t="s">
        <v>27</v>
      </c>
      <c r="C469" s="41">
        <v>100</v>
      </c>
      <c r="D469" s="42">
        <v>26</v>
      </c>
      <c r="E469" s="43">
        <v>0.2</v>
      </c>
    </row>
    <row r="470" spans="1:5" x14ac:dyDescent="0.25">
      <c r="A470">
        <v>3</v>
      </c>
      <c r="B470" t="s">
        <v>28</v>
      </c>
      <c r="C470" s="34">
        <v>1</v>
      </c>
      <c r="D470" s="44">
        <v>46</v>
      </c>
      <c r="E470" s="45">
        <v>1</v>
      </c>
    </row>
    <row r="471" spans="1:5" x14ac:dyDescent="0.25">
      <c r="A471">
        <v>3</v>
      </c>
      <c r="B471" t="s">
        <v>28</v>
      </c>
      <c r="C471" s="34">
        <v>2</v>
      </c>
      <c r="D471" s="44">
        <v>48</v>
      </c>
      <c r="E471" s="45">
        <v>1</v>
      </c>
    </row>
    <row r="472" spans="1:5" x14ac:dyDescent="0.25">
      <c r="A472">
        <v>3</v>
      </c>
      <c r="B472" t="s">
        <v>28</v>
      </c>
      <c r="C472" s="34">
        <v>3</v>
      </c>
      <c r="D472" s="44">
        <v>48</v>
      </c>
      <c r="E472" s="45">
        <v>1.3</v>
      </c>
    </row>
    <row r="473" spans="1:5" x14ac:dyDescent="0.25">
      <c r="A473">
        <v>3</v>
      </c>
      <c r="B473" t="s">
        <v>28</v>
      </c>
      <c r="C473" s="34">
        <v>4</v>
      </c>
      <c r="D473" s="44">
        <v>35</v>
      </c>
      <c r="E473" s="45">
        <v>0.6</v>
      </c>
    </row>
    <row r="474" spans="1:5" x14ac:dyDescent="0.25">
      <c r="A474">
        <v>3</v>
      </c>
      <c r="B474" t="s">
        <v>28</v>
      </c>
      <c r="C474" s="34">
        <v>5</v>
      </c>
      <c r="D474" s="44">
        <v>47</v>
      </c>
      <c r="E474" s="45">
        <v>1.2</v>
      </c>
    </row>
    <row r="475" spans="1:5" x14ac:dyDescent="0.25">
      <c r="A475">
        <v>3</v>
      </c>
      <c r="B475" t="s">
        <v>28</v>
      </c>
      <c r="C475" s="34">
        <v>6</v>
      </c>
      <c r="D475" s="44">
        <v>45</v>
      </c>
      <c r="E475" s="45">
        <v>1.1000000000000001</v>
      </c>
    </row>
    <row r="476" spans="1:5" x14ac:dyDescent="0.25">
      <c r="A476">
        <v>3</v>
      </c>
      <c r="B476" t="s">
        <v>28</v>
      </c>
      <c r="C476" s="34">
        <v>7</v>
      </c>
      <c r="D476" s="44">
        <v>46</v>
      </c>
      <c r="E476" s="45">
        <v>1.2</v>
      </c>
    </row>
    <row r="477" spans="1:5" x14ac:dyDescent="0.25">
      <c r="A477">
        <v>3</v>
      </c>
      <c r="B477" t="s">
        <v>28</v>
      </c>
      <c r="C477" s="34">
        <v>8</v>
      </c>
      <c r="D477" s="44">
        <v>43</v>
      </c>
      <c r="E477" s="45">
        <v>0.8</v>
      </c>
    </row>
    <row r="478" spans="1:5" x14ac:dyDescent="0.25">
      <c r="A478">
        <v>3</v>
      </c>
      <c r="B478" t="s">
        <v>28</v>
      </c>
      <c r="C478" s="34">
        <v>9</v>
      </c>
      <c r="D478" s="44">
        <v>48</v>
      </c>
      <c r="E478" s="46">
        <v>1.1000000000000001</v>
      </c>
    </row>
    <row r="479" spans="1:5" x14ac:dyDescent="0.25">
      <c r="A479">
        <v>3</v>
      </c>
      <c r="B479" t="s">
        <v>28</v>
      </c>
      <c r="C479" s="34">
        <v>10</v>
      </c>
      <c r="D479" s="44">
        <v>48</v>
      </c>
      <c r="E479" s="46">
        <v>1.3</v>
      </c>
    </row>
    <row r="480" spans="1:5" x14ac:dyDescent="0.25">
      <c r="A480">
        <v>3</v>
      </c>
      <c r="B480" t="s">
        <v>28</v>
      </c>
      <c r="C480" s="34">
        <v>11</v>
      </c>
      <c r="D480" s="44">
        <v>44</v>
      </c>
      <c r="E480" s="46">
        <v>0.9</v>
      </c>
    </row>
    <row r="481" spans="1:5" x14ac:dyDescent="0.25">
      <c r="A481">
        <v>3</v>
      </c>
      <c r="B481" t="s">
        <v>28</v>
      </c>
      <c r="C481" s="34">
        <v>12</v>
      </c>
      <c r="D481" s="44">
        <v>50</v>
      </c>
      <c r="E481" s="46">
        <v>1.6</v>
      </c>
    </row>
    <row r="482" spans="1:5" x14ac:dyDescent="0.25">
      <c r="A482">
        <v>3</v>
      </c>
      <c r="B482" t="s">
        <v>28</v>
      </c>
      <c r="C482" s="34">
        <v>13</v>
      </c>
      <c r="D482" s="44">
        <v>49</v>
      </c>
      <c r="E482" s="46">
        <v>1.2</v>
      </c>
    </row>
    <row r="483" spans="1:5" x14ac:dyDescent="0.25">
      <c r="A483">
        <v>3</v>
      </c>
      <c r="B483" t="s">
        <v>28</v>
      </c>
      <c r="C483" s="34">
        <v>14</v>
      </c>
      <c r="D483" s="44">
        <v>45</v>
      </c>
      <c r="E483" s="46">
        <v>0.9</v>
      </c>
    </row>
    <row r="484" spans="1:5" x14ac:dyDescent="0.25">
      <c r="A484">
        <v>3</v>
      </c>
      <c r="B484" t="s">
        <v>28</v>
      </c>
      <c r="C484" s="34">
        <v>15</v>
      </c>
      <c r="D484" s="44">
        <v>39</v>
      </c>
      <c r="E484" s="46">
        <v>0.8</v>
      </c>
    </row>
    <row r="485" spans="1:5" x14ac:dyDescent="0.25">
      <c r="A485">
        <v>3</v>
      </c>
      <c r="B485" t="s">
        <v>28</v>
      </c>
      <c r="C485" s="34">
        <v>16</v>
      </c>
      <c r="D485" s="44">
        <v>53</v>
      </c>
      <c r="E485" s="46">
        <v>1.7</v>
      </c>
    </row>
    <row r="486" spans="1:5" x14ac:dyDescent="0.25">
      <c r="A486">
        <v>3</v>
      </c>
      <c r="B486" t="s">
        <v>28</v>
      </c>
      <c r="C486" s="34">
        <v>17</v>
      </c>
      <c r="D486" s="44">
        <v>49</v>
      </c>
      <c r="E486" s="46">
        <v>1.3</v>
      </c>
    </row>
    <row r="487" spans="1:5" x14ac:dyDescent="0.25">
      <c r="A487">
        <v>3</v>
      </c>
      <c r="B487" t="s">
        <v>28</v>
      </c>
      <c r="C487" s="34">
        <v>18</v>
      </c>
      <c r="D487" s="44">
        <v>37</v>
      </c>
      <c r="E487" s="46">
        <v>0.8</v>
      </c>
    </row>
    <row r="488" spans="1:5" x14ac:dyDescent="0.25">
      <c r="A488">
        <v>3</v>
      </c>
      <c r="B488" t="s">
        <v>28</v>
      </c>
      <c r="C488" s="34">
        <v>19</v>
      </c>
      <c r="D488" s="44">
        <v>44</v>
      </c>
      <c r="E488" s="46">
        <v>0.9</v>
      </c>
    </row>
    <row r="489" spans="1:5" x14ac:dyDescent="0.25">
      <c r="A489">
        <v>3</v>
      </c>
      <c r="B489" t="s">
        <v>28</v>
      </c>
      <c r="C489" s="34">
        <v>20</v>
      </c>
      <c r="D489" s="44">
        <v>47</v>
      </c>
      <c r="E489" s="46">
        <v>1.3</v>
      </c>
    </row>
    <row r="490" spans="1:5" x14ac:dyDescent="0.25">
      <c r="A490">
        <v>3</v>
      </c>
      <c r="B490" t="s">
        <v>28</v>
      </c>
      <c r="C490" s="34">
        <v>21</v>
      </c>
      <c r="D490" s="44">
        <v>46</v>
      </c>
      <c r="E490" s="46">
        <v>1</v>
      </c>
    </row>
    <row r="491" spans="1:5" x14ac:dyDescent="0.25">
      <c r="A491">
        <v>3</v>
      </c>
      <c r="B491" t="s">
        <v>28</v>
      </c>
      <c r="C491" s="34">
        <v>22</v>
      </c>
      <c r="D491" s="44">
        <v>45</v>
      </c>
      <c r="E491" s="46">
        <v>1.1000000000000001</v>
      </c>
    </row>
    <row r="492" spans="1:5" x14ac:dyDescent="0.25">
      <c r="A492">
        <v>3</v>
      </c>
      <c r="B492" t="s">
        <v>28</v>
      </c>
      <c r="C492" s="34">
        <v>23</v>
      </c>
      <c r="D492" s="44">
        <v>47</v>
      </c>
      <c r="E492" s="46">
        <v>1.1000000000000001</v>
      </c>
    </row>
    <row r="493" spans="1:5" x14ac:dyDescent="0.25">
      <c r="A493">
        <v>3</v>
      </c>
      <c r="B493" t="s">
        <v>28</v>
      </c>
      <c r="C493" s="34">
        <v>24</v>
      </c>
      <c r="D493" s="44">
        <v>44</v>
      </c>
      <c r="E493" s="47">
        <v>0.9</v>
      </c>
    </row>
    <row r="494" spans="1:5" x14ac:dyDescent="0.25">
      <c r="A494">
        <v>3</v>
      </c>
      <c r="B494" t="s">
        <v>28</v>
      </c>
      <c r="C494" s="38">
        <v>25</v>
      </c>
      <c r="D494" s="44">
        <v>43</v>
      </c>
      <c r="E494" s="47">
        <v>0.9</v>
      </c>
    </row>
    <row r="495" spans="1:5" x14ac:dyDescent="0.25">
      <c r="A495">
        <v>3</v>
      </c>
      <c r="B495" t="s">
        <v>28</v>
      </c>
      <c r="C495" s="34">
        <v>26</v>
      </c>
      <c r="D495" s="44">
        <v>51</v>
      </c>
      <c r="E495" s="47">
        <v>1.4</v>
      </c>
    </row>
    <row r="496" spans="1:5" x14ac:dyDescent="0.25">
      <c r="A496">
        <v>3</v>
      </c>
      <c r="B496" t="s">
        <v>28</v>
      </c>
      <c r="C496" s="34">
        <v>27</v>
      </c>
      <c r="D496" s="44">
        <v>51</v>
      </c>
      <c r="E496" s="47">
        <v>1.5</v>
      </c>
    </row>
    <row r="497" spans="1:5" x14ac:dyDescent="0.25">
      <c r="A497">
        <v>3</v>
      </c>
      <c r="B497" t="s">
        <v>28</v>
      </c>
      <c r="C497" s="34">
        <v>28</v>
      </c>
      <c r="D497" s="44">
        <v>48</v>
      </c>
      <c r="E497" s="47">
        <v>1.3</v>
      </c>
    </row>
    <row r="498" spans="1:5" x14ac:dyDescent="0.25">
      <c r="A498">
        <v>3</v>
      </c>
      <c r="B498" t="s">
        <v>28</v>
      </c>
      <c r="C498" s="34">
        <v>29</v>
      </c>
      <c r="D498" s="44">
        <v>47</v>
      </c>
      <c r="E498" s="47">
        <v>1.1000000000000001</v>
      </c>
    </row>
    <row r="499" spans="1:5" x14ac:dyDescent="0.25">
      <c r="A499">
        <v>3</v>
      </c>
      <c r="B499" t="s">
        <v>28</v>
      </c>
      <c r="C499" s="34">
        <v>30</v>
      </c>
      <c r="D499" s="44">
        <v>49</v>
      </c>
      <c r="E499" s="47">
        <v>1.5</v>
      </c>
    </row>
    <row r="500" spans="1:5" x14ac:dyDescent="0.25">
      <c r="A500">
        <v>3</v>
      </c>
      <c r="B500" t="s">
        <v>28</v>
      </c>
      <c r="C500" s="34">
        <v>31</v>
      </c>
      <c r="D500" s="44">
        <v>45</v>
      </c>
      <c r="E500" s="47">
        <v>1.1000000000000001</v>
      </c>
    </row>
    <row r="501" spans="1:5" x14ac:dyDescent="0.25">
      <c r="A501">
        <v>3</v>
      </c>
      <c r="B501" t="s">
        <v>28</v>
      </c>
      <c r="C501" s="34">
        <v>32</v>
      </c>
      <c r="D501" s="44">
        <v>47</v>
      </c>
      <c r="E501" s="47">
        <v>1.1000000000000001</v>
      </c>
    </row>
    <row r="502" spans="1:5" x14ac:dyDescent="0.25">
      <c r="A502">
        <v>3</v>
      </c>
      <c r="B502" t="s">
        <v>28</v>
      </c>
      <c r="C502" s="34">
        <v>33</v>
      </c>
      <c r="D502" s="44">
        <v>38</v>
      </c>
      <c r="E502" s="47">
        <v>0.6</v>
      </c>
    </row>
    <row r="503" spans="1:5" x14ac:dyDescent="0.25">
      <c r="A503">
        <v>3</v>
      </c>
      <c r="B503" t="s">
        <v>28</v>
      </c>
      <c r="C503" s="34">
        <v>34</v>
      </c>
      <c r="D503" s="44">
        <v>39</v>
      </c>
      <c r="E503" s="47">
        <v>0.7</v>
      </c>
    </row>
    <row r="504" spans="1:5" x14ac:dyDescent="0.25">
      <c r="A504">
        <v>3</v>
      </c>
      <c r="B504" t="s">
        <v>28</v>
      </c>
      <c r="C504" s="34">
        <v>35</v>
      </c>
      <c r="D504" s="44">
        <v>40</v>
      </c>
      <c r="E504" s="47">
        <v>0.7</v>
      </c>
    </row>
    <row r="505" spans="1:5" x14ac:dyDescent="0.25">
      <c r="A505">
        <v>3</v>
      </c>
      <c r="B505" t="s">
        <v>28</v>
      </c>
      <c r="C505" s="34">
        <v>36</v>
      </c>
      <c r="D505" s="44">
        <v>48</v>
      </c>
      <c r="E505" s="47">
        <v>1.2</v>
      </c>
    </row>
    <row r="506" spans="1:5" x14ac:dyDescent="0.25">
      <c r="A506">
        <v>3</v>
      </c>
      <c r="B506" t="s">
        <v>28</v>
      </c>
      <c r="C506" s="34">
        <v>37</v>
      </c>
      <c r="D506" s="44">
        <v>47</v>
      </c>
      <c r="E506" s="47">
        <v>1.2</v>
      </c>
    </row>
    <row r="507" spans="1:5" x14ac:dyDescent="0.25">
      <c r="A507">
        <v>3</v>
      </c>
      <c r="B507" t="s">
        <v>28</v>
      </c>
      <c r="C507" s="34">
        <v>38</v>
      </c>
      <c r="D507" s="44">
        <v>48</v>
      </c>
      <c r="E507" s="47">
        <v>1.2</v>
      </c>
    </row>
    <row r="508" spans="1:5" x14ac:dyDescent="0.25">
      <c r="A508">
        <v>3</v>
      </c>
      <c r="B508" t="s">
        <v>28</v>
      </c>
      <c r="C508" s="34">
        <v>39</v>
      </c>
      <c r="D508" s="44">
        <v>48</v>
      </c>
      <c r="E508" s="47">
        <v>1.1000000000000001</v>
      </c>
    </row>
    <row r="509" spans="1:5" x14ac:dyDescent="0.25">
      <c r="A509">
        <v>3</v>
      </c>
      <c r="B509" t="s">
        <v>28</v>
      </c>
      <c r="C509" s="34">
        <v>40</v>
      </c>
      <c r="D509" s="44">
        <v>46</v>
      </c>
      <c r="E509" s="47">
        <v>1</v>
      </c>
    </row>
    <row r="510" spans="1:5" x14ac:dyDescent="0.25">
      <c r="A510">
        <v>3</v>
      </c>
      <c r="B510" t="s">
        <v>28</v>
      </c>
      <c r="C510" s="34">
        <v>41</v>
      </c>
      <c r="D510" s="44">
        <v>50</v>
      </c>
      <c r="E510" s="47">
        <v>1.3</v>
      </c>
    </row>
    <row r="511" spans="1:5" x14ac:dyDescent="0.25">
      <c r="A511">
        <v>3</v>
      </c>
      <c r="B511" t="s">
        <v>28</v>
      </c>
      <c r="C511" s="34">
        <v>42</v>
      </c>
      <c r="D511" s="44">
        <v>47</v>
      </c>
      <c r="E511" s="47">
        <v>1.1000000000000001</v>
      </c>
    </row>
    <row r="512" spans="1:5" x14ac:dyDescent="0.25">
      <c r="A512">
        <v>3</v>
      </c>
      <c r="B512" t="s">
        <v>28</v>
      </c>
      <c r="C512" s="34">
        <v>43</v>
      </c>
      <c r="D512" s="44">
        <v>47</v>
      </c>
      <c r="E512" s="47">
        <v>1.1000000000000001</v>
      </c>
    </row>
    <row r="513" spans="1:5" x14ac:dyDescent="0.25">
      <c r="A513">
        <v>3</v>
      </c>
      <c r="B513" t="s">
        <v>28</v>
      </c>
      <c r="C513" s="34">
        <v>44</v>
      </c>
      <c r="D513" s="44">
        <v>46</v>
      </c>
      <c r="E513" s="47">
        <v>1</v>
      </c>
    </row>
    <row r="514" spans="1:5" x14ac:dyDescent="0.25">
      <c r="A514">
        <v>3</v>
      </c>
      <c r="B514" t="s">
        <v>28</v>
      </c>
      <c r="C514" s="34">
        <v>45</v>
      </c>
      <c r="D514" s="44">
        <v>47</v>
      </c>
      <c r="E514" s="47">
        <v>1.1000000000000001</v>
      </c>
    </row>
    <row r="515" spans="1:5" x14ac:dyDescent="0.25">
      <c r="A515">
        <v>3</v>
      </c>
      <c r="B515" t="s">
        <v>28</v>
      </c>
      <c r="C515" s="34">
        <v>46</v>
      </c>
      <c r="D515" s="44">
        <v>45</v>
      </c>
      <c r="E515" s="47">
        <v>1</v>
      </c>
    </row>
    <row r="516" spans="1:5" x14ac:dyDescent="0.25">
      <c r="A516">
        <v>3</v>
      </c>
      <c r="B516" t="s">
        <v>28</v>
      </c>
      <c r="C516" s="34">
        <v>47</v>
      </c>
      <c r="D516" s="44">
        <v>53</v>
      </c>
      <c r="E516" s="47">
        <v>1.4</v>
      </c>
    </row>
    <row r="517" spans="1:5" x14ac:dyDescent="0.25">
      <c r="A517">
        <v>3</v>
      </c>
      <c r="B517" t="s">
        <v>28</v>
      </c>
      <c r="C517" s="34">
        <v>48</v>
      </c>
      <c r="D517" s="44">
        <v>43</v>
      </c>
      <c r="E517" s="47">
        <v>0.9</v>
      </c>
    </row>
    <row r="518" spans="1:5" x14ac:dyDescent="0.25">
      <c r="A518">
        <v>3</v>
      </c>
      <c r="B518" t="s">
        <v>28</v>
      </c>
      <c r="C518" s="34">
        <v>49</v>
      </c>
      <c r="D518" s="44">
        <v>42</v>
      </c>
      <c r="E518" s="47">
        <v>0.8</v>
      </c>
    </row>
    <row r="519" spans="1:5" x14ac:dyDescent="0.25">
      <c r="A519">
        <v>3</v>
      </c>
      <c r="B519" t="s">
        <v>28</v>
      </c>
      <c r="C519" s="38">
        <v>50</v>
      </c>
      <c r="D519" s="44">
        <v>49</v>
      </c>
      <c r="E519" s="47">
        <v>1.3</v>
      </c>
    </row>
    <row r="520" spans="1:5" x14ac:dyDescent="0.25">
      <c r="A520">
        <v>3</v>
      </c>
      <c r="B520" t="s">
        <v>28</v>
      </c>
      <c r="C520" s="34">
        <v>51</v>
      </c>
      <c r="D520" s="44">
        <v>49</v>
      </c>
      <c r="E520" s="47">
        <v>1.3</v>
      </c>
    </row>
    <row r="521" spans="1:5" x14ac:dyDescent="0.25">
      <c r="A521">
        <v>3</v>
      </c>
      <c r="B521" t="s">
        <v>28</v>
      </c>
      <c r="C521" s="34">
        <v>52</v>
      </c>
      <c r="D521" s="44">
        <v>52</v>
      </c>
      <c r="E521" s="47">
        <v>1.5</v>
      </c>
    </row>
    <row r="522" spans="1:5" x14ac:dyDescent="0.25">
      <c r="A522">
        <v>3</v>
      </c>
      <c r="B522" t="s">
        <v>28</v>
      </c>
      <c r="C522" s="34">
        <v>53</v>
      </c>
      <c r="D522" s="44">
        <v>47</v>
      </c>
      <c r="E522" s="47">
        <v>1.1000000000000001</v>
      </c>
    </row>
    <row r="523" spans="1:5" x14ac:dyDescent="0.25">
      <c r="A523">
        <v>3</v>
      </c>
      <c r="B523" t="s">
        <v>28</v>
      </c>
      <c r="C523" s="34">
        <v>54</v>
      </c>
      <c r="D523" s="44">
        <v>46</v>
      </c>
      <c r="E523" s="47">
        <v>1.1000000000000001</v>
      </c>
    </row>
    <row r="524" spans="1:5" x14ac:dyDescent="0.25">
      <c r="A524">
        <v>3</v>
      </c>
      <c r="B524" t="s">
        <v>28</v>
      </c>
      <c r="C524" s="34">
        <v>55</v>
      </c>
      <c r="D524" s="44">
        <v>46</v>
      </c>
      <c r="E524" s="47">
        <v>1.1000000000000001</v>
      </c>
    </row>
    <row r="525" spans="1:5" x14ac:dyDescent="0.25">
      <c r="A525">
        <v>3</v>
      </c>
      <c r="B525" t="s">
        <v>28</v>
      </c>
      <c r="C525" s="34">
        <v>56</v>
      </c>
      <c r="D525" s="44">
        <v>47</v>
      </c>
      <c r="E525" s="47">
        <v>1.2</v>
      </c>
    </row>
    <row r="526" spans="1:5" x14ac:dyDescent="0.25">
      <c r="A526">
        <v>3</v>
      </c>
      <c r="B526" t="s">
        <v>28</v>
      </c>
      <c r="C526" s="34">
        <v>57</v>
      </c>
      <c r="D526" s="44">
        <v>47</v>
      </c>
      <c r="E526" s="47">
        <v>1.2</v>
      </c>
    </row>
    <row r="527" spans="1:5" x14ac:dyDescent="0.25">
      <c r="A527">
        <v>3</v>
      </c>
      <c r="B527" t="s">
        <v>28</v>
      </c>
      <c r="C527" s="34">
        <v>58</v>
      </c>
      <c r="D527" s="44">
        <v>48</v>
      </c>
      <c r="E527" s="47">
        <v>1.2</v>
      </c>
    </row>
    <row r="528" spans="1:5" x14ac:dyDescent="0.25">
      <c r="A528">
        <v>3</v>
      </c>
      <c r="B528" t="s">
        <v>28</v>
      </c>
      <c r="C528" s="34">
        <v>59</v>
      </c>
      <c r="D528" s="44">
        <v>36</v>
      </c>
      <c r="E528" s="47">
        <v>0.6</v>
      </c>
    </row>
    <row r="529" spans="1:5" x14ac:dyDescent="0.25">
      <c r="A529">
        <v>5</v>
      </c>
      <c r="B529" t="s">
        <v>27</v>
      </c>
      <c r="C529" s="34">
        <v>1</v>
      </c>
      <c r="D529" s="35">
        <v>32</v>
      </c>
      <c r="E529" s="36">
        <v>0.3</v>
      </c>
    </row>
    <row r="530" spans="1:5" x14ac:dyDescent="0.25">
      <c r="A530">
        <v>5</v>
      </c>
      <c r="B530" t="s">
        <v>27</v>
      </c>
      <c r="C530" s="34">
        <v>2</v>
      </c>
      <c r="D530" s="35">
        <v>23</v>
      </c>
      <c r="E530" s="36">
        <v>0.2</v>
      </c>
    </row>
    <row r="531" spans="1:5" x14ac:dyDescent="0.25">
      <c r="A531">
        <v>5</v>
      </c>
      <c r="B531" t="s">
        <v>27</v>
      </c>
      <c r="C531" s="34">
        <v>3</v>
      </c>
      <c r="D531" s="35">
        <v>22</v>
      </c>
      <c r="E531" s="36">
        <v>0.2</v>
      </c>
    </row>
    <row r="532" spans="1:5" x14ac:dyDescent="0.25">
      <c r="A532">
        <v>5</v>
      </c>
      <c r="B532" t="s">
        <v>27</v>
      </c>
      <c r="C532" s="34">
        <v>4</v>
      </c>
      <c r="D532" s="37">
        <v>31</v>
      </c>
      <c r="E532" s="36">
        <v>0.3</v>
      </c>
    </row>
    <row r="533" spans="1:5" x14ac:dyDescent="0.25">
      <c r="A533">
        <v>5</v>
      </c>
      <c r="B533" t="s">
        <v>27</v>
      </c>
      <c r="C533" s="34">
        <v>5</v>
      </c>
      <c r="D533" s="37">
        <v>32</v>
      </c>
      <c r="E533" s="36">
        <v>0.4</v>
      </c>
    </row>
    <row r="534" spans="1:5" x14ac:dyDescent="0.25">
      <c r="A534">
        <v>5</v>
      </c>
      <c r="B534" t="s">
        <v>27</v>
      </c>
      <c r="C534" s="34">
        <v>6</v>
      </c>
      <c r="D534" s="37">
        <v>24</v>
      </c>
      <c r="E534" s="36">
        <v>0.2</v>
      </c>
    </row>
    <row r="535" spans="1:5" x14ac:dyDescent="0.25">
      <c r="A535">
        <v>5</v>
      </c>
      <c r="B535" t="s">
        <v>27</v>
      </c>
      <c r="C535" s="34">
        <v>7</v>
      </c>
      <c r="D535" s="37">
        <v>25</v>
      </c>
      <c r="E535" s="36">
        <v>0.2</v>
      </c>
    </row>
    <row r="536" spans="1:5" x14ac:dyDescent="0.25">
      <c r="A536">
        <v>5</v>
      </c>
      <c r="B536" t="s">
        <v>27</v>
      </c>
      <c r="C536" s="34">
        <v>8</v>
      </c>
      <c r="D536" s="37">
        <v>19</v>
      </c>
      <c r="E536" s="36">
        <v>0.1</v>
      </c>
    </row>
    <row r="537" spans="1:5" x14ac:dyDescent="0.25">
      <c r="A537">
        <v>5</v>
      </c>
      <c r="B537" t="s">
        <v>27</v>
      </c>
      <c r="C537" s="34">
        <v>9</v>
      </c>
      <c r="D537" s="37">
        <v>20</v>
      </c>
      <c r="E537" s="36">
        <v>0.1</v>
      </c>
    </row>
    <row r="538" spans="1:5" x14ac:dyDescent="0.25">
      <c r="A538">
        <v>5</v>
      </c>
      <c r="B538" t="s">
        <v>27</v>
      </c>
      <c r="C538" s="34">
        <v>10</v>
      </c>
      <c r="D538" s="37">
        <v>22</v>
      </c>
      <c r="E538" s="36">
        <v>0.1</v>
      </c>
    </row>
    <row r="539" spans="1:5" x14ac:dyDescent="0.25">
      <c r="A539">
        <v>5</v>
      </c>
      <c r="B539" t="s">
        <v>27</v>
      </c>
      <c r="C539" s="34">
        <v>11</v>
      </c>
      <c r="D539" s="37">
        <v>22</v>
      </c>
      <c r="E539" s="36">
        <v>0.1</v>
      </c>
    </row>
    <row r="540" spans="1:5" x14ac:dyDescent="0.25">
      <c r="A540">
        <v>5</v>
      </c>
      <c r="B540" t="s">
        <v>27</v>
      </c>
      <c r="C540" s="34">
        <v>12</v>
      </c>
      <c r="D540" s="37">
        <v>30</v>
      </c>
      <c r="E540" s="36">
        <v>0.4</v>
      </c>
    </row>
    <row r="541" spans="1:5" x14ac:dyDescent="0.25">
      <c r="A541">
        <v>5</v>
      </c>
      <c r="B541" t="s">
        <v>27</v>
      </c>
      <c r="C541" s="34">
        <v>13</v>
      </c>
      <c r="D541" s="37">
        <v>21</v>
      </c>
      <c r="E541" s="36">
        <v>0.1</v>
      </c>
    </row>
    <row r="542" spans="1:5" x14ac:dyDescent="0.25">
      <c r="A542">
        <v>5</v>
      </c>
      <c r="B542" t="s">
        <v>27</v>
      </c>
      <c r="C542" s="34">
        <v>14</v>
      </c>
      <c r="D542" s="37">
        <v>27</v>
      </c>
      <c r="E542" s="36">
        <v>0.3</v>
      </c>
    </row>
    <row r="543" spans="1:5" x14ac:dyDescent="0.25">
      <c r="A543">
        <v>5</v>
      </c>
      <c r="B543" t="s">
        <v>27</v>
      </c>
      <c r="C543" s="34">
        <v>15</v>
      </c>
      <c r="D543" s="37">
        <v>21</v>
      </c>
      <c r="E543" s="36">
        <v>0.1</v>
      </c>
    </row>
    <row r="544" spans="1:5" x14ac:dyDescent="0.25">
      <c r="A544">
        <v>5</v>
      </c>
      <c r="B544" t="s">
        <v>27</v>
      </c>
      <c r="C544" s="34">
        <v>16</v>
      </c>
      <c r="D544" s="37">
        <v>18</v>
      </c>
      <c r="E544" s="36">
        <v>0.1</v>
      </c>
    </row>
    <row r="545" spans="1:5" x14ac:dyDescent="0.25">
      <c r="A545">
        <v>5</v>
      </c>
      <c r="B545" t="s">
        <v>27</v>
      </c>
      <c r="C545" s="34">
        <v>17</v>
      </c>
      <c r="D545" s="37">
        <v>24</v>
      </c>
      <c r="E545" s="36">
        <v>0.2</v>
      </c>
    </row>
    <row r="546" spans="1:5" x14ac:dyDescent="0.25">
      <c r="A546">
        <v>5</v>
      </c>
      <c r="B546" t="s">
        <v>27</v>
      </c>
      <c r="C546" s="34">
        <v>18</v>
      </c>
      <c r="D546" s="37">
        <v>21</v>
      </c>
      <c r="E546" s="36">
        <v>0.1</v>
      </c>
    </row>
    <row r="547" spans="1:5" x14ac:dyDescent="0.25">
      <c r="A547">
        <v>5</v>
      </c>
      <c r="B547" t="s">
        <v>27</v>
      </c>
      <c r="C547" s="34">
        <v>19</v>
      </c>
      <c r="D547" s="37">
        <v>21</v>
      </c>
      <c r="E547" s="36">
        <v>0.1</v>
      </c>
    </row>
    <row r="548" spans="1:5" x14ac:dyDescent="0.25">
      <c r="A548">
        <v>5</v>
      </c>
      <c r="B548" t="s">
        <v>27</v>
      </c>
      <c r="C548" s="34">
        <v>20</v>
      </c>
      <c r="D548" s="37">
        <v>33</v>
      </c>
      <c r="E548" s="36">
        <v>0.5</v>
      </c>
    </row>
    <row r="549" spans="1:5" x14ac:dyDescent="0.25">
      <c r="A549">
        <v>5</v>
      </c>
      <c r="B549" t="s">
        <v>27</v>
      </c>
      <c r="C549" s="34">
        <v>21</v>
      </c>
      <c r="D549" s="37">
        <v>31</v>
      </c>
      <c r="E549" s="36">
        <v>0.4</v>
      </c>
    </row>
    <row r="550" spans="1:5" x14ac:dyDescent="0.25">
      <c r="A550">
        <v>5</v>
      </c>
      <c r="B550" t="s">
        <v>27</v>
      </c>
      <c r="C550" s="34">
        <v>22</v>
      </c>
      <c r="D550" s="37">
        <v>32</v>
      </c>
      <c r="E550" s="36">
        <v>0.4</v>
      </c>
    </row>
    <row r="551" spans="1:5" x14ac:dyDescent="0.25">
      <c r="A551">
        <v>5</v>
      </c>
      <c r="B551" t="s">
        <v>27</v>
      </c>
      <c r="C551" s="34">
        <v>23</v>
      </c>
      <c r="D551" s="37">
        <v>27</v>
      </c>
      <c r="E551" s="36">
        <v>0.3</v>
      </c>
    </row>
    <row r="552" spans="1:5" x14ac:dyDescent="0.25">
      <c r="A552">
        <v>5</v>
      </c>
      <c r="B552" t="s">
        <v>27</v>
      </c>
      <c r="C552" s="34">
        <v>24</v>
      </c>
      <c r="D552" s="37">
        <v>24</v>
      </c>
      <c r="E552" s="36">
        <v>0.2</v>
      </c>
    </row>
    <row r="553" spans="1:5" x14ac:dyDescent="0.25">
      <c r="A553">
        <v>5</v>
      </c>
      <c r="B553" t="s">
        <v>27</v>
      </c>
      <c r="C553" s="38">
        <v>25</v>
      </c>
      <c r="D553" s="39">
        <v>19</v>
      </c>
      <c r="E553" s="40">
        <v>0.1</v>
      </c>
    </row>
    <row r="554" spans="1:5" x14ac:dyDescent="0.25">
      <c r="A554">
        <v>5</v>
      </c>
      <c r="B554" t="s">
        <v>27</v>
      </c>
      <c r="C554" s="34">
        <v>26</v>
      </c>
      <c r="D554" s="39">
        <v>18</v>
      </c>
      <c r="E554" s="40">
        <v>0.1</v>
      </c>
    </row>
    <row r="555" spans="1:5" x14ac:dyDescent="0.25">
      <c r="A555">
        <v>5</v>
      </c>
      <c r="B555" t="s">
        <v>27</v>
      </c>
      <c r="C555" s="34">
        <v>27</v>
      </c>
      <c r="D555" s="39">
        <v>20</v>
      </c>
      <c r="E555" s="40">
        <v>0.1</v>
      </c>
    </row>
    <row r="556" spans="1:5" x14ac:dyDescent="0.25">
      <c r="A556">
        <v>5</v>
      </c>
      <c r="B556" t="s">
        <v>27</v>
      </c>
      <c r="C556" s="34">
        <v>28</v>
      </c>
      <c r="D556" s="39">
        <v>37</v>
      </c>
      <c r="E556" s="40">
        <v>0.6</v>
      </c>
    </row>
    <row r="557" spans="1:5" x14ac:dyDescent="0.25">
      <c r="A557">
        <v>5</v>
      </c>
      <c r="B557" t="s">
        <v>27</v>
      </c>
      <c r="C557" s="34">
        <v>29</v>
      </c>
      <c r="D557" s="39">
        <v>30</v>
      </c>
      <c r="E557" s="40">
        <v>0.4</v>
      </c>
    </row>
    <row r="558" spans="1:5" x14ac:dyDescent="0.25">
      <c r="A558">
        <v>5</v>
      </c>
      <c r="B558" t="s">
        <v>27</v>
      </c>
      <c r="C558" s="34">
        <v>30</v>
      </c>
      <c r="D558" s="39">
        <v>38</v>
      </c>
      <c r="E558" s="40">
        <v>0.7</v>
      </c>
    </row>
    <row r="559" spans="1:5" x14ac:dyDescent="0.25">
      <c r="A559">
        <v>5</v>
      </c>
      <c r="B559" t="s">
        <v>27</v>
      </c>
      <c r="C559" s="34">
        <v>31</v>
      </c>
      <c r="D559" s="39">
        <v>26</v>
      </c>
      <c r="E559" s="40">
        <v>0.2</v>
      </c>
    </row>
    <row r="560" spans="1:5" x14ac:dyDescent="0.25">
      <c r="A560">
        <v>5</v>
      </c>
      <c r="B560" t="s">
        <v>27</v>
      </c>
      <c r="C560" s="34">
        <v>32</v>
      </c>
      <c r="D560" s="39">
        <v>25</v>
      </c>
      <c r="E560" s="40">
        <v>0.3</v>
      </c>
    </row>
    <row r="561" spans="1:5" x14ac:dyDescent="0.25">
      <c r="A561">
        <v>5</v>
      </c>
      <c r="B561" t="s">
        <v>27</v>
      </c>
      <c r="C561" s="34">
        <v>33</v>
      </c>
      <c r="D561" s="39">
        <v>24</v>
      </c>
      <c r="E561" s="40">
        <v>0.2</v>
      </c>
    </row>
    <row r="562" spans="1:5" x14ac:dyDescent="0.25">
      <c r="A562">
        <v>5</v>
      </c>
      <c r="B562" t="s">
        <v>27</v>
      </c>
      <c r="C562" s="34">
        <v>34</v>
      </c>
      <c r="D562" s="39">
        <v>29</v>
      </c>
      <c r="E562" s="40">
        <v>0.3</v>
      </c>
    </row>
    <row r="563" spans="1:5" x14ac:dyDescent="0.25">
      <c r="A563">
        <v>5</v>
      </c>
      <c r="B563" t="s">
        <v>27</v>
      </c>
      <c r="C563" s="34">
        <v>35</v>
      </c>
      <c r="D563" s="39">
        <v>26</v>
      </c>
      <c r="E563" s="40">
        <v>0.2</v>
      </c>
    </row>
    <row r="564" spans="1:5" x14ac:dyDescent="0.25">
      <c r="A564">
        <v>5</v>
      </c>
      <c r="B564" t="s">
        <v>27</v>
      </c>
      <c r="C564" s="34">
        <v>36</v>
      </c>
      <c r="D564" s="39">
        <v>27</v>
      </c>
      <c r="E564" s="40">
        <v>0.3</v>
      </c>
    </row>
    <row r="565" spans="1:5" x14ac:dyDescent="0.25">
      <c r="A565">
        <v>5</v>
      </c>
      <c r="B565" t="s">
        <v>27</v>
      </c>
      <c r="C565" s="34">
        <v>37</v>
      </c>
      <c r="D565" s="39">
        <v>24</v>
      </c>
      <c r="E565" s="40">
        <v>0.2</v>
      </c>
    </row>
    <row r="566" spans="1:5" x14ac:dyDescent="0.25">
      <c r="A566">
        <v>5</v>
      </c>
      <c r="B566" t="s">
        <v>27</v>
      </c>
      <c r="C566" s="34">
        <v>38</v>
      </c>
      <c r="D566" s="39">
        <v>26</v>
      </c>
      <c r="E566" s="40">
        <v>0.3</v>
      </c>
    </row>
    <row r="567" spans="1:5" x14ac:dyDescent="0.25">
      <c r="A567">
        <v>5</v>
      </c>
      <c r="B567" t="s">
        <v>27</v>
      </c>
      <c r="C567" s="34">
        <v>39</v>
      </c>
      <c r="D567" s="39">
        <v>28</v>
      </c>
      <c r="E567" s="40">
        <v>0.3</v>
      </c>
    </row>
    <row r="568" spans="1:5" x14ac:dyDescent="0.25">
      <c r="A568">
        <v>5</v>
      </c>
      <c r="B568" t="s">
        <v>27</v>
      </c>
      <c r="C568" s="34">
        <v>40</v>
      </c>
      <c r="D568" s="39">
        <v>20</v>
      </c>
      <c r="E568" s="40">
        <v>0.1</v>
      </c>
    </row>
    <row r="569" spans="1:5" x14ac:dyDescent="0.25">
      <c r="A569">
        <v>5</v>
      </c>
      <c r="B569" t="s">
        <v>27</v>
      </c>
      <c r="C569" s="34">
        <v>41</v>
      </c>
      <c r="D569" s="39">
        <v>22</v>
      </c>
      <c r="E569" s="40">
        <v>0.1</v>
      </c>
    </row>
    <row r="570" spans="1:5" x14ac:dyDescent="0.25">
      <c r="A570">
        <v>5</v>
      </c>
      <c r="B570" t="s">
        <v>27</v>
      </c>
      <c r="C570" s="34">
        <v>42</v>
      </c>
      <c r="D570" s="39">
        <v>25</v>
      </c>
      <c r="E570" s="40">
        <v>0.3</v>
      </c>
    </row>
    <row r="571" spans="1:5" x14ac:dyDescent="0.25">
      <c r="A571">
        <v>5</v>
      </c>
      <c r="B571" t="s">
        <v>27</v>
      </c>
      <c r="C571" s="34">
        <v>43</v>
      </c>
      <c r="D571" s="39">
        <v>25</v>
      </c>
      <c r="E571" s="40">
        <v>0.2</v>
      </c>
    </row>
    <row r="572" spans="1:5" x14ac:dyDescent="0.25">
      <c r="A572">
        <v>5</v>
      </c>
      <c r="B572" t="s">
        <v>27</v>
      </c>
      <c r="C572" s="34">
        <v>44</v>
      </c>
      <c r="D572" s="39">
        <v>26</v>
      </c>
      <c r="E572" s="40">
        <v>0.2</v>
      </c>
    </row>
    <row r="573" spans="1:5" x14ac:dyDescent="0.25">
      <c r="A573">
        <v>5</v>
      </c>
      <c r="B573" t="s">
        <v>27</v>
      </c>
      <c r="C573" s="34">
        <v>45</v>
      </c>
      <c r="D573" s="39">
        <v>26</v>
      </c>
      <c r="E573" s="40">
        <v>0.2</v>
      </c>
    </row>
    <row r="574" spans="1:5" x14ac:dyDescent="0.25">
      <c r="A574">
        <v>5</v>
      </c>
      <c r="B574" t="s">
        <v>27</v>
      </c>
      <c r="C574" s="34">
        <v>46</v>
      </c>
      <c r="D574" s="39">
        <v>26</v>
      </c>
      <c r="E574" s="40">
        <v>0.2</v>
      </c>
    </row>
    <row r="575" spans="1:5" x14ac:dyDescent="0.25">
      <c r="A575">
        <v>5</v>
      </c>
      <c r="B575" t="s">
        <v>27</v>
      </c>
      <c r="C575" s="34">
        <v>47</v>
      </c>
      <c r="D575" s="39">
        <v>22</v>
      </c>
      <c r="E575" s="40">
        <v>0.2</v>
      </c>
    </row>
    <row r="576" spans="1:5" x14ac:dyDescent="0.25">
      <c r="A576">
        <v>5</v>
      </c>
      <c r="B576" t="s">
        <v>27</v>
      </c>
      <c r="C576" s="34">
        <v>48</v>
      </c>
      <c r="D576" s="39">
        <v>21</v>
      </c>
      <c r="E576" s="40">
        <v>0.1</v>
      </c>
    </row>
    <row r="577" spans="1:5" x14ac:dyDescent="0.25">
      <c r="A577">
        <v>5</v>
      </c>
      <c r="B577" t="s">
        <v>27</v>
      </c>
      <c r="C577" s="34">
        <v>49</v>
      </c>
      <c r="D577" s="39">
        <v>24</v>
      </c>
      <c r="E577" s="40">
        <v>0.2</v>
      </c>
    </row>
    <row r="578" spans="1:5" x14ac:dyDescent="0.25">
      <c r="A578">
        <v>5</v>
      </c>
      <c r="B578" t="s">
        <v>27</v>
      </c>
      <c r="C578" s="38">
        <v>50</v>
      </c>
      <c r="D578" s="39">
        <v>31</v>
      </c>
      <c r="E578" s="40">
        <v>0.4</v>
      </c>
    </row>
    <row r="579" spans="1:5" x14ac:dyDescent="0.25">
      <c r="A579">
        <v>5</v>
      </c>
      <c r="B579" t="s">
        <v>27</v>
      </c>
      <c r="C579" s="34">
        <v>51</v>
      </c>
      <c r="D579" s="39">
        <v>27</v>
      </c>
      <c r="E579" s="40">
        <v>0.2</v>
      </c>
    </row>
    <row r="580" spans="1:5" x14ac:dyDescent="0.25">
      <c r="A580">
        <v>5</v>
      </c>
      <c r="B580" t="s">
        <v>27</v>
      </c>
      <c r="C580" s="34">
        <v>52</v>
      </c>
      <c r="D580" s="39">
        <v>26</v>
      </c>
      <c r="E580" s="40">
        <v>0.2</v>
      </c>
    </row>
    <row r="581" spans="1:5" x14ac:dyDescent="0.25">
      <c r="A581">
        <v>5</v>
      </c>
      <c r="B581" t="s">
        <v>27</v>
      </c>
      <c r="C581" s="34">
        <v>53</v>
      </c>
      <c r="D581" s="39">
        <v>32</v>
      </c>
      <c r="E581" s="40">
        <v>0.4</v>
      </c>
    </row>
    <row r="582" spans="1:5" x14ac:dyDescent="0.25">
      <c r="A582">
        <v>5</v>
      </c>
      <c r="B582" t="s">
        <v>27</v>
      </c>
      <c r="C582" s="34">
        <v>54</v>
      </c>
      <c r="D582" s="39">
        <v>27</v>
      </c>
      <c r="E582" s="40">
        <v>0.3</v>
      </c>
    </row>
    <row r="583" spans="1:5" x14ac:dyDescent="0.25">
      <c r="A583">
        <v>5</v>
      </c>
      <c r="B583" t="s">
        <v>27</v>
      </c>
      <c r="C583" s="34">
        <v>55</v>
      </c>
      <c r="D583" s="39">
        <v>22</v>
      </c>
      <c r="E583" s="40">
        <v>0.1</v>
      </c>
    </row>
    <row r="584" spans="1:5" x14ac:dyDescent="0.25">
      <c r="A584">
        <v>5</v>
      </c>
      <c r="B584" t="s">
        <v>27</v>
      </c>
      <c r="C584" s="34">
        <v>56</v>
      </c>
      <c r="D584" s="39">
        <v>27</v>
      </c>
      <c r="E584" s="40">
        <v>0.3</v>
      </c>
    </row>
    <row r="585" spans="1:5" x14ac:dyDescent="0.25">
      <c r="A585">
        <v>5</v>
      </c>
      <c r="B585" t="s">
        <v>27</v>
      </c>
      <c r="C585" s="34">
        <v>57</v>
      </c>
      <c r="D585" s="39">
        <v>25</v>
      </c>
      <c r="E585" s="40">
        <v>0.2</v>
      </c>
    </row>
    <row r="586" spans="1:5" x14ac:dyDescent="0.25">
      <c r="A586">
        <v>5</v>
      </c>
      <c r="B586" t="s">
        <v>27</v>
      </c>
      <c r="C586" s="34">
        <v>58</v>
      </c>
      <c r="D586" s="39">
        <v>22</v>
      </c>
      <c r="E586" s="40">
        <v>0.2</v>
      </c>
    </row>
    <row r="587" spans="1:5" x14ac:dyDescent="0.25">
      <c r="A587">
        <v>5</v>
      </c>
      <c r="B587" t="s">
        <v>27</v>
      </c>
      <c r="C587" s="34">
        <v>59</v>
      </c>
      <c r="D587" s="39">
        <v>25</v>
      </c>
      <c r="E587" s="40">
        <v>0.2</v>
      </c>
    </row>
    <row r="588" spans="1:5" x14ac:dyDescent="0.25">
      <c r="A588">
        <v>5</v>
      </c>
      <c r="B588" t="s">
        <v>27</v>
      </c>
      <c r="C588" s="34">
        <v>60</v>
      </c>
      <c r="D588" s="39">
        <v>28</v>
      </c>
      <c r="E588" s="40">
        <v>0.3</v>
      </c>
    </row>
    <row r="589" spans="1:5" x14ac:dyDescent="0.25">
      <c r="A589">
        <v>5</v>
      </c>
      <c r="B589" t="s">
        <v>27</v>
      </c>
      <c r="C589" s="34">
        <v>61</v>
      </c>
      <c r="D589" s="39">
        <v>27</v>
      </c>
      <c r="E589" s="40">
        <v>0.3</v>
      </c>
    </row>
    <row r="590" spans="1:5" x14ac:dyDescent="0.25">
      <c r="A590">
        <v>5</v>
      </c>
      <c r="B590" t="s">
        <v>27</v>
      </c>
      <c r="C590" s="34">
        <v>62</v>
      </c>
      <c r="D590" s="39">
        <v>33</v>
      </c>
      <c r="E590" s="40">
        <v>0.4</v>
      </c>
    </row>
    <row r="591" spans="1:5" x14ac:dyDescent="0.25">
      <c r="A591">
        <v>5</v>
      </c>
      <c r="B591" t="s">
        <v>27</v>
      </c>
      <c r="C591" s="34">
        <v>63</v>
      </c>
      <c r="D591" s="39">
        <v>23</v>
      </c>
      <c r="E591" s="40">
        <v>0.2</v>
      </c>
    </row>
    <row r="592" spans="1:5" x14ac:dyDescent="0.25">
      <c r="A592">
        <v>5</v>
      </c>
      <c r="B592" t="s">
        <v>27</v>
      </c>
      <c r="C592" s="34">
        <v>64</v>
      </c>
      <c r="D592" s="39">
        <v>21</v>
      </c>
      <c r="E592" s="40">
        <v>0.1</v>
      </c>
    </row>
    <row r="593" spans="1:5" x14ac:dyDescent="0.25">
      <c r="A593">
        <v>5</v>
      </c>
      <c r="B593" t="s">
        <v>27</v>
      </c>
      <c r="C593" s="34">
        <v>65</v>
      </c>
      <c r="D593" s="39">
        <v>24</v>
      </c>
      <c r="E593" s="40">
        <v>0.2</v>
      </c>
    </row>
    <row r="594" spans="1:5" x14ac:dyDescent="0.25">
      <c r="A594">
        <v>5</v>
      </c>
      <c r="B594" t="s">
        <v>27</v>
      </c>
      <c r="C594" s="34">
        <v>66</v>
      </c>
      <c r="D594" s="39">
        <v>23</v>
      </c>
      <c r="E594" s="40">
        <v>0.1</v>
      </c>
    </row>
    <row r="595" spans="1:5" x14ac:dyDescent="0.25">
      <c r="A595">
        <v>5</v>
      </c>
      <c r="B595" t="s">
        <v>27</v>
      </c>
      <c r="C595" s="34">
        <v>67</v>
      </c>
      <c r="D595" s="39">
        <v>27</v>
      </c>
      <c r="E595" s="40">
        <v>0.3</v>
      </c>
    </row>
    <row r="596" spans="1:5" x14ac:dyDescent="0.25">
      <c r="A596">
        <v>5</v>
      </c>
      <c r="B596" t="s">
        <v>27</v>
      </c>
      <c r="C596" s="34">
        <v>68</v>
      </c>
      <c r="D596" s="39">
        <v>27</v>
      </c>
      <c r="E596" s="40">
        <v>0.3</v>
      </c>
    </row>
    <row r="597" spans="1:5" x14ac:dyDescent="0.25">
      <c r="A597">
        <v>5</v>
      </c>
      <c r="B597" t="s">
        <v>27</v>
      </c>
      <c r="C597" s="34">
        <v>69</v>
      </c>
      <c r="D597" s="39">
        <v>25</v>
      </c>
      <c r="E597" s="40">
        <v>0.2</v>
      </c>
    </row>
    <row r="598" spans="1:5" x14ac:dyDescent="0.25">
      <c r="A598">
        <v>5</v>
      </c>
      <c r="B598" t="s">
        <v>27</v>
      </c>
      <c r="C598" s="34">
        <v>70</v>
      </c>
      <c r="D598" s="39">
        <v>22</v>
      </c>
      <c r="E598" s="40">
        <v>0.1</v>
      </c>
    </row>
    <row r="599" spans="1:5" x14ac:dyDescent="0.25">
      <c r="A599">
        <v>5</v>
      </c>
      <c r="B599" t="s">
        <v>27</v>
      </c>
      <c r="C599" s="34">
        <v>71</v>
      </c>
      <c r="D599" s="39">
        <v>28</v>
      </c>
      <c r="E599" s="40">
        <v>0.3</v>
      </c>
    </row>
    <row r="600" spans="1:5" x14ac:dyDescent="0.25">
      <c r="A600">
        <v>5</v>
      </c>
      <c r="B600" t="s">
        <v>27</v>
      </c>
      <c r="C600" s="34">
        <v>72</v>
      </c>
      <c r="D600" s="39">
        <v>31</v>
      </c>
      <c r="E600" s="40">
        <v>0.4</v>
      </c>
    </row>
    <row r="601" spans="1:5" x14ac:dyDescent="0.25">
      <c r="A601">
        <v>5</v>
      </c>
      <c r="B601" t="s">
        <v>27</v>
      </c>
      <c r="C601" s="34">
        <v>73</v>
      </c>
      <c r="D601" s="39">
        <v>22</v>
      </c>
      <c r="E601" s="40">
        <v>0.2</v>
      </c>
    </row>
    <row r="602" spans="1:5" x14ac:dyDescent="0.25">
      <c r="A602">
        <v>5</v>
      </c>
      <c r="B602" t="s">
        <v>27</v>
      </c>
      <c r="C602" s="34">
        <v>74</v>
      </c>
      <c r="D602" s="39">
        <v>34</v>
      </c>
      <c r="E602" s="40">
        <v>0.5</v>
      </c>
    </row>
    <row r="603" spans="1:5" x14ac:dyDescent="0.25">
      <c r="A603">
        <v>5</v>
      </c>
      <c r="B603" t="s">
        <v>27</v>
      </c>
      <c r="C603" s="38">
        <v>75</v>
      </c>
      <c r="D603" s="39">
        <v>22</v>
      </c>
      <c r="E603" s="40">
        <v>0.2</v>
      </c>
    </row>
    <row r="604" spans="1:5" x14ac:dyDescent="0.25">
      <c r="A604">
        <v>5</v>
      </c>
      <c r="B604" t="s">
        <v>27</v>
      </c>
      <c r="C604" s="34">
        <v>76</v>
      </c>
      <c r="D604" s="39">
        <v>34</v>
      </c>
      <c r="E604" s="40">
        <v>0.5</v>
      </c>
    </row>
    <row r="605" spans="1:5" x14ac:dyDescent="0.25">
      <c r="A605">
        <v>5</v>
      </c>
      <c r="B605" t="s">
        <v>27</v>
      </c>
      <c r="C605" s="34">
        <v>77</v>
      </c>
      <c r="D605" s="39">
        <v>30</v>
      </c>
      <c r="E605" s="40">
        <v>0.4</v>
      </c>
    </row>
    <row r="606" spans="1:5" x14ac:dyDescent="0.25">
      <c r="A606">
        <v>5</v>
      </c>
      <c r="B606" t="s">
        <v>27</v>
      </c>
      <c r="C606" s="34">
        <v>78</v>
      </c>
      <c r="D606" s="39">
        <v>30</v>
      </c>
      <c r="E606" s="40">
        <v>0.4</v>
      </c>
    </row>
    <row r="607" spans="1:5" x14ac:dyDescent="0.25">
      <c r="A607">
        <v>5</v>
      </c>
      <c r="B607" t="s">
        <v>27</v>
      </c>
      <c r="C607" s="34">
        <v>79</v>
      </c>
      <c r="D607" s="39">
        <v>26</v>
      </c>
      <c r="E607" s="40">
        <v>0.2</v>
      </c>
    </row>
    <row r="608" spans="1:5" x14ac:dyDescent="0.25">
      <c r="A608">
        <v>5</v>
      </c>
      <c r="B608" t="s">
        <v>27</v>
      </c>
      <c r="C608" s="34">
        <v>80</v>
      </c>
      <c r="D608" s="39">
        <v>24</v>
      </c>
      <c r="E608" s="40">
        <v>0.2</v>
      </c>
    </row>
    <row r="609" spans="1:5" x14ac:dyDescent="0.25">
      <c r="A609">
        <v>5</v>
      </c>
      <c r="B609" t="s">
        <v>27</v>
      </c>
      <c r="C609" s="34">
        <v>81</v>
      </c>
      <c r="D609" s="39">
        <v>25</v>
      </c>
      <c r="E609" s="40">
        <v>0.2</v>
      </c>
    </row>
    <row r="610" spans="1:5" x14ac:dyDescent="0.25">
      <c r="A610">
        <v>5</v>
      </c>
      <c r="B610" t="s">
        <v>27</v>
      </c>
      <c r="C610" s="34">
        <v>82</v>
      </c>
      <c r="D610" s="39">
        <v>29</v>
      </c>
      <c r="E610" s="40">
        <v>0.4</v>
      </c>
    </row>
    <row r="611" spans="1:5" x14ac:dyDescent="0.25">
      <c r="A611">
        <v>5</v>
      </c>
      <c r="B611" t="s">
        <v>27</v>
      </c>
      <c r="C611" s="34">
        <v>83</v>
      </c>
      <c r="D611" s="39">
        <v>27</v>
      </c>
      <c r="E611" s="40">
        <v>0.3</v>
      </c>
    </row>
    <row r="612" spans="1:5" x14ac:dyDescent="0.25">
      <c r="A612">
        <v>5</v>
      </c>
      <c r="B612" t="s">
        <v>27</v>
      </c>
      <c r="C612" s="34">
        <v>84</v>
      </c>
      <c r="D612" s="39">
        <v>23</v>
      </c>
      <c r="E612" s="40">
        <v>0.2</v>
      </c>
    </row>
    <row r="613" spans="1:5" x14ac:dyDescent="0.25">
      <c r="A613">
        <v>5</v>
      </c>
      <c r="B613" t="s">
        <v>27</v>
      </c>
      <c r="C613" s="34">
        <v>85</v>
      </c>
      <c r="D613" s="39">
        <v>24</v>
      </c>
      <c r="E613" s="40">
        <v>0.2</v>
      </c>
    </row>
    <row r="614" spans="1:5" x14ac:dyDescent="0.25">
      <c r="A614">
        <v>5</v>
      </c>
      <c r="B614" t="s">
        <v>27</v>
      </c>
      <c r="C614" s="34">
        <v>86</v>
      </c>
      <c r="D614" s="39">
        <v>22</v>
      </c>
      <c r="E614" s="40">
        <v>0.1</v>
      </c>
    </row>
    <row r="615" spans="1:5" x14ac:dyDescent="0.25">
      <c r="A615">
        <v>5</v>
      </c>
      <c r="B615" t="s">
        <v>27</v>
      </c>
      <c r="C615" s="34">
        <v>87</v>
      </c>
      <c r="D615" s="39">
        <v>25</v>
      </c>
      <c r="E615" s="40">
        <v>0.2</v>
      </c>
    </row>
    <row r="616" spans="1:5" x14ac:dyDescent="0.25">
      <c r="A616">
        <v>5</v>
      </c>
      <c r="B616" t="s">
        <v>27</v>
      </c>
      <c r="C616" s="34">
        <v>88</v>
      </c>
      <c r="D616" s="39">
        <v>25</v>
      </c>
      <c r="E616" s="40">
        <v>0.2</v>
      </c>
    </row>
    <row r="617" spans="1:5" x14ac:dyDescent="0.25">
      <c r="A617">
        <v>5</v>
      </c>
      <c r="B617" t="s">
        <v>27</v>
      </c>
      <c r="C617" s="34">
        <v>89</v>
      </c>
      <c r="D617" s="39">
        <v>21</v>
      </c>
      <c r="E617" s="40">
        <v>0.1</v>
      </c>
    </row>
    <row r="618" spans="1:5" x14ac:dyDescent="0.25">
      <c r="A618">
        <v>5</v>
      </c>
      <c r="B618" t="s">
        <v>27</v>
      </c>
      <c r="C618" s="34">
        <v>90</v>
      </c>
      <c r="D618" s="39">
        <v>23</v>
      </c>
      <c r="E618" s="40">
        <v>0.2</v>
      </c>
    </row>
    <row r="619" spans="1:5" x14ac:dyDescent="0.25">
      <c r="A619">
        <v>5</v>
      </c>
      <c r="B619" t="s">
        <v>27</v>
      </c>
      <c r="C619" s="34">
        <v>91</v>
      </c>
      <c r="D619" s="39">
        <v>26</v>
      </c>
      <c r="E619" s="40">
        <v>0.2</v>
      </c>
    </row>
    <row r="620" spans="1:5" x14ac:dyDescent="0.25">
      <c r="A620">
        <v>5</v>
      </c>
      <c r="B620" t="s">
        <v>27</v>
      </c>
      <c r="C620" s="34">
        <v>92</v>
      </c>
      <c r="D620" s="39">
        <v>31</v>
      </c>
      <c r="E620" s="40">
        <v>0.4</v>
      </c>
    </row>
    <row r="621" spans="1:5" x14ac:dyDescent="0.25">
      <c r="A621">
        <v>5</v>
      </c>
      <c r="B621" t="s">
        <v>27</v>
      </c>
      <c r="C621" s="34">
        <v>93</v>
      </c>
      <c r="D621" s="39">
        <v>24</v>
      </c>
      <c r="E621" s="40">
        <v>0.2</v>
      </c>
    </row>
    <row r="622" spans="1:5" x14ac:dyDescent="0.25">
      <c r="A622">
        <v>5</v>
      </c>
      <c r="B622" t="s">
        <v>27</v>
      </c>
      <c r="C622" s="34">
        <v>94</v>
      </c>
      <c r="D622" s="39">
        <v>27</v>
      </c>
      <c r="E622" s="40">
        <v>0.3</v>
      </c>
    </row>
    <row r="623" spans="1:5" x14ac:dyDescent="0.25">
      <c r="A623">
        <v>5</v>
      </c>
      <c r="B623" t="s">
        <v>27</v>
      </c>
      <c r="C623" s="34">
        <v>95</v>
      </c>
      <c r="D623" s="39">
        <v>24</v>
      </c>
      <c r="E623" s="40">
        <v>0.2</v>
      </c>
    </row>
    <row r="624" spans="1:5" x14ac:dyDescent="0.25">
      <c r="A624">
        <v>5</v>
      </c>
      <c r="B624" t="s">
        <v>27</v>
      </c>
      <c r="C624" s="34">
        <v>96</v>
      </c>
      <c r="D624" s="39">
        <v>23</v>
      </c>
      <c r="E624" s="40">
        <v>0.2</v>
      </c>
    </row>
    <row r="625" spans="1:5" x14ac:dyDescent="0.25">
      <c r="A625">
        <v>5</v>
      </c>
      <c r="B625" t="s">
        <v>27</v>
      </c>
      <c r="C625" s="34">
        <v>97</v>
      </c>
      <c r="D625" s="39">
        <v>26</v>
      </c>
      <c r="E625" s="40">
        <v>0.2</v>
      </c>
    </row>
    <row r="626" spans="1:5" x14ac:dyDescent="0.25">
      <c r="A626">
        <v>5</v>
      </c>
      <c r="B626" t="s">
        <v>27</v>
      </c>
      <c r="C626" s="34">
        <v>98</v>
      </c>
      <c r="D626" s="39">
        <v>23</v>
      </c>
      <c r="E626" s="40">
        <v>0.2</v>
      </c>
    </row>
    <row r="627" spans="1:5" x14ac:dyDescent="0.25">
      <c r="A627">
        <v>5</v>
      </c>
      <c r="B627" t="s">
        <v>27</v>
      </c>
      <c r="C627" s="34">
        <v>99</v>
      </c>
      <c r="D627" s="39">
        <v>21</v>
      </c>
      <c r="E627" s="40">
        <v>0.1</v>
      </c>
    </row>
    <row r="628" spans="1:5" ht="15.75" thickBot="1" x14ac:dyDescent="0.3">
      <c r="A628">
        <v>5</v>
      </c>
      <c r="B628" t="s">
        <v>27</v>
      </c>
      <c r="C628" s="41">
        <v>100</v>
      </c>
      <c r="D628" s="42">
        <v>27</v>
      </c>
      <c r="E628" s="43">
        <v>0.2</v>
      </c>
    </row>
    <row r="629" spans="1:5" x14ac:dyDescent="0.25">
      <c r="A629">
        <v>5</v>
      </c>
      <c r="B629" t="s">
        <v>28</v>
      </c>
      <c r="C629" s="34">
        <v>1</v>
      </c>
      <c r="D629" s="44">
        <v>52</v>
      </c>
      <c r="E629" s="45">
        <v>1.8</v>
      </c>
    </row>
    <row r="630" spans="1:5" x14ac:dyDescent="0.25">
      <c r="A630">
        <v>5</v>
      </c>
      <c r="B630" t="s">
        <v>28</v>
      </c>
      <c r="C630" s="34">
        <v>2</v>
      </c>
      <c r="D630" s="44">
        <v>58</v>
      </c>
      <c r="E630" s="45">
        <v>2.2999999999999998</v>
      </c>
    </row>
    <row r="631" spans="1:5" x14ac:dyDescent="0.25">
      <c r="A631">
        <v>5</v>
      </c>
      <c r="B631" t="s">
        <v>28</v>
      </c>
      <c r="C631" s="34">
        <v>3</v>
      </c>
      <c r="D631" s="44">
        <v>52</v>
      </c>
      <c r="E631" s="45">
        <v>1.7</v>
      </c>
    </row>
    <row r="632" spans="1:5" x14ac:dyDescent="0.25">
      <c r="A632">
        <v>5</v>
      </c>
      <c r="B632" t="s">
        <v>28</v>
      </c>
      <c r="C632" s="34">
        <v>4</v>
      </c>
      <c r="D632" s="44">
        <v>51</v>
      </c>
      <c r="E632" s="45">
        <v>1.5</v>
      </c>
    </row>
    <row r="633" spans="1:5" x14ac:dyDescent="0.25">
      <c r="A633">
        <v>5</v>
      </c>
      <c r="B633" t="s">
        <v>28</v>
      </c>
      <c r="C633" s="34">
        <v>5</v>
      </c>
      <c r="D633" s="44">
        <v>46</v>
      </c>
      <c r="E633" s="45">
        <v>1.3</v>
      </c>
    </row>
    <row r="634" spans="1:5" x14ac:dyDescent="0.25">
      <c r="A634">
        <v>5</v>
      </c>
      <c r="B634" t="s">
        <v>28</v>
      </c>
      <c r="C634" s="34">
        <v>6</v>
      </c>
      <c r="D634" s="44">
        <v>53</v>
      </c>
      <c r="E634" s="45">
        <v>2</v>
      </c>
    </row>
    <row r="635" spans="1:5" x14ac:dyDescent="0.25">
      <c r="A635">
        <v>5</v>
      </c>
      <c r="B635" t="s">
        <v>28</v>
      </c>
      <c r="C635" s="34">
        <v>7</v>
      </c>
      <c r="D635" s="44">
        <v>45</v>
      </c>
      <c r="E635" s="45">
        <v>1.1000000000000001</v>
      </c>
    </row>
    <row r="636" spans="1:5" x14ac:dyDescent="0.25">
      <c r="A636">
        <v>5</v>
      </c>
      <c r="B636" t="s">
        <v>28</v>
      </c>
      <c r="C636" s="34">
        <v>8</v>
      </c>
      <c r="D636" s="44">
        <v>49</v>
      </c>
      <c r="E636" s="45">
        <v>1.6</v>
      </c>
    </row>
    <row r="637" spans="1:5" x14ac:dyDescent="0.25">
      <c r="A637">
        <v>5</v>
      </c>
      <c r="B637" t="s">
        <v>28</v>
      </c>
      <c r="C637" s="34">
        <v>9</v>
      </c>
      <c r="D637" s="44">
        <v>55</v>
      </c>
      <c r="E637" s="46">
        <v>1.9</v>
      </c>
    </row>
    <row r="638" spans="1:5" x14ac:dyDescent="0.25">
      <c r="A638">
        <v>5</v>
      </c>
      <c r="B638" t="s">
        <v>28</v>
      </c>
      <c r="C638" s="34">
        <v>10</v>
      </c>
      <c r="D638" s="44">
        <v>50</v>
      </c>
      <c r="E638" s="46">
        <v>1.6</v>
      </c>
    </row>
    <row r="639" spans="1:5" x14ac:dyDescent="0.25">
      <c r="A639">
        <v>5</v>
      </c>
      <c r="B639" t="s">
        <v>28</v>
      </c>
      <c r="C639" s="34">
        <v>11</v>
      </c>
      <c r="D639" s="44">
        <v>46</v>
      </c>
      <c r="E639" s="46">
        <v>1.2</v>
      </c>
    </row>
    <row r="640" spans="1:5" x14ac:dyDescent="0.25">
      <c r="A640">
        <v>5</v>
      </c>
      <c r="B640" t="s">
        <v>28</v>
      </c>
      <c r="C640" s="34">
        <v>12</v>
      </c>
      <c r="D640" s="44">
        <v>48</v>
      </c>
      <c r="E640" s="46">
        <v>1.4</v>
      </c>
    </row>
    <row r="641" spans="1:5" x14ac:dyDescent="0.25">
      <c r="A641">
        <v>5</v>
      </c>
      <c r="B641" t="s">
        <v>28</v>
      </c>
      <c r="C641" s="34">
        <v>13</v>
      </c>
      <c r="D641" s="44">
        <v>45</v>
      </c>
      <c r="E641" s="46">
        <v>1</v>
      </c>
    </row>
    <row r="642" spans="1:5" x14ac:dyDescent="0.25">
      <c r="A642">
        <v>5</v>
      </c>
      <c r="B642" t="s">
        <v>28</v>
      </c>
      <c r="C642" s="34">
        <v>14</v>
      </c>
      <c r="D642" s="44">
        <v>48</v>
      </c>
      <c r="E642" s="46">
        <v>1.3</v>
      </c>
    </row>
    <row r="643" spans="1:5" x14ac:dyDescent="0.25">
      <c r="A643">
        <v>5</v>
      </c>
      <c r="B643" t="s">
        <v>28</v>
      </c>
      <c r="C643" s="34">
        <v>15</v>
      </c>
      <c r="D643" s="44">
        <v>46</v>
      </c>
      <c r="E643" s="46">
        <v>1.3</v>
      </c>
    </row>
    <row r="644" spans="1:5" x14ac:dyDescent="0.25">
      <c r="A644">
        <v>5</v>
      </c>
      <c r="B644" t="s">
        <v>28</v>
      </c>
      <c r="C644" s="34">
        <v>16</v>
      </c>
      <c r="D644" s="44">
        <v>52</v>
      </c>
      <c r="E644" s="46">
        <v>1.8</v>
      </c>
    </row>
    <row r="645" spans="1:5" x14ac:dyDescent="0.25">
      <c r="A645">
        <v>5</v>
      </c>
      <c r="B645" t="s">
        <v>28</v>
      </c>
      <c r="C645" s="34">
        <v>17</v>
      </c>
      <c r="D645" s="44">
        <v>46</v>
      </c>
      <c r="E645" s="46">
        <v>1.3</v>
      </c>
    </row>
    <row r="646" spans="1:5" x14ac:dyDescent="0.25">
      <c r="A646">
        <v>5</v>
      </c>
      <c r="B646" t="s">
        <v>28</v>
      </c>
      <c r="C646" s="34">
        <v>18</v>
      </c>
      <c r="D646" s="44">
        <v>53</v>
      </c>
      <c r="E646" s="46">
        <v>1.7</v>
      </c>
    </row>
    <row r="647" spans="1:5" x14ac:dyDescent="0.25">
      <c r="A647">
        <v>5</v>
      </c>
      <c r="B647" t="s">
        <v>28</v>
      </c>
      <c r="C647" s="34">
        <v>19</v>
      </c>
      <c r="D647" s="44">
        <v>47</v>
      </c>
      <c r="E647" s="46">
        <v>1.2</v>
      </c>
    </row>
    <row r="648" spans="1:5" x14ac:dyDescent="0.25">
      <c r="A648">
        <v>5</v>
      </c>
      <c r="B648" t="s">
        <v>28</v>
      </c>
      <c r="C648" s="34">
        <v>20</v>
      </c>
      <c r="D648" s="44">
        <v>49</v>
      </c>
      <c r="E648" s="46">
        <v>1.5</v>
      </c>
    </row>
    <row r="649" spans="1:5" x14ac:dyDescent="0.25">
      <c r="A649">
        <v>5</v>
      </c>
      <c r="B649" t="s">
        <v>28</v>
      </c>
      <c r="C649" s="34">
        <v>21</v>
      </c>
      <c r="D649" s="44">
        <v>48</v>
      </c>
      <c r="E649" s="46">
        <v>1.3</v>
      </c>
    </row>
    <row r="650" spans="1:5" x14ac:dyDescent="0.25">
      <c r="A650">
        <v>5</v>
      </c>
      <c r="B650" t="s">
        <v>28</v>
      </c>
      <c r="C650" s="34">
        <v>22</v>
      </c>
      <c r="D650" s="44">
        <v>47</v>
      </c>
      <c r="E650" s="46">
        <v>1.2</v>
      </c>
    </row>
    <row r="651" spans="1:5" x14ac:dyDescent="0.25">
      <c r="A651">
        <v>5</v>
      </c>
      <c r="B651" t="s">
        <v>28</v>
      </c>
      <c r="C651" s="34">
        <v>23</v>
      </c>
      <c r="D651" s="44">
        <v>46</v>
      </c>
      <c r="E651" s="46">
        <v>1.2</v>
      </c>
    </row>
    <row r="652" spans="1:5" x14ac:dyDescent="0.25">
      <c r="A652">
        <v>5</v>
      </c>
      <c r="B652" t="s">
        <v>28</v>
      </c>
      <c r="C652" s="34">
        <v>24</v>
      </c>
      <c r="D652" s="44">
        <v>53</v>
      </c>
      <c r="E652" s="47">
        <v>1.7</v>
      </c>
    </row>
    <row r="653" spans="1:5" x14ac:dyDescent="0.25">
      <c r="A653">
        <v>5</v>
      </c>
      <c r="B653" t="s">
        <v>28</v>
      </c>
      <c r="C653" s="38">
        <v>25</v>
      </c>
      <c r="D653" s="44">
        <v>48</v>
      </c>
      <c r="E653" s="47">
        <v>1.4</v>
      </c>
    </row>
    <row r="654" spans="1:5" x14ac:dyDescent="0.25">
      <c r="A654">
        <v>5</v>
      </c>
      <c r="B654" t="s">
        <v>28</v>
      </c>
      <c r="C654" s="34">
        <v>26</v>
      </c>
      <c r="D654" s="44">
        <v>46</v>
      </c>
      <c r="E654" s="47">
        <v>1.2</v>
      </c>
    </row>
    <row r="655" spans="1:5" x14ac:dyDescent="0.25">
      <c r="A655">
        <v>5</v>
      </c>
      <c r="B655" t="s">
        <v>28</v>
      </c>
      <c r="C655" s="34">
        <v>27</v>
      </c>
      <c r="D655" s="44">
        <v>49</v>
      </c>
      <c r="E655" s="47">
        <v>1.4</v>
      </c>
    </row>
    <row r="656" spans="1:5" x14ac:dyDescent="0.25">
      <c r="A656">
        <v>5</v>
      </c>
      <c r="B656" t="s">
        <v>28</v>
      </c>
      <c r="C656" s="34">
        <v>28</v>
      </c>
      <c r="D656" s="44">
        <v>51</v>
      </c>
      <c r="E656" s="47">
        <v>1.7</v>
      </c>
    </row>
    <row r="657" spans="1:5" x14ac:dyDescent="0.25">
      <c r="A657">
        <v>5</v>
      </c>
      <c r="B657" t="s">
        <v>28</v>
      </c>
      <c r="C657" s="34">
        <v>29</v>
      </c>
      <c r="D657" s="44">
        <v>54</v>
      </c>
      <c r="E657" s="47">
        <v>2</v>
      </c>
    </row>
    <row r="658" spans="1:5" x14ac:dyDescent="0.25">
      <c r="A658">
        <v>5</v>
      </c>
      <c r="B658" t="s">
        <v>28</v>
      </c>
      <c r="C658" s="34">
        <v>30</v>
      </c>
      <c r="D658" s="44">
        <v>50</v>
      </c>
      <c r="E658" s="47">
        <v>1.4</v>
      </c>
    </row>
    <row r="659" spans="1:5" x14ac:dyDescent="0.25">
      <c r="A659">
        <v>5</v>
      </c>
      <c r="B659" t="s">
        <v>28</v>
      </c>
      <c r="C659" s="34">
        <v>31</v>
      </c>
      <c r="D659" s="44">
        <v>55</v>
      </c>
      <c r="E659" s="47">
        <v>2</v>
      </c>
    </row>
    <row r="660" spans="1:5" x14ac:dyDescent="0.25">
      <c r="A660">
        <v>5</v>
      </c>
      <c r="B660" t="s">
        <v>28</v>
      </c>
      <c r="C660" s="34">
        <v>32</v>
      </c>
      <c r="D660" s="44">
        <v>51</v>
      </c>
      <c r="E660" s="47">
        <v>1.5</v>
      </c>
    </row>
    <row r="661" spans="1:5" x14ac:dyDescent="0.25">
      <c r="A661">
        <v>5</v>
      </c>
      <c r="B661" t="s">
        <v>28</v>
      </c>
      <c r="C661" s="34">
        <v>33</v>
      </c>
      <c r="D661" s="44">
        <v>51</v>
      </c>
      <c r="E661" s="47">
        <v>1.5</v>
      </c>
    </row>
    <row r="662" spans="1:5" x14ac:dyDescent="0.25">
      <c r="A662">
        <v>5</v>
      </c>
      <c r="B662" t="s">
        <v>28</v>
      </c>
      <c r="C662" s="34">
        <v>34</v>
      </c>
      <c r="D662" s="44">
        <v>47</v>
      </c>
      <c r="E662" s="47">
        <v>1.4</v>
      </c>
    </row>
    <row r="663" spans="1:5" x14ac:dyDescent="0.25">
      <c r="A663">
        <v>5</v>
      </c>
      <c r="B663" t="s">
        <v>28</v>
      </c>
      <c r="C663" s="34">
        <v>35</v>
      </c>
      <c r="D663" s="44">
        <v>46</v>
      </c>
      <c r="E663" s="47">
        <v>1.1000000000000001</v>
      </c>
    </row>
    <row r="664" spans="1:5" x14ac:dyDescent="0.25">
      <c r="A664">
        <v>5</v>
      </c>
      <c r="B664" t="s">
        <v>28</v>
      </c>
      <c r="C664" s="34">
        <v>36</v>
      </c>
      <c r="D664" s="44">
        <v>47</v>
      </c>
      <c r="E664" s="47">
        <v>1.5</v>
      </c>
    </row>
    <row r="665" spans="1:5" x14ac:dyDescent="0.25">
      <c r="A665">
        <v>5</v>
      </c>
      <c r="B665" t="s">
        <v>28</v>
      </c>
      <c r="C665" s="34">
        <v>37</v>
      </c>
      <c r="D665" s="44">
        <v>49</v>
      </c>
      <c r="E665" s="47">
        <v>1.5</v>
      </c>
    </row>
    <row r="666" spans="1:5" x14ac:dyDescent="0.25">
      <c r="A666">
        <v>5</v>
      </c>
      <c r="B666" t="s">
        <v>28</v>
      </c>
      <c r="C666" s="34">
        <v>38</v>
      </c>
      <c r="D666" s="44">
        <v>48</v>
      </c>
      <c r="E666" s="47">
        <v>1.3</v>
      </c>
    </row>
    <row r="667" spans="1:5" x14ac:dyDescent="0.25">
      <c r="A667">
        <v>5</v>
      </c>
      <c r="B667" t="s">
        <v>28</v>
      </c>
      <c r="C667" s="34">
        <v>39</v>
      </c>
      <c r="D667" s="44">
        <v>45</v>
      </c>
      <c r="E667" s="47">
        <v>1.1000000000000001</v>
      </c>
    </row>
    <row r="668" spans="1:5" x14ac:dyDescent="0.25">
      <c r="A668">
        <v>5</v>
      </c>
      <c r="B668" t="s">
        <v>28</v>
      </c>
      <c r="C668" s="34">
        <v>40</v>
      </c>
      <c r="D668" s="44">
        <v>53</v>
      </c>
      <c r="E668" s="47">
        <v>1.7</v>
      </c>
    </row>
    <row r="669" spans="1:5" x14ac:dyDescent="0.25">
      <c r="A669">
        <v>5</v>
      </c>
      <c r="B669" t="s">
        <v>28</v>
      </c>
      <c r="C669" s="34">
        <v>41</v>
      </c>
      <c r="D669" s="44">
        <v>50</v>
      </c>
      <c r="E669" s="47">
        <v>1.6</v>
      </c>
    </row>
    <row r="670" spans="1:5" x14ac:dyDescent="0.25">
      <c r="A670">
        <v>5</v>
      </c>
      <c r="B670" t="s">
        <v>28</v>
      </c>
      <c r="C670" s="34">
        <v>42</v>
      </c>
      <c r="D670" s="44">
        <v>48</v>
      </c>
      <c r="E670" s="47">
        <v>1.3</v>
      </c>
    </row>
    <row r="671" spans="1:5" x14ac:dyDescent="0.25">
      <c r="A671">
        <v>5</v>
      </c>
      <c r="B671" t="s">
        <v>28</v>
      </c>
      <c r="C671" s="34">
        <v>43</v>
      </c>
      <c r="D671" s="44">
        <v>47</v>
      </c>
      <c r="E671" s="47">
        <v>1.2</v>
      </c>
    </row>
    <row r="672" spans="1:5" x14ac:dyDescent="0.25">
      <c r="A672">
        <v>5</v>
      </c>
      <c r="B672" t="s">
        <v>28</v>
      </c>
      <c r="C672" s="34">
        <v>44</v>
      </c>
      <c r="D672" s="44">
        <v>52</v>
      </c>
      <c r="E672" s="47">
        <v>1.8</v>
      </c>
    </row>
    <row r="673" spans="1:5" x14ac:dyDescent="0.25">
      <c r="A673">
        <v>5</v>
      </c>
      <c r="B673" t="s">
        <v>28</v>
      </c>
      <c r="C673" s="34">
        <v>45</v>
      </c>
      <c r="D673" s="44">
        <v>49</v>
      </c>
      <c r="E673" s="47">
        <v>1.5</v>
      </c>
    </row>
    <row r="674" spans="1:5" x14ac:dyDescent="0.25">
      <c r="A674">
        <v>5</v>
      </c>
      <c r="B674" t="s">
        <v>28</v>
      </c>
      <c r="C674" s="34">
        <v>46</v>
      </c>
      <c r="D674" s="44">
        <v>52</v>
      </c>
      <c r="E674" s="47">
        <v>1.8</v>
      </c>
    </row>
    <row r="675" spans="1:5" x14ac:dyDescent="0.25">
      <c r="A675">
        <v>5</v>
      </c>
      <c r="B675" t="s">
        <v>28</v>
      </c>
      <c r="C675" s="34">
        <v>47</v>
      </c>
      <c r="D675" s="44">
        <v>51</v>
      </c>
      <c r="E675" s="47">
        <v>1.7</v>
      </c>
    </row>
    <row r="676" spans="1:5" x14ac:dyDescent="0.25">
      <c r="A676">
        <v>5</v>
      </c>
      <c r="B676" t="s">
        <v>28</v>
      </c>
      <c r="C676" s="34">
        <v>48</v>
      </c>
      <c r="D676" s="44">
        <v>52</v>
      </c>
      <c r="E676" s="47">
        <v>1.7</v>
      </c>
    </row>
    <row r="677" spans="1:5" x14ac:dyDescent="0.25">
      <c r="A677">
        <v>5</v>
      </c>
      <c r="B677" t="s">
        <v>28</v>
      </c>
      <c r="C677" s="34">
        <v>49</v>
      </c>
      <c r="D677" s="44">
        <v>52</v>
      </c>
      <c r="E677" s="47">
        <v>1.8</v>
      </c>
    </row>
    <row r="678" spans="1:5" x14ac:dyDescent="0.25">
      <c r="A678">
        <v>5</v>
      </c>
      <c r="B678" t="s">
        <v>28</v>
      </c>
      <c r="C678" s="38">
        <v>50</v>
      </c>
      <c r="D678" s="44">
        <v>52</v>
      </c>
      <c r="E678" s="47">
        <v>1.7</v>
      </c>
    </row>
    <row r="679" spans="1:5" x14ac:dyDescent="0.25">
      <c r="A679">
        <v>5</v>
      </c>
      <c r="B679" t="s">
        <v>28</v>
      </c>
      <c r="C679" s="34">
        <v>51</v>
      </c>
      <c r="D679" s="44">
        <v>48</v>
      </c>
      <c r="E679" s="47">
        <v>1.2</v>
      </c>
    </row>
    <row r="680" spans="1:5" x14ac:dyDescent="0.25">
      <c r="A680">
        <v>5</v>
      </c>
      <c r="B680" t="s">
        <v>28</v>
      </c>
      <c r="C680" s="34">
        <v>52</v>
      </c>
      <c r="D680" s="44">
        <v>50</v>
      </c>
      <c r="E680" s="47">
        <v>1.4</v>
      </c>
    </row>
    <row r="681" spans="1:5" x14ac:dyDescent="0.25">
      <c r="A681">
        <v>5</v>
      </c>
      <c r="B681" t="s">
        <v>28</v>
      </c>
      <c r="C681" s="34">
        <v>53</v>
      </c>
      <c r="D681" s="44">
        <v>50</v>
      </c>
      <c r="E681" s="47">
        <v>1.4</v>
      </c>
    </row>
    <row r="682" spans="1:5" x14ac:dyDescent="0.25">
      <c r="A682">
        <v>5</v>
      </c>
      <c r="B682" t="s">
        <v>28</v>
      </c>
      <c r="C682" s="34">
        <v>54</v>
      </c>
      <c r="D682" s="44">
        <v>41</v>
      </c>
      <c r="E682" s="47">
        <v>1</v>
      </c>
    </row>
    <row r="683" spans="1:5" x14ac:dyDescent="0.25">
      <c r="A683">
        <v>5</v>
      </c>
      <c r="B683" t="s">
        <v>28</v>
      </c>
      <c r="C683" s="34">
        <v>55</v>
      </c>
      <c r="D683" s="44">
        <v>47</v>
      </c>
      <c r="E683" s="47">
        <v>1.3</v>
      </c>
    </row>
    <row r="684" spans="1:5" x14ac:dyDescent="0.25">
      <c r="A684">
        <v>5</v>
      </c>
      <c r="B684" t="s">
        <v>28</v>
      </c>
      <c r="C684" s="34">
        <v>56</v>
      </c>
      <c r="D684" s="44">
        <v>48</v>
      </c>
      <c r="E684" s="47">
        <v>1.3</v>
      </c>
    </row>
    <row r="685" spans="1:5" x14ac:dyDescent="0.25">
      <c r="A685">
        <v>5</v>
      </c>
      <c r="B685" t="s">
        <v>28</v>
      </c>
      <c r="C685" s="34">
        <v>57</v>
      </c>
      <c r="D685" s="44">
        <v>53</v>
      </c>
      <c r="E685" s="47">
        <v>2.1</v>
      </c>
    </row>
    <row r="686" spans="1:5" x14ac:dyDescent="0.25">
      <c r="A686">
        <v>5</v>
      </c>
      <c r="B686" t="s">
        <v>28</v>
      </c>
      <c r="C686" s="34">
        <v>58</v>
      </c>
      <c r="D686" s="44">
        <v>49</v>
      </c>
      <c r="E686" s="47">
        <v>1.3</v>
      </c>
    </row>
    <row r="687" spans="1:5" x14ac:dyDescent="0.25">
      <c r="A687">
        <v>5</v>
      </c>
      <c r="B687" t="s">
        <v>28</v>
      </c>
      <c r="C687" s="34">
        <v>59</v>
      </c>
      <c r="D687" s="44">
        <v>47</v>
      </c>
      <c r="E687" s="47">
        <v>1.3</v>
      </c>
    </row>
    <row r="688" spans="1:5" x14ac:dyDescent="0.25">
      <c r="A688">
        <v>5</v>
      </c>
      <c r="B688" t="s">
        <v>28</v>
      </c>
      <c r="C688" s="34">
        <v>60</v>
      </c>
      <c r="D688" s="44">
        <v>45</v>
      </c>
      <c r="E688" s="47">
        <v>1.2</v>
      </c>
    </row>
    <row r="689" spans="1:5" x14ac:dyDescent="0.25">
      <c r="A689">
        <v>5</v>
      </c>
      <c r="B689" t="s">
        <v>28</v>
      </c>
      <c r="C689" s="34">
        <v>61</v>
      </c>
      <c r="D689" s="44">
        <v>51</v>
      </c>
      <c r="E689" s="47">
        <v>1.6</v>
      </c>
    </row>
    <row r="690" spans="1:5" x14ac:dyDescent="0.25">
      <c r="A690">
        <v>5</v>
      </c>
      <c r="B690" t="s">
        <v>28</v>
      </c>
      <c r="C690" s="34">
        <v>62</v>
      </c>
      <c r="D690" s="44">
        <v>37</v>
      </c>
      <c r="E690" s="47">
        <v>1.2</v>
      </c>
    </row>
    <row r="691" spans="1:5" x14ac:dyDescent="0.25">
      <c r="A691">
        <v>5</v>
      </c>
      <c r="B691" t="s">
        <v>28</v>
      </c>
      <c r="C691" s="34">
        <v>63</v>
      </c>
      <c r="D691" s="44">
        <v>48</v>
      </c>
      <c r="E691" s="47">
        <v>1.3</v>
      </c>
    </row>
    <row r="692" spans="1:5" x14ac:dyDescent="0.25">
      <c r="A692">
        <v>5</v>
      </c>
      <c r="B692" t="s">
        <v>28</v>
      </c>
      <c r="C692" s="34">
        <v>64</v>
      </c>
      <c r="D692" s="44">
        <v>48</v>
      </c>
      <c r="E692" s="47">
        <v>1.4</v>
      </c>
    </row>
    <row r="693" spans="1:5" x14ac:dyDescent="0.25">
      <c r="A693">
        <v>5</v>
      </c>
      <c r="B693" t="s">
        <v>28</v>
      </c>
      <c r="C693" s="34">
        <v>65</v>
      </c>
      <c r="D693" s="44">
        <v>51</v>
      </c>
      <c r="E693" s="47">
        <v>1.6</v>
      </c>
    </row>
    <row r="694" spans="1:5" x14ac:dyDescent="0.25">
      <c r="A694">
        <v>5</v>
      </c>
      <c r="B694" t="s">
        <v>28</v>
      </c>
      <c r="C694" s="34">
        <v>66</v>
      </c>
      <c r="D694" s="44">
        <v>44</v>
      </c>
      <c r="E694" s="47">
        <v>1.2</v>
      </c>
    </row>
    <row r="695" spans="1:5" x14ac:dyDescent="0.25">
      <c r="A695">
        <v>5</v>
      </c>
      <c r="B695" t="s">
        <v>28</v>
      </c>
      <c r="C695" s="34">
        <v>67</v>
      </c>
      <c r="D695" s="44">
        <v>46</v>
      </c>
      <c r="E695" s="47">
        <v>1.3</v>
      </c>
    </row>
    <row r="696" spans="1:5" x14ac:dyDescent="0.25">
      <c r="A696">
        <v>5</v>
      </c>
      <c r="B696" t="s">
        <v>28</v>
      </c>
      <c r="C696" s="34">
        <v>68</v>
      </c>
      <c r="D696" s="44">
        <v>47</v>
      </c>
      <c r="E696" s="47">
        <v>1.4</v>
      </c>
    </row>
    <row r="697" spans="1:5" x14ac:dyDescent="0.25">
      <c r="A697">
        <v>5</v>
      </c>
      <c r="B697" t="s">
        <v>28</v>
      </c>
      <c r="C697" s="34">
        <v>69</v>
      </c>
      <c r="D697" s="44">
        <v>51</v>
      </c>
      <c r="E697" s="47">
        <v>1.7</v>
      </c>
    </row>
    <row r="698" spans="1:5" x14ac:dyDescent="0.25">
      <c r="A698">
        <v>5</v>
      </c>
      <c r="B698" t="s">
        <v>28</v>
      </c>
      <c r="C698" s="34">
        <v>70</v>
      </c>
      <c r="D698" s="44">
        <v>46</v>
      </c>
      <c r="E698" s="47">
        <v>1.2</v>
      </c>
    </row>
    <row r="699" spans="1:5" x14ac:dyDescent="0.25">
      <c r="A699">
        <v>5</v>
      </c>
      <c r="B699" t="s">
        <v>28</v>
      </c>
      <c r="C699" s="34">
        <v>71</v>
      </c>
      <c r="D699" s="44">
        <v>60</v>
      </c>
      <c r="E699" s="47">
        <v>2.2999999999999998</v>
      </c>
    </row>
    <row r="700" spans="1:5" x14ac:dyDescent="0.25">
      <c r="A700">
        <v>5</v>
      </c>
      <c r="B700" t="s">
        <v>28</v>
      </c>
      <c r="C700" s="34">
        <v>72</v>
      </c>
      <c r="D700" s="44">
        <v>52</v>
      </c>
      <c r="E700" s="47">
        <v>1.7</v>
      </c>
    </row>
    <row r="701" spans="1:5" x14ac:dyDescent="0.25">
      <c r="A701">
        <v>5</v>
      </c>
      <c r="B701" t="s">
        <v>28</v>
      </c>
      <c r="C701" s="34">
        <v>73</v>
      </c>
      <c r="D701" s="44">
        <v>52</v>
      </c>
      <c r="E701" s="47">
        <v>1.7</v>
      </c>
    </row>
    <row r="702" spans="1:5" x14ac:dyDescent="0.25">
      <c r="A702">
        <v>5</v>
      </c>
      <c r="B702" t="s">
        <v>28</v>
      </c>
      <c r="C702" s="34">
        <v>74</v>
      </c>
      <c r="D702" s="44">
        <v>48</v>
      </c>
      <c r="E702" s="47">
        <v>1.2</v>
      </c>
    </row>
    <row r="703" spans="1:5" x14ac:dyDescent="0.25">
      <c r="A703">
        <v>5</v>
      </c>
      <c r="B703" t="s">
        <v>28</v>
      </c>
      <c r="C703" s="38">
        <v>75</v>
      </c>
      <c r="D703" s="44">
        <v>44</v>
      </c>
      <c r="E703" s="47">
        <v>1.1000000000000001</v>
      </c>
    </row>
    <row r="704" spans="1:5" x14ac:dyDescent="0.25">
      <c r="A704">
        <v>5</v>
      </c>
      <c r="B704" t="s">
        <v>28</v>
      </c>
      <c r="C704" s="34">
        <v>76</v>
      </c>
      <c r="D704" s="44">
        <v>47</v>
      </c>
      <c r="E704" s="47">
        <v>1.2</v>
      </c>
    </row>
    <row r="705" spans="1:5" x14ac:dyDescent="0.25">
      <c r="A705">
        <v>5</v>
      </c>
      <c r="B705" t="s">
        <v>28</v>
      </c>
      <c r="C705" s="34">
        <v>77</v>
      </c>
      <c r="D705" s="44">
        <v>49</v>
      </c>
      <c r="E705" s="47">
        <v>1.4</v>
      </c>
    </row>
    <row r="706" spans="1:5" x14ac:dyDescent="0.25">
      <c r="A706">
        <v>5</v>
      </c>
      <c r="B706" t="s">
        <v>28</v>
      </c>
      <c r="C706" s="34">
        <v>78</v>
      </c>
      <c r="D706" s="44">
        <v>55</v>
      </c>
      <c r="E706" s="47">
        <v>2</v>
      </c>
    </row>
    <row r="707" spans="1:5" x14ac:dyDescent="0.25">
      <c r="A707">
        <v>5</v>
      </c>
      <c r="B707" t="s">
        <v>28</v>
      </c>
      <c r="C707" s="34">
        <v>79</v>
      </c>
      <c r="D707" s="44">
        <v>49</v>
      </c>
      <c r="E707" s="47">
        <v>1.4</v>
      </c>
    </row>
    <row r="708" spans="1:5" x14ac:dyDescent="0.25">
      <c r="A708">
        <v>5</v>
      </c>
      <c r="B708" t="s">
        <v>28</v>
      </c>
      <c r="C708" s="34">
        <v>80</v>
      </c>
      <c r="D708" s="44">
        <v>62</v>
      </c>
      <c r="E708" s="47">
        <v>2</v>
      </c>
    </row>
    <row r="709" spans="1:5" x14ac:dyDescent="0.25">
      <c r="A709">
        <v>5</v>
      </c>
      <c r="B709" t="s">
        <v>28</v>
      </c>
      <c r="C709" s="34">
        <v>81</v>
      </c>
      <c r="D709" s="44">
        <v>52</v>
      </c>
      <c r="E709" s="47">
        <v>1.6</v>
      </c>
    </row>
    <row r="710" spans="1:5" x14ac:dyDescent="0.25">
      <c r="A710">
        <v>5</v>
      </c>
      <c r="B710" t="s">
        <v>28</v>
      </c>
      <c r="C710" s="34">
        <v>82</v>
      </c>
      <c r="D710" s="44">
        <v>48</v>
      </c>
      <c r="E710" s="47">
        <v>1.4</v>
      </c>
    </row>
    <row r="711" spans="1:5" x14ac:dyDescent="0.25">
      <c r="A711">
        <v>5</v>
      </c>
      <c r="B711" t="s">
        <v>28</v>
      </c>
      <c r="C711" s="34">
        <v>83</v>
      </c>
      <c r="D711" s="44">
        <v>51</v>
      </c>
      <c r="E711" s="47">
        <v>1.5</v>
      </c>
    </row>
    <row r="712" spans="1:5" x14ac:dyDescent="0.25">
      <c r="A712">
        <v>5</v>
      </c>
      <c r="B712" t="s">
        <v>28</v>
      </c>
      <c r="C712" s="34">
        <v>84</v>
      </c>
      <c r="D712" s="44">
        <v>50</v>
      </c>
      <c r="E712" s="47">
        <v>1.6</v>
      </c>
    </row>
    <row r="713" spans="1:5" x14ac:dyDescent="0.25">
      <c r="A713">
        <v>5</v>
      </c>
      <c r="B713" t="s">
        <v>28</v>
      </c>
      <c r="C713" s="34">
        <v>85</v>
      </c>
      <c r="D713" s="44">
        <v>49</v>
      </c>
      <c r="E713" s="47">
        <v>1.5</v>
      </c>
    </row>
    <row r="714" spans="1:5" x14ac:dyDescent="0.25">
      <c r="A714">
        <v>5</v>
      </c>
      <c r="B714" t="s">
        <v>28</v>
      </c>
      <c r="C714" s="34">
        <v>86</v>
      </c>
      <c r="D714" s="44">
        <v>48</v>
      </c>
      <c r="E714" s="47">
        <v>1.3</v>
      </c>
    </row>
    <row r="715" spans="1:5" x14ac:dyDescent="0.25">
      <c r="A715">
        <v>5</v>
      </c>
      <c r="B715" t="s">
        <v>28</v>
      </c>
      <c r="C715" s="34">
        <v>87</v>
      </c>
      <c r="D715" s="44">
        <v>49</v>
      </c>
      <c r="E715" s="47">
        <v>1.5</v>
      </c>
    </row>
    <row r="716" spans="1:5" x14ac:dyDescent="0.25">
      <c r="A716">
        <v>5</v>
      </c>
      <c r="B716" t="s">
        <v>28</v>
      </c>
      <c r="C716" s="34">
        <v>88</v>
      </c>
      <c r="D716" s="44">
        <v>50</v>
      </c>
      <c r="E716" s="47">
        <v>1.6</v>
      </c>
    </row>
    <row r="717" spans="1:5" x14ac:dyDescent="0.25">
      <c r="A717">
        <v>5</v>
      </c>
      <c r="B717" t="s">
        <v>28</v>
      </c>
      <c r="C717" s="34">
        <v>89</v>
      </c>
      <c r="D717" s="44">
        <v>50</v>
      </c>
      <c r="E717" s="47">
        <v>1.4</v>
      </c>
    </row>
    <row r="718" spans="1:5" x14ac:dyDescent="0.25">
      <c r="A718">
        <v>5</v>
      </c>
      <c r="B718" t="s">
        <v>28</v>
      </c>
      <c r="C718" s="34">
        <v>90</v>
      </c>
      <c r="D718" s="44">
        <v>45</v>
      </c>
      <c r="E718" s="47">
        <v>1.1000000000000001</v>
      </c>
    </row>
    <row r="719" spans="1:5" x14ac:dyDescent="0.25">
      <c r="A719">
        <v>5</v>
      </c>
      <c r="B719" t="s">
        <v>28</v>
      </c>
      <c r="C719" s="34">
        <v>91</v>
      </c>
      <c r="D719" s="44">
        <v>48</v>
      </c>
      <c r="E719" s="47">
        <v>1.6</v>
      </c>
    </row>
    <row r="720" spans="1:5" x14ac:dyDescent="0.25">
      <c r="A720">
        <v>5</v>
      </c>
      <c r="B720" t="s">
        <v>28</v>
      </c>
      <c r="C720" s="34">
        <v>92</v>
      </c>
      <c r="D720" s="44">
        <v>48</v>
      </c>
      <c r="E720" s="47">
        <v>1.3</v>
      </c>
    </row>
    <row r="721" spans="1:5" x14ac:dyDescent="0.25">
      <c r="A721">
        <v>5</v>
      </c>
      <c r="B721" t="s">
        <v>28</v>
      </c>
      <c r="C721" s="34">
        <v>93</v>
      </c>
      <c r="D721" s="44">
        <v>52</v>
      </c>
      <c r="E721" s="47">
        <v>1.6</v>
      </c>
    </row>
    <row r="722" spans="1:5" x14ac:dyDescent="0.25">
      <c r="A722">
        <v>5</v>
      </c>
      <c r="B722" t="s">
        <v>28</v>
      </c>
      <c r="C722" s="34">
        <v>94</v>
      </c>
      <c r="D722" s="44">
        <v>37</v>
      </c>
      <c r="E722" s="47">
        <v>1.1000000000000001</v>
      </c>
    </row>
    <row r="723" spans="1:5" x14ac:dyDescent="0.25">
      <c r="A723">
        <v>5</v>
      </c>
      <c r="B723" t="s">
        <v>28</v>
      </c>
      <c r="C723" s="34">
        <v>95</v>
      </c>
      <c r="D723" s="44">
        <v>35</v>
      </c>
      <c r="E723" s="47">
        <v>1.1000000000000001</v>
      </c>
    </row>
    <row r="724" spans="1:5" x14ac:dyDescent="0.25">
      <c r="A724">
        <v>5</v>
      </c>
      <c r="B724" t="s">
        <v>28</v>
      </c>
      <c r="C724" s="34">
        <v>96</v>
      </c>
      <c r="D724" s="44">
        <v>51</v>
      </c>
      <c r="E724" s="47">
        <v>1.6</v>
      </c>
    </row>
    <row r="725" spans="1:5" x14ac:dyDescent="0.25">
      <c r="A725">
        <v>5</v>
      </c>
      <c r="B725" t="s">
        <v>28</v>
      </c>
      <c r="C725" s="34">
        <v>97</v>
      </c>
      <c r="D725" s="44">
        <v>44</v>
      </c>
      <c r="E725" s="47">
        <v>1</v>
      </c>
    </row>
    <row r="726" spans="1:5" x14ac:dyDescent="0.25">
      <c r="A726">
        <v>5</v>
      </c>
      <c r="B726" t="s">
        <v>28</v>
      </c>
      <c r="C726" s="34">
        <v>98</v>
      </c>
      <c r="D726" s="44">
        <v>52</v>
      </c>
      <c r="E726" s="47">
        <v>1.8</v>
      </c>
    </row>
    <row r="727" spans="1:5" ht="15.75" thickBot="1" x14ac:dyDescent="0.3">
      <c r="A727">
        <v>5</v>
      </c>
      <c r="B727" t="s">
        <v>28</v>
      </c>
      <c r="C727" s="34">
        <v>99</v>
      </c>
      <c r="D727" s="44">
        <v>45</v>
      </c>
      <c r="E727" s="49">
        <v>1</v>
      </c>
    </row>
    <row r="728" spans="1:5" ht="15.75" thickBot="1" x14ac:dyDescent="0.3">
      <c r="A728">
        <v>5</v>
      </c>
      <c r="B728" t="s">
        <v>28</v>
      </c>
      <c r="C728" s="41">
        <v>100</v>
      </c>
      <c r="D728" s="48">
        <v>55</v>
      </c>
      <c r="E728" s="51">
        <v>1.9</v>
      </c>
    </row>
    <row r="729" spans="1:5" x14ac:dyDescent="0.25">
      <c r="A729">
        <v>7</v>
      </c>
      <c r="B729" t="s">
        <v>27</v>
      </c>
      <c r="C729" s="34">
        <v>1</v>
      </c>
      <c r="D729" s="35">
        <v>22</v>
      </c>
      <c r="E729" s="36">
        <v>0.2</v>
      </c>
    </row>
    <row r="730" spans="1:5" x14ac:dyDescent="0.25">
      <c r="A730">
        <v>7</v>
      </c>
      <c r="B730" t="s">
        <v>27</v>
      </c>
      <c r="C730" s="34">
        <v>2</v>
      </c>
      <c r="D730" s="35">
        <v>23</v>
      </c>
      <c r="E730" s="36">
        <v>0.2</v>
      </c>
    </row>
    <row r="731" spans="1:5" x14ac:dyDescent="0.25">
      <c r="A731">
        <v>7</v>
      </c>
      <c r="B731" t="s">
        <v>27</v>
      </c>
      <c r="C731" s="34">
        <v>3</v>
      </c>
      <c r="D731" s="35">
        <v>22</v>
      </c>
      <c r="E731" s="36">
        <v>0.2</v>
      </c>
    </row>
    <row r="732" spans="1:5" x14ac:dyDescent="0.25">
      <c r="A732">
        <v>7</v>
      </c>
      <c r="B732" t="s">
        <v>27</v>
      </c>
      <c r="C732" s="34">
        <v>4</v>
      </c>
      <c r="D732" s="37">
        <v>24</v>
      </c>
      <c r="E732" s="36">
        <v>0.2</v>
      </c>
    </row>
    <row r="733" spans="1:5" x14ac:dyDescent="0.25">
      <c r="A733">
        <v>7</v>
      </c>
      <c r="B733" t="s">
        <v>27</v>
      </c>
      <c r="C733" s="34">
        <v>5</v>
      </c>
      <c r="D733" s="37">
        <v>24</v>
      </c>
      <c r="E733" s="36">
        <v>0.2</v>
      </c>
    </row>
    <row r="734" spans="1:5" x14ac:dyDescent="0.25">
      <c r="A734">
        <v>7</v>
      </c>
      <c r="B734" t="s">
        <v>27</v>
      </c>
      <c r="C734" s="34">
        <v>6</v>
      </c>
      <c r="D734" s="37">
        <v>25</v>
      </c>
      <c r="E734" s="36">
        <v>0.2</v>
      </c>
    </row>
    <row r="735" spans="1:5" x14ac:dyDescent="0.25">
      <c r="A735">
        <v>7</v>
      </c>
      <c r="B735" t="s">
        <v>27</v>
      </c>
      <c r="C735" s="34">
        <v>7</v>
      </c>
      <c r="D735" s="37">
        <v>25</v>
      </c>
      <c r="E735" s="36">
        <v>0.2</v>
      </c>
    </row>
    <row r="736" spans="1:5" x14ac:dyDescent="0.25">
      <c r="A736">
        <v>7</v>
      </c>
      <c r="B736" t="s">
        <v>27</v>
      </c>
      <c r="C736" s="34">
        <v>8</v>
      </c>
      <c r="D736" s="37">
        <v>27</v>
      </c>
      <c r="E736" s="36">
        <v>0.3</v>
      </c>
    </row>
    <row r="737" spans="1:5" x14ac:dyDescent="0.25">
      <c r="A737">
        <v>7</v>
      </c>
      <c r="B737" t="s">
        <v>27</v>
      </c>
      <c r="C737" s="34">
        <v>9</v>
      </c>
      <c r="D737" s="37">
        <v>24</v>
      </c>
      <c r="E737" s="36">
        <v>0.2</v>
      </c>
    </row>
    <row r="738" spans="1:5" x14ac:dyDescent="0.25">
      <c r="A738">
        <v>7</v>
      </c>
      <c r="B738" t="s">
        <v>27</v>
      </c>
      <c r="C738" s="34">
        <v>10</v>
      </c>
      <c r="D738" s="37">
        <v>23</v>
      </c>
      <c r="E738" s="36">
        <v>0.2</v>
      </c>
    </row>
    <row r="739" spans="1:5" x14ac:dyDescent="0.25">
      <c r="A739">
        <v>7</v>
      </c>
      <c r="B739" t="s">
        <v>27</v>
      </c>
      <c r="C739" s="34">
        <v>11</v>
      </c>
      <c r="D739" s="37">
        <v>25</v>
      </c>
      <c r="E739" s="36">
        <v>0.3</v>
      </c>
    </row>
    <row r="740" spans="1:5" x14ac:dyDescent="0.25">
      <c r="A740">
        <v>7</v>
      </c>
      <c r="B740" t="s">
        <v>27</v>
      </c>
      <c r="C740" s="34">
        <v>12</v>
      </c>
      <c r="D740" s="37">
        <v>27</v>
      </c>
      <c r="E740" s="36">
        <v>0.3</v>
      </c>
    </row>
    <row r="741" spans="1:5" x14ac:dyDescent="0.25">
      <c r="A741">
        <v>7</v>
      </c>
      <c r="B741" t="s">
        <v>27</v>
      </c>
      <c r="C741" s="34">
        <v>13</v>
      </c>
      <c r="D741" s="37">
        <v>25</v>
      </c>
      <c r="E741" s="36">
        <v>0.2</v>
      </c>
    </row>
    <row r="742" spans="1:5" x14ac:dyDescent="0.25">
      <c r="A742">
        <v>7</v>
      </c>
      <c r="B742" t="s">
        <v>27</v>
      </c>
      <c r="C742" s="34">
        <v>14</v>
      </c>
      <c r="D742" s="37">
        <v>24</v>
      </c>
      <c r="E742" s="36">
        <v>0.2</v>
      </c>
    </row>
    <row r="743" spans="1:5" x14ac:dyDescent="0.25">
      <c r="A743">
        <v>7</v>
      </c>
      <c r="B743" t="s">
        <v>27</v>
      </c>
      <c r="C743" s="34">
        <v>15</v>
      </c>
      <c r="D743" s="37">
        <v>23</v>
      </c>
      <c r="E743" s="36">
        <v>0.1</v>
      </c>
    </row>
    <row r="744" spans="1:5" x14ac:dyDescent="0.25">
      <c r="A744">
        <v>7</v>
      </c>
      <c r="B744" t="s">
        <v>27</v>
      </c>
      <c r="C744" s="34">
        <v>16</v>
      </c>
      <c r="D744" s="37">
        <v>28</v>
      </c>
      <c r="E744" s="36">
        <v>0.3</v>
      </c>
    </row>
    <row r="745" spans="1:5" x14ac:dyDescent="0.25">
      <c r="A745">
        <v>7</v>
      </c>
      <c r="B745" t="s">
        <v>27</v>
      </c>
      <c r="C745" s="34">
        <v>17</v>
      </c>
      <c r="D745" s="37">
        <v>26</v>
      </c>
      <c r="E745" s="36">
        <v>0.2</v>
      </c>
    </row>
    <row r="746" spans="1:5" x14ac:dyDescent="0.25">
      <c r="A746">
        <v>7</v>
      </c>
      <c r="B746" t="s">
        <v>27</v>
      </c>
      <c r="C746" s="34">
        <v>18</v>
      </c>
      <c r="D746" s="37">
        <v>23</v>
      </c>
      <c r="E746" s="36">
        <v>0.1</v>
      </c>
    </row>
    <row r="747" spans="1:5" x14ac:dyDescent="0.25">
      <c r="A747">
        <v>7</v>
      </c>
      <c r="B747" t="s">
        <v>27</v>
      </c>
      <c r="C747" s="34">
        <v>19</v>
      </c>
      <c r="D747" s="37">
        <v>25</v>
      </c>
      <c r="E747" s="36">
        <v>0.2</v>
      </c>
    </row>
    <row r="748" spans="1:5" x14ac:dyDescent="0.25">
      <c r="A748">
        <v>7</v>
      </c>
      <c r="B748" t="s">
        <v>27</v>
      </c>
      <c r="C748" s="34">
        <v>20</v>
      </c>
      <c r="D748" s="37">
        <v>24</v>
      </c>
      <c r="E748" s="36">
        <v>0.2</v>
      </c>
    </row>
    <row r="749" spans="1:5" x14ac:dyDescent="0.25">
      <c r="A749">
        <v>7</v>
      </c>
      <c r="B749" t="s">
        <v>27</v>
      </c>
      <c r="C749" s="34">
        <v>21</v>
      </c>
      <c r="D749" s="37">
        <v>26</v>
      </c>
      <c r="E749" s="36">
        <v>0.2</v>
      </c>
    </row>
    <row r="750" spans="1:5" x14ac:dyDescent="0.25">
      <c r="A750">
        <v>7</v>
      </c>
      <c r="B750" t="s">
        <v>27</v>
      </c>
      <c r="C750" s="34">
        <v>22</v>
      </c>
      <c r="D750" s="37">
        <v>27</v>
      </c>
      <c r="E750" s="36">
        <v>0.3</v>
      </c>
    </row>
    <row r="751" spans="1:5" x14ac:dyDescent="0.25">
      <c r="A751">
        <v>7</v>
      </c>
      <c r="B751" t="s">
        <v>27</v>
      </c>
      <c r="C751" s="34">
        <v>23</v>
      </c>
      <c r="D751" s="37">
        <v>28</v>
      </c>
      <c r="E751" s="36">
        <v>0.3</v>
      </c>
    </row>
    <row r="752" spans="1:5" x14ac:dyDescent="0.25">
      <c r="A752">
        <v>7</v>
      </c>
      <c r="B752" t="s">
        <v>27</v>
      </c>
      <c r="C752" s="34">
        <v>24</v>
      </c>
      <c r="D752" s="37">
        <v>26</v>
      </c>
      <c r="E752" s="36">
        <v>0.2</v>
      </c>
    </row>
    <row r="753" spans="1:5" x14ac:dyDescent="0.25">
      <c r="A753">
        <v>7</v>
      </c>
      <c r="B753" t="s">
        <v>27</v>
      </c>
      <c r="C753" s="38">
        <v>25</v>
      </c>
      <c r="D753" s="39">
        <v>30</v>
      </c>
      <c r="E753" s="40">
        <v>0.4</v>
      </c>
    </row>
    <row r="754" spans="1:5" x14ac:dyDescent="0.25">
      <c r="A754">
        <v>7</v>
      </c>
      <c r="B754" t="s">
        <v>27</v>
      </c>
      <c r="C754" s="34">
        <v>26</v>
      </c>
      <c r="D754" s="39">
        <v>25</v>
      </c>
      <c r="E754" s="40">
        <v>0.2</v>
      </c>
    </row>
    <row r="755" spans="1:5" x14ac:dyDescent="0.25">
      <c r="A755">
        <v>7</v>
      </c>
      <c r="B755" t="s">
        <v>27</v>
      </c>
      <c r="C755" s="34">
        <v>27</v>
      </c>
      <c r="D755" s="39">
        <v>23</v>
      </c>
      <c r="E755" s="40">
        <v>0.2</v>
      </c>
    </row>
    <row r="756" spans="1:5" x14ac:dyDescent="0.25">
      <c r="A756">
        <v>7</v>
      </c>
      <c r="B756" t="s">
        <v>27</v>
      </c>
      <c r="C756" s="34">
        <v>28</v>
      </c>
      <c r="D756" s="39">
        <v>21</v>
      </c>
      <c r="E756" s="40">
        <v>0.1</v>
      </c>
    </row>
    <row r="757" spans="1:5" x14ac:dyDescent="0.25">
      <c r="A757">
        <v>7</v>
      </c>
      <c r="B757" t="s">
        <v>27</v>
      </c>
      <c r="C757" s="34">
        <v>29</v>
      </c>
      <c r="D757" s="39">
        <v>23</v>
      </c>
      <c r="E757" s="40">
        <v>0.2</v>
      </c>
    </row>
    <row r="758" spans="1:5" x14ac:dyDescent="0.25">
      <c r="A758">
        <v>7</v>
      </c>
      <c r="B758" t="s">
        <v>27</v>
      </c>
      <c r="C758" s="34">
        <v>30</v>
      </c>
      <c r="D758" s="39">
        <v>24</v>
      </c>
      <c r="E758" s="40">
        <v>0.2</v>
      </c>
    </row>
    <row r="759" spans="1:5" x14ac:dyDescent="0.25">
      <c r="A759">
        <v>7</v>
      </c>
      <c r="B759" t="s">
        <v>27</v>
      </c>
      <c r="C759" s="34">
        <v>31</v>
      </c>
      <c r="D759" s="39">
        <v>24</v>
      </c>
      <c r="E759" s="40">
        <v>0.2</v>
      </c>
    </row>
    <row r="760" spans="1:5" x14ac:dyDescent="0.25">
      <c r="A760">
        <v>7</v>
      </c>
      <c r="B760" t="s">
        <v>27</v>
      </c>
      <c r="C760" s="34">
        <v>32</v>
      </c>
      <c r="D760" s="39">
        <v>27</v>
      </c>
      <c r="E760" s="40">
        <v>0.3</v>
      </c>
    </row>
    <row r="761" spans="1:5" x14ac:dyDescent="0.25">
      <c r="A761">
        <v>7</v>
      </c>
      <c r="B761" t="s">
        <v>27</v>
      </c>
      <c r="C761" s="34">
        <v>33</v>
      </c>
      <c r="D761" s="39">
        <v>25</v>
      </c>
      <c r="E761" s="40">
        <v>0.2</v>
      </c>
    </row>
    <row r="762" spans="1:5" x14ac:dyDescent="0.25">
      <c r="A762">
        <v>7</v>
      </c>
      <c r="B762" t="s">
        <v>27</v>
      </c>
      <c r="C762" s="34">
        <v>34</v>
      </c>
      <c r="D762" s="39">
        <v>25</v>
      </c>
      <c r="E762" s="40">
        <v>0.2</v>
      </c>
    </row>
    <row r="763" spans="1:5" x14ac:dyDescent="0.25">
      <c r="A763">
        <v>7</v>
      </c>
      <c r="B763" t="s">
        <v>27</v>
      </c>
      <c r="C763" s="34">
        <v>35</v>
      </c>
      <c r="D763" s="39">
        <v>27</v>
      </c>
      <c r="E763" s="40">
        <v>0.4</v>
      </c>
    </row>
    <row r="764" spans="1:5" x14ac:dyDescent="0.25">
      <c r="A764">
        <v>7</v>
      </c>
      <c r="B764" t="s">
        <v>27</v>
      </c>
      <c r="C764" s="34">
        <v>36</v>
      </c>
      <c r="D764" s="39">
        <v>24</v>
      </c>
      <c r="E764" s="40">
        <v>0.2</v>
      </c>
    </row>
    <row r="765" spans="1:5" x14ac:dyDescent="0.25">
      <c r="A765">
        <v>7</v>
      </c>
      <c r="B765" t="s">
        <v>27</v>
      </c>
      <c r="C765" s="34">
        <v>37</v>
      </c>
      <c r="D765" s="39">
        <v>23</v>
      </c>
      <c r="E765" s="40">
        <v>0.2</v>
      </c>
    </row>
    <row r="766" spans="1:5" x14ac:dyDescent="0.25">
      <c r="A766">
        <v>7</v>
      </c>
      <c r="B766" t="s">
        <v>27</v>
      </c>
      <c r="C766" s="34">
        <v>38</v>
      </c>
      <c r="D766" s="39">
        <v>25</v>
      </c>
      <c r="E766" s="40">
        <v>0.2</v>
      </c>
    </row>
    <row r="767" spans="1:5" x14ac:dyDescent="0.25">
      <c r="A767">
        <v>7</v>
      </c>
      <c r="B767" t="s">
        <v>27</v>
      </c>
      <c r="C767" s="34">
        <v>39</v>
      </c>
      <c r="D767" s="39">
        <v>23</v>
      </c>
      <c r="E767" s="40">
        <v>0.2</v>
      </c>
    </row>
    <row r="768" spans="1:5" x14ac:dyDescent="0.25">
      <c r="A768">
        <v>7</v>
      </c>
      <c r="B768" t="s">
        <v>27</v>
      </c>
      <c r="C768" s="34">
        <v>40</v>
      </c>
      <c r="D768" s="39">
        <v>25</v>
      </c>
      <c r="E768" s="40">
        <v>0.2</v>
      </c>
    </row>
    <row r="769" spans="1:5" x14ac:dyDescent="0.25">
      <c r="A769">
        <v>7</v>
      </c>
      <c r="B769" t="s">
        <v>27</v>
      </c>
      <c r="C769" s="34">
        <v>41</v>
      </c>
      <c r="D769" s="39">
        <v>24</v>
      </c>
      <c r="E769" s="40">
        <v>0.2</v>
      </c>
    </row>
    <row r="770" spans="1:5" x14ac:dyDescent="0.25">
      <c r="A770">
        <v>7</v>
      </c>
      <c r="B770" t="s">
        <v>27</v>
      </c>
      <c r="C770" s="34">
        <v>42</v>
      </c>
      <c r="D770" s="39">
        <v>24</v>
      </c>
      <c r="E770" s="40">
        <v>0.2</v>
      </c>
    </row>
    <row r="771" spans="1:5" x14ac:dyDescent="0.25">
      <c r="A771">
        <v>7</v>
      </c>
      <c r="B771" t="s">
        <v>27</v>
      </c>
      <c r="C771" s="34">
        <v>43</v>
      </c>
      <c r="D771" s="39">
        <v>24</v>
      </c>
      <c r="E771" s="40">
        <v>0.3</v>
      </c>
    </row>
    <row r="772" spans="1:5" x14ac:dyDescent="0.25">
      <c r="A772">
        <v>7</v>
      </c>
      <c r="B772" t="s">
        <v>27</v>
      </c>
      <c r="C772" s="34">
        <v>44</v>
      </c>
      <c r="D772" s="39">
        <v>24</v>
      </c>
      <c r="E772" s="40">
        <v>0.2</v>
      </c>
    </row>
    <row r="773" spans="1:5" x14ac:dyDescent="0.25">
      <c r="A773">
        <v>7</v>
      </c>
      <c r="B773" t="s">
        <v>27</v>
      </c>
      <c r="C773" s="34">
        <v>45</v>
      </c>
      <c r="D773" s="39">
        <v>23</v>
      </c>
      <c r="E773" s="40">
        <v>0.2</v>
      </c>
    </row>
    <row r="774" spans="1:5" x14ac:dyDescent="0.25">
      <c r="A774">
        <v>7</v>
      </c>
      <c r="B774" t="s">
        <v>27</v>
      </c>
      <c r="C774" s="34">
        <v>46</v>
      </c>
      <c r="D774" s="39">
        <v>25</v>
      </c>
      <c r="E774" s="40">
        <v>0.2</v>
      </c>
    </row>
    <row r="775" spans="1:5" x14ac:dyDescent="0.25">
      <c r="A775">
        <v>7</v>
      </c>
      <c r="B775" t="s">
        <v>27</v>
      </c>
      <c r="C775" s="34">
        <v>47</v>
      </c>
      <c r="D775" s="39">
        <v>22</v>
      </c>
      <c r="E775" s="40">
        <v>0.2</v>
      </c>
    </row>
    <row r="776" spans="1:5" x14ac:dyDescent="0.25">
      <c r="A776">
        <v>7</v>
      </c>
      <c r="B776" t="s">
        <v>27</v>
      </c>
      <c r="C776" s="34">
        <v>48</v>
      </c>
      <c r="D776" s="39">
        <v>25</v>
      </c>
      <c r="E776" s="40">
        <v>0.2</v>
      </c>
    </row>
    <row r="777" spans="1:5" x14ac:dyDescent="0.25">
      <c r="A777">
        <v>7</v>
      </c>
      <c r="B777" t="s">
        <v>27</v>
      </c>
      <c r="C777" s="34">
        <v>49</v>
      </c>
      <c r="D777" s="39">
        <v>23</v>
      </c>
      <c r="E777" s="40">
        <v>0.2</v>
      </c>
    </row>
    <row r="778" spans="1:5" x14ac:dyDescent="0.25">
      <c r="A778">
        <v>7</v>
      </c>
      <c r="B778" t="s">
        <v>27</v>
      </c>
      <c r="C778" s="38">
        <v>50</v>
      </c>
      <c r="D778" s="39">
        <v>22</v>
      </c>
      <c r="E778" s="40">
        <v>0.2</v>
      </c>
    </row>
    <row r="779" spans="1:5" x14ac:dyDescent="0.25">
      <c r="A779">
        <v>7</v>
      </c>
      <c r="B779" t="s">
        <v>27</v>
      </c>
      <c r="C779" s="34">
        <v>51</v>
      </c>
      <c r="D779" s="39">
        <v>24</v>
      </c>
      <c r="E779" s="40">
        <v>0.3</v>
      </c>
    </row>
    <row r="780" spans="1:5" x14ac:dyDescent="0.25">
      <c r="A780">
        <v>7</v>
      </c>
      <c r="B780" t="s">
        <v>27</v>
      </c>
      <c r="C780" s="34">
        <v>52</v>
      </c>
      <c r="D780" s="39">
        <v>21</v>
      </c>
      <c r="E780" s="40">
        <v>0.2</v>
      </c>
    </row>
    <row r="781" spans="1:5" x14ac:dyDescent="0.25">
      <c r="A781">
        <v>7</v>
      </c>
      <c r="B781" t="s">
        <v>27</v>
      </c>
      <c r="C781" s="34">
        <v>53</v>
      </c>
      <c r="D781" s="39">
        <v>22</v>
      </c>
      <c r="E781" s="40">
        <v>0.2</v>
      </c>
    </row>
    <row r="782" spans="1:5" x14ac:dyDescent="0.25">
      <c r="A782">
        <v>7</v>
      </c>
      <c r="B782" t="s">
        <v>27</v>
      </c>
      <c r="C782" s="34">
        <v>54</v>
      </c>
      <c r="D782" s="39">
        <v>24</v>
      </c>
      <c r="E782" s="40">
        <v>0.2</v>
      </c>
    </row>
    <row r="783" spans="1:5" x14ac:dyDescent="0.25">
      <c r="A783">
        <v>7</v>
      </c>
      <c r="B783" t="s">
        <v>27</v>
      </c>
      <c r="C783" s="34">
        <v>55</v>
      </c>
      <c r="D783" s="39">
        <v>24</v>
      </c>
      <c r="E783" s="40">
        <v>0.2</v>
      </c>
    </row>
    <row r="784" spans="1:5" x14ac:dyDescent="0.25">
      <c r="A784">
        <v>7</v>
      </c>
      <c r="B784" t="s">
        <v>27</v>
      </c>
      <c r="C784" s="34">
        <v>56</v>
      </c>
      <c r="D784" s="39">
        <v>22</v>
      </c>
      <c r="E784" s="40">
        <v>0.2</v>
      </c>
    </row>
    <row r="785" spans="1:5" x14ac:dyDescent="0.25">
      <c r="A785">
        <v>7</v>
      </c>
      <c r="B785" t="s">
        <v>27</v>
      </c>
      <c r="C785" s="34">
        <v>57</v>
      </c>
      <c r="D785" s="39">
        <v>24</v>
      </c>
      <c r="E785" s="40">
        <v>0.2</v>
      </c>
    </row>
    <row r="786" spans="1:5" x14ac:dyDescent="0.25">
      <c r="A786">
        <v>7</v>
      </c>
      <c r="B786" t="s">
        <v>27</v>
      </c>
      <c r="C786" s="34">
        <v>58</v>
      </c>
      <c r="D786" s="39">
        <v>22</v>
      </c>
      <c r="E786" s="40">
        <v>0.2</v>
      </c>
    </row>
    <row r="787" spans="1:5" x14ac:dyDescent="0.25">
      <c r="A787">
        <v>7</v>
      </c>
      <c r="B787" t="s">
        <v>27</v>
      </c>
      <c r="C787" s="34">
        <v>59</v>
      </c>
      <c r="D787" s="39">
        <v>23</v>
      </c>
      <c r="E787" s="40">
        <v>0.2</v>
      </c>
    </row>
    <row r="788" spans="1:5" x14ac:dyDescent="0.25">
      <c r="A788">
        <v>7</v>
      </c>
      <c r="B788" t="s">
        <v>27</v>
      </c>
      <c r="C788" s="34">
        <v>60</v>
      </c>
      <c r="D788" s="39">
        <v>26</v>
      </c>
      <c r="E788" s="40">
        <v>0.3</v>
      </c>
    </row>
    <row r="789" spans="1:5" x14ac:dyDescent="0.25">
      <c r="A789">
        <v>7</v>
      </c>
      <c r="B789" t="s">
        <v>27</v>
      </c>
      <c r="C789" s="34">
        <v>61</v>
      </c>
      <c r="D789" s="39">
        <v>26</v>
      </c>
      <c r="E789" s="40">
        <v>0.2</v>
      </c>
    </row>
    <row r="790" spans="1:5" x14ac:dyDescent="0.25">
      <c r="A790">
        <v>7</v>
      </c>
      <c r="B790" t="s">
        <v>27</v>
      </c>
      <c r="C790" s="34">
        <v>62</v>
      </c>
      <c r="D790" s="39">
        <v>26</v>
      </c>
      <c r="E790" s="40">
        <v>0.3</v>
      </c>
    </row>
    <row r="791" spans="1:5" x14ac:dyDescent="0.25">
      <c r="A791">
        <v>7</v>
      </c>
      <c r="B791" t="s">
        <v>27</v>
      </c>
      <c r="C791" s="34">
        <v>63</v>
      </c>
      <c r="D791" s="39">
        <v>24</v>
      </c>
      <c r="E791" s="40">
        <v>0.2</v>
      </c>
    </row>
    <row r="792" spans="1:5" x14ac:dyDescent="0.25">
      <c r="A792">
        <v>7</v>
      </c>
      <c r="B792" t="s">
        <v>27</v>
      </c>
      <c r="C792" s="34">
        <v>64</v>
      </c>
      <c r="D792" s="39">
        <v>22</v>
      </c>
      <c r="E792" s="40">
        <v>0.2</v>
      </c>
    </row>
    <row r="793" spans="1:5" x14ac:dyDescent="0.25">
      <c r="A793">
        <v>7</v>
      </c>
      <c r="B793" t="s">
        <v>27</v>
      </c>
      <c r="C793" s="34">
        <v>65</v>
      </c>
      <c r="D793" s="39">
        <v>22</v>
      </c>
      <c r="E793" s="40">
        <v>0.2</v>
      </c>
    </row>
    <row r="794" spans="1:5" x14ac:dyDescent="0.25">
      <c r="A794">
        <v>7</v>
      </c>
      <c r="B794" t="s">
        <v>27</v>
      </c>
      <c r="C794" s="34">
        <v>66</v>
      </c>
      <c r="D794" s="39">
        <v>25</v>
      </c>
      <c r="E794" s="40">
        <v>0.2</v>
      </c>
    </row>
    <row r="795" spans="1:5" x14ac:dyDescent="0.25">
      <c r="A795">
        <v>7</v>
      </c>
      <c r="B795" t="s">
        <v>27</v>
      </c>
      <c r="C795" s="34">
        <v>67</v>
      </c>
      <c r="D795" s="39">
        <v>25</v>
      </c>
      <c r="E795" s="40">
        <v>0.3</v>
      </c>
    </row>
    <row r="796" spans="1:5" x14ac:dyDescent="0.25">
      <c r="A796">
        <v>7</v>
      </c>
      <c r="B796" t="s">
        <v>27</v>
      </c>
      <c r="C796" s="34">
        <v>68</v>
      </c>
      <c r="D796" s="39">
        <v>22</v>
      </c>
      <c r="E796" s="40">
        <v>0.2</v>
      </c>
    </row>
    <row r="797" spans="1:5" x14ac:dyDescent="0.25">
      <c r="A797">
        <v>7</v>
      </c>
      <c r="B797" t="s">
        <v>27</v>
      </c>
      <c r="C797" s="34">
        <v>69</v>
      </c>
      <c r="D797" s="39">
        <v>24</v>
      </c>
      <c r="E797" s="40">
        <v>0.2</v>
      </c>
    </row>
    <row r="798" spans="1:5" x14ac:dyDescent="0.25">
      <c r="A798">
        <v>7</v>
      </c>
      <c r="B798" t="s">
        <v>27</v>
      </c>
      <c r="C798" s="34">
        <v>70</v>
      </c>
      <c r="D798" s="39">
        <v>27</v>
      </c>
      <c r="E798" s="40">
        <v>0.3</v>
      </c>
    </row>
    <row r="799" spans="1:5" x14ac:dyDescent="0.25">
      <c r="A799">
        <v>7</v>
      </c>
      <c r="B799" t="s">
        <v>27</v>
      </c>
      <c r="C799" s="34">
        <v>71</v>
      </c>
      <c r="D799" s="39">
        <v>26</v>
      </c>
      <c r="E799" s="40">
        <v>0.2</v>
      </c>
    </row>
    <row r="800" spans="1:5" x14ac:dyDescent="0.25">
      <c r="A800">
        <v>7</v>
      </c>
      <c r="B800" t="s">
        <v>27</v>
      </c>
      <c r="C800" s="34">
        <v>72</v>
      </c>
      <c r="D800" s="39">
        <v>24</v>
      </c>
      <c r="E800" s="40">
        <v>0.2</v>
      </c>
    </row>
    <row r="801" spans="1:5" x14ac:dyDescent="0.25">
      <c r="A801">
        <v>7</v>
      </c>
      <c r="B801" t="s">
        <v>27</v>
      </c>
      <c r="C801" s="34">
        <v>73</v>
      </c>
      <c r="D801" s="39">
        <v>26</v>
      </c>
      <c r="E801" s="40">
        <v>0.3</v>
      </c>
    </row>
    <row r="802" spans="1:5" x14ac:dyDescent="0.25">
      <c r="A802">
        <v>7</v>
      </c>
      <c r="B802" t="s">
        <v>27</v>
      </c>
      <c r="C802" s="34">
        <v>74</v>
      </c>
      <c r="D802" s="39">
        <v>20</v>
      </c>
      <c r="E802" s="40">
        <v>0.2</v>
      </c>
    </row>
    <row r="803" spans="1:5" x14ac:dyDescent="0.25">
      <c r="A803">
        <v>7</v>
      </c>
      <c r="B803" t="s">
        <v>27</v>
      </c>
      <c r="C803" s="38">
        <v>75</v>
      </c>
      <c r="D803" s="39">
        <v>23</v>
      </c>
      <c r="E803" s="40">
        <v>0.2</v>
      </c>
    </row>
    <row r="804" spans="1:5" x14ac:dyDescent="0.25">
      <c r="A804">
        <v>7</v>
      </c>
      <c r="B804" t="s">
        <v>27</v>
      </c>
      <c r="C804" s="34">
        <v>76</v>
      </c>
      <c r="D804" s="39">
        <v>26</v>
      </c>
      <c r="E804" s="40">
        <v>0.3</v>
      </c>
    </row>
    <row r="805" spans="1:5" x14ac:dyDescent="0.25">
      <c r="A805">
        <v>7</v>
      </c>
      <c r="B805" t="s">
        <v>27</v>
      </c>
      <c r="C805" s="34">
        <v>77</v>
      </c>
      <c r="D805" s="39">
        <v>24</v>
      </c>
      <c r="E805" s="40">
        <v>0.3</v>
      </c>
    </row>
    <row r="806" spans="1:5" x14ac:dyDescent="0.25">
      <c r="A806">
        <v>7</v>
      </c>
      <c r="B806" t="s">
        <v>27</v>
      </c>
      <c r="C806" s="34">
        <v>78</v>
      </c>
      <c r="D806" s="39">
        <v>27</v>
      </c>
      <c r="E806" s="40">
        <v>0.3</v>
      </c>
    </row>
    <row r="807" spans="1:5" x14ac:dyDescent="0.25">
      <c r="A807">
        <v>7</v>
      </c>
      <c r="B807" t="s">
        <v>27</v>
      </c>
      <c r="C807" s="34">
        <v>79</v>
      </c>
      <c r="D807" s="39">
        <v>23</v>
      </c>
      <c r="E807" s="40">
        <v>0.2</v>
      </c>
    </row>
    <row r="808" spans="1:5" x14ac:dyDescent="0.25">
      <c r="A808">
        <v>7</v>
      </c>
      <c r="B808" t="s">
        <v>27</v>
      </c>
      <c r="C808" s="34">
        <v>80</v>
      </c>
      <c r="D808" s="39">
        <v>27</v>
      </c>
      <c r="E808" s="40">
        <v>0.3</v>
      </c>
    </row>
    <row r="809" spans="1:5" x14ac:dyDescent="0.25">
      <c r="A809">
        <v>7</v>
      </c>
      <c r="B809" t="s">
        <v>27</v>
      </c>
      <c r="C809" s="34">
        <v>81</v>
      </c>
      <c r="D809" s="39">
        <v>24</v>
      </c>
      <c r="E809" s="40">
        <v>0.2</v>
      </c>
    </row>
    <row r="810" spans="1:5" x14ac:dyDescent="0.25">
      <c r="A810">
        <v>7</v>
      </c>
      <c r="B810" t="s">
        <v>27</v>
      </c>
      <c r="C810" s="34">
        <v>82</v>
      </c>
      <c r="D810" s="39">
        <v>24</v>
      </c>
      <c r="E810" s="40">
        <v>0.2</v>
      </c>
    </row>
    <row r="811" spans="1:5" x14ac:dyDescent="0.25">
      <c r="A811">
        <v>7</v>
      </c>
      <c r="B811" t="s">
        <v>27</v>
      </c>
      <c r="C811" s="34">
        <v>83</v>
      </c>
      <c r="D811" s="39">
        <v>23</v>
      </c>
      <c r="E811" s="40">
        <v>0.2</v>
      </c>
    </row>
    <row r="812" spans="1:5" x14ac:dyDescent="0.25">
      <c r="A812">
        <v>7</v>
      </c>
      <c r="B812" t="s">
        <v>27</v>
      </c>
      <c r="C812" s="34">
        <v>84</v>
      </c>
      <c r="D812" s="39">
        <v>23</v>
      </c>
      <c r="E812" s="40">
        <v>0.3</v>
      </c>
    </row>
    <row r="813" spans="1:5" x14ac:dyDescent="0.25">
      <c r="A813">
        <v>7</v>
      </c>
      <c r="B813" t="s">
        <v>27</v>
      </c>
      <c r="C813" s="34">
        <v>85</v>
      </c>
      <c r="D813" s="39">
        <v>26</v>
      </c>
      <c r="E813" s="40">
        <v>0.3</v>
      </c>
    </row>
    <row r="814" spans="1:5" x14ac:dyDescent="0.25">
      <c r="A814">
        <v>7</v>
      </c>
      <c r="B814" t="s">
        <v>27</v>
      </c>
      <c r="C814" s="34">
        <v>86</v>
      </c>
      <c r="D814" s="39">
        <v>24</v>
      </c>
      <c r="E814" s="40">
        <v>0.2</v>
      </c>
    </row>
    <row r="815" spans="1:5" x14ac:dyDescent="0.25">
      <c r="A815">
        <v>7</v>
      </c>
      <c r="B815" t="s">
        <v>27</v>
      </c>
      <c r="C815" s="34">
        <v>87</v>
      </c>
      <c r="D815" s="39">
        <v>26</v>
      </c>
      <c r="E815" s="40">
        <v>0.3</v>
      </c>
    </row>
    <row r="816" spans="1:5" x14ac:dyDescent="0.25">
      <c r="A816">
        <v>7</v>
      </c>
      <c r="B816" t="s">
        <v>27</v>
      </c>
      <c r="C816" s="34">
        <v>88</v>
      </c>
      <c r="D816" s="39">
        <v>27</v>
      </c>
      <c r="E816" s="40">
        <v>0.3</v>
      </c>
    </row>
    <row r="817" spans="1:5" x14ac:dyDescent="0.25">
      <c r="A817">
        <v>7</v>
      </c>
      <c r="B817" t="s">
        <v>27</v>
      </c>
      <c r="C817" s="34">
        <v>89</v>
      </c>
      <c r="D817" s="39">
        <v>23</v>
      </c>
      <c r="E817" s="40">
        <v>0.2</v>
      </c>
    </row>
    <row r="818" spans="1:5" x14ac:dyDescent="0.25">
      <c r="A818">
        <v>7</v>
      </c>
      <c r="B818" t="s">
        <v>27</v>
      </c>
      <c r="C818" s="34">
        <v>90</v>
      </c>
      <c r="D818" s="39">
        <v>23</v>
      </c>
      <c r="E818" s="40">
        <v>0.3</v>
      </c>
    </row>
    <row r="819" spans="1:5" x14ac:dyDescent="0.25">
      <c r="A819">
        <v>7</v>
      </c>
      <c r="B819" t="s">
        <v>27</v>
      </c>
      <c r="C819" s="34">
        <v>91</v>
      </c>
      <c r="D819" s="39">
        <v>24</v>
      </c>
      <c r="E819" s="40">
        <v>0.2</v>
      </c>
    </row>
    <row r="820" spans="1:5" x14ac:dyDescent="0.25">
      <c r="A820">
        <v>7</v>
      </c>
      <c r="B820" t="s">
        <v>27</v>
      </c>
      <c r="C820" s="34">
        <v>92</v>
      </c>
      <c r="D820" s="39">
        <v>24</v>
      </c>
      <c r="E820" s="40">
        <v>0.2</v>
      </c>
    </row>
    <row r="821" spans="1:5" x14ac:dyDescent="0.25">
      <c r="A821">
        <v>7</v>
      </c>
      <c r="B821" t="s">
        <v>27</v>
      </c>
      <c r="C821" s="34">
        <v>93</v>
      </c>
      <c r="D821" s="39">
        <v>25</v>
      </c>
      <c r="E821" s="40">
        <v>0.3</v>
      </c>
    </row>
    <row r="822" spans="1:5" x14ac:dyDescent="0.25">
      <c r="A822">
        <v>7</v>
      </c>
      <c r="B822" t="s">
        <v>27</v>
      </c>
      <c r="C822" s="34">
        <v>94</v>
      </c>
      <c r="D822" s="39">
        <v>24</v>
      </c>
      <c r="E822" s="40">
        <v>0.2</v>
      </c>
    </row>
    <row r="823" spans="1:5" x14ac:dyDescent="0.25">
      <c r="A823">
        <v>7</v>
      </c>
      <c r="B823" t="s">
        <v>27</v>
      </c>
      <c r="C823" s="34">
        <v>95</v>
      </c>
      <c r="D823" s="39">
        <v>25</v>
      </c>
      <c r="E823" s="40">
        <v>0.3</v>
      </c>
    </row>
    <row r="824" spans="1:5" x14ac:dyDescent="0.25">
      <c r="A824">
        <v>7</v>
      </c>
      <c r="B824" t="s">
        <v>27</v>
      </c>
      <c r="C824" s="34">
        <v>96</v>
      </c>
      <c r="D824" s="39">
        <v>22</v>
      </c>
      <c r="E824" s="40">
        <v>0.2</v>
      </c>
    </row>
    <row r="825" spans="1:5" x14ac:dyDescent="0.25">
      <c r="A825">
        <v>7</v>
      </c>
      <c r="B825" t="s">
        <v>27</v>
      </c>
      <c r="C825" s="34">
        <v>97</v>
      </c>
      <c r="D825" s="39">
        <v>23</v>
      </c>
      <c r="E825" s="40">
        <v>0.2</v>
      </c>
    </row>
    <row r="826" spans="1:5" x14ac:dyDescent="0.25">
      <c r="A826">
        <v>7</v>
      </c>
      <c r="B826" t="s">
        <v>27</v>
      </c>
      <c r="C826" s="34">
        <v>98</v>
      </c>
      <c r="D826" s="39">
        <v>23</v>
      </c>
      <c r="E826" s="40">
        <v>0.2</v>
      </c>
    </row>
    <row r="827" spans="1:5" x14ac:dyDescent="0.25">
      <c r="A827">
        <v>7</v>
      </c>
      <c r="B827" t="s">
        <v>27</v>
      </c>
      <c r="C827" s="34">
        <v>99</v>
      </c>
      <c r="D827" s="39">
        <v>24</v>
      </c>
      <c r="E827" s="40">
        <v>0.2</v>
      </c>
    </row>
    <row r="828" spans="1:5" ht="15.75" thickBot="1" x14ac:dyDescent="0.3">
      <c r="A828">
        <v>7</v>
      </c>
      <c r="B828" t="s">
        <v>27</v>
      </c>
      <c r="C828" s="41">
        <v>100</v>
      </c>
      <c r="D828" s="42">
        <v>23</v>
      </c>
      <c r="E828" s="43">
        <v>0.2</v>
      </c>
    </row>
    <row r="829" spans="1:5" x14ac:dyDescent="0.25">
      <c r="A829">
        <v>8</v>
      </c>
      <c r="B829" t="s">
        <v>27</v>
      </c>
      <c r="C829" s="34">
        <v>1</v>
      </c>
      <c r="D829" s="35">
        <v>20</v>
      </c>
      <c r="E829" s="36">
        <v>0.1</v>
      </c>
    </row>
    <row r="830" spans="1:5" x14ac:dyDescent="0.25">
      <c r="A830">
        <v>8</v>
      </c>
      <c r="B830" t="s">
        <v>27</v>
      </c>
      <c r="C830" s="34">
        <v>2</v>
      </c>
      <c r="D830" s="35">
        <v>26</v>
      </c>
      <c r="E830" s="36">
        <v>0.2</v>
      </c>
    </row>
    <row r="831" spans="1:5" x14ac:dyDescent="0.25">
      <c r="A831">
        <v>8</v>
      </c>
      <c r="B831" t="s">
        <v>27</v>
      </c>
      <c r="C831" s="34">
        <v>3</v>
      </c>
      <c r="D831" s="35">
        <v>25</v>
      </c>
      <c r="E831" s="36">
        <v>0.2</v>
      </c>
    </row>
    <row r="832" spans="1:5" x14ac:dyDescent="0.25">
      <c r="A832">
        <v>8</v>
      </c>
      <c r="B832" t="s">
        <v>27</v>
      </c>
      <c r="C832" s="34">
        <v>4</v>
      </c>
      <c r="D832" s="37">
        <v>26</v>
      </c>
      <c r="E832" s="36">
        <v>0.3</v>
      </c>
    </row>
    <row r="833" spans="1:5" x14ac:dyDescent="0.25">
      <c r="A833">
        <v>8</v>
      </c>
      <c r="B833" t="s">
        <v>27</v>
      </c>
      <c r="C833" s="34">
        <v>5</v>
      </c>
      <c r="D833" s="37">
        <v>26</v>
      </c>
      <c r="E833" s="36">
        <v>0.3</v>
      </c>
    </row>
    <row r="834" spans="1:5" x14ac:dyDescent="0.25">
      <c r="A834">
        <v>8</v>
      </c>
      <c r="B834" t="s">
        <v>27</v>
      </c>
      <c r="C834" s="34">
        <v>6</v>
      </c>
      <c r="D834" s="37">
        <v>28</v>
      </c>
      <c r="E834" s="36">
        <v>0.3</v>
      </c>
    </row>
    <row r="835" spans="1:5" x14ac:dyDescent="0.25">
      <c r="A835">
        <v>8</v>
      </c>
      <c r="B835" t="s">
        <v>27</v>
      </c>
      <c r="C835" s="34">
        <v>7</v>
      </c>
      <c r="D835" s="37">
        <v>26</v>
      </c>
      <c r="E835" s="36">
        <v>0.3</v>
      </c>
    </row>
    <row r="836" spans="1:5" x14ac:dyDescent="0.25">
      <c r="A836">
        <v>8</v>
      </c>
      <c r="B836" t="s">
        <v>27</v>
      </c>
      <c r="C836" s="34">
        <v>8</v>
      </c>
      <c r="D836" s="37">
        <v>25</v>
      </c>
      <c r="E836" s="36">
        <v>0.2</v>
      </c>
    </row>
    <row r="837" spans="1:5" x14ac:dyDescent="0.25">
      <c r="A837">
        <v>8</v>
      </c>
      <c r="B837" t="s">
        <v>27</v>
      </c>
      <c r="C837" s="34">
        <v>9</v>
      </c>
      <c r="D837" s="37">
        <v>24</v>
      </c>
      <c r="E837" s="36">
        <v>0.2</v>
      </c>
    </row>
    <row r="838" spans="1:5" x14ac:dyDescent="0.25">
      <c r="A838">
        <v>8</v>
      </c>
      <c r="B838" t="s">
        <v>27</v>
      </c>
      <c r="C838" s="34">
        <v>10</v>
      </c>
      <c r="D838" s="37">
        <v>25</v>
      </c>
      <c r="E838" s="36">
        <v>0.2</v>
      </c>
    </row>
    <row r="839" spans="1:5" x14ac:dyDescent="0.25">
      <c r="A839">
        <v>8</v>
      </c>
      <c r="B839" t="s">
        <v>27</v>
      </c>
      <c r="C839" s="34">
        <v>11</v>
      </c>
      <c r="D839" s="37">
        <v>24</v>
      </c>
      <c r="E839" s="36">
        <v>0.2</v>
      </c>
    </row>
    <row r="840" spans="1:5" x14ac:dyDescent="0.25">
      <c r="A840">
        <v>8</v>
      </c>
      <c r="B840" t="s">
        <v>27</v>
      </c>
      <c r="C840" s="34">
        <v>12</v>
      </c>
      <c r="D840" s="37">
        <v>22</v>
      </c>
      <c r="E840" s="36">
        <v>0.2</v>
      </c>
    </row>
    <row r="841" spans="1:5" x14ac:dyDescent="0.25">
      <c r="A841">
        <v>8</v>
      </c>
      <c r="B841" t="s">
        <v>27</v>
      </c>
      <c r="C841" s="34">
        <v>13</v>
      </c>
      <c r="D841" s="37">
        <v>24</v>
      </c>
      <c r="E841" s="36">
        <v>0.3</v>
      </c>
    </row>
    <row r="842" spans="1:5" x14ac:dyDescent="0.25">
      <c r="A842">
        <v>8</v>
      </c>
      <c r="B842" t="s">
        <v>27</v>
      </c>
      <c r="C842" s="34">
        <v>14</v>
      </c>
      <c r="D842" s="37">
        <v>19</v>
      </c>
      <c r="E842" s="36">
        <v>0.1</v>
      </c>
    </row>
    <row r="843" spans="1:5" x14ac:dyDescent="0.25">
      <c r="A843">
        <v>8</v>
      </c>
      <c r="B843" t="s">
        <v>27</v>
      </c>
      <c r="C843" s="34">
        <v>15</v>
      </c>
      <c r="D843" s="37">
        <v>26</v>
      </c>
      <c r="E843" s="36">
        <v>0.2</v>
      </c>
    </row>
    <row r="844" spans="1:5" x14ac:dyDescent="0.25">
      <c r="A844">
        <v>8</v>
      </c>
      <c r="B844" t="s">
        <v>27</v>
      </c>
      <c r="C844" s="34">
        <v>16</v>
      </c>
      <c r="D844" s="37">
        <v>29</v>
      </c>
      <c r="E844" s="36">
        <v>0.3</v>
      </c>
    </row>
    <row r="845" spans="1:5" x14ac:dyDescent="0.25">
      <c r="A845">
        <v>8</v>
      </c>
      <c r="B845" t="s">
        <v>27</v>
      </c>
      <c r="C845" s="34">
        <v>17</v>
      </c>
      <c r="D845" s="37">
        <v>28</v>
      </c>
      <c r="E845" s="36">
        <v>0.3</v>
      </c>
    </row>
    <row r="846" spans="1:5" x14ac:dyDescent="0.25">
      <c r="A846">
        <v>8</v>
      </c>
      <c r="B846" t="s">
        <v>27</v>
      </c>
      <c r="C846" s="34">
        <v>18</v>
      </c>
      <c r="D846" s="37">
        <v>27</v>
      </c>
      <c r="E846" s="36">
        <v>0.3</v>
      </c>
    </row>
    <row r="847" spans="1:5" x14ac:dyDescent="0.25">
      <c r="A847">
        <v>8</v>
      </c>
      <c r="B847" t="s">
        <v>27</v>
      </c>
      <c r="C847" s="34">
        <v>19</v>
      </c>
      <c r="D847" s="37">
        <v>28</v>
      </c>
      <c r="E847" s="36">
        <v>0.3</v>
      </c>
    </row>
    <row r="848" spans="1:5" x14ac:dyDescent="0.25">
      <c r="A848">
        <v>8</v>
      </c>
      <c r="B848" t="s">
        <v>27</v>
      </c>
      <c r="C848" s="34">
        <v>20</v>
      </c>
      <c r="D848" s="37">
        <v>20</v>
      </c>
      <c r="E848" s="36">
        <v>0.2</v>
      </c>
    </row>
    <row r="849" spans="1:5" x14ac:dyDescent="0.25">
      <c r="A849">
        <v>8</v>
      </c>
      <c r="B849" t="s">
        <v>27</v>
      </c>
      <c r="C849" s="34">
        <v>21</v>
      </c>
      <c r="D849" s="37">
        <v>24</v>
      </c>
      <c r="E849" s="36">
        <v>0.2</v>
      </c>
    </row>
    <row r="850" spans="1:5" x14ac:dyDescent="0.25">
      <c r="A850">
        <v>8</v>
      </c>
      <c r="B850" t="s">
        <v>27</v>
      </c>
      <c r="C850" s="34">
        <v>22</v>
      </c>
      <c r="D850" s="37">
        <v>21</v>
      </c>
      <c r="E850" s="36">
        <v>0.2</v>
      </c>
    </row>
    <row r="851" spans="1:5" x14ac:dyDescent="0.25">
      <c r="A851">
        <v>8</v>
      </c>
      <c r="B851" t="s">
        <v>27</v>
      </c>
      <c r="C851" s="34">
        <v>23</v>
      </c>
      <c r="D851" s="37">
        <v>26</v>
      </c>
      <c r="E851" s="36">
        <v>0.3</v>
      </c>
    </row>
    <row r="852" spans="1:5" x14ac:dyDescent="0.25">
      <c r="A852">
        <v>8</v>
      </c>
      <c r="B852" t="s">
        <v>27</v>
      </c>
      <c r="C852" s="34">
        <v>24</v>
      </c>
      <c r="D852" s="37">
        <v>22</v>
      </c>
      <c r="E852" s="36">
        <v>0.2</v>
      </c>
    </row>
    <row r="853" spans="1:5" x14ac:dyDescent="0.25">
      <c r="A853">
        <v>8</v>
      </c>
      <c r="B853" t="s">
        <v>27</v>
      </c>
      <c r="C853" s="38">
        <v>25</v>
      </c>
      <c r="D853" s="39">
        <v>27</v>
      </c>
      <c r="E853" s="40">
        <v>0.3</v>
      </c>
    </row>
    <row r="854" spans="1:5" x14ac:dyDescent="0.25">
      <c r="A854">
        <v>8</v>
      </c>
      <c r="B854" t="s">
        <v>27</v>
      </c>
      <c r="C854" s="34">
        <v>26</v>
      </c>
      <c r="D854" s="39">
        <v>24</v>
      </c>
      <c r="E854" s="40">
        <v>0.2</v>
      </c>
    </row>
    <row r="855" spans="1:5" x14ac:dyDescent="0.25">
      <c r="A855">
        <v>8</v>
      </c>
      <c r="B855" t="s">
        <v>27</v>
      </c>
      <c r="C855" s="34">
        <v>27</v>
      </c>
      <c r="D855" s="39">
        <v>25</v>
      </c>
      <c r="E855" s="40">
        <v>0.2</v>
      </c>
    </row>
    <row r="856" spans="1:5" x14ac:dyDescent="0.25">
      <c r="A856">
        <v>8</v>
      </c>
      <c r="B856" t="s">
        <v>27</v>
      </c>
      <c r="C856" s="34">
        <v>28</v>
      </c>
      <c r="D856" s="39">
        <v>23</v>
      </c>
      <c r="E856" s="40">
        <v>0.2</v>
      </c>
    </row>
    <row r="857" spans="1:5" x14ac:dyDescent="0.25">
      <c r="A857">
        <v>8</v>
      </c>
      <c r="B857" t="s">
        <v>27</v>
      </c>
      <c r="C857" s="34">
        <v>29</v>
      </c>
      <c r="D857" s="39">
        <v>24</v>
      </c>
      <c r="E857" s="40">
        <v>0.2</v>
      </c>
    </row>
    <row r="858" spans="1:5" x14ac:dyDescent="0.25">
      <c r="A858">
        <v>8</v>
      </c>
      <c r="B858" t="s">
        <v>27</v>
      </c>
      <c r="C858" s="34">
        <v>30</v>
      </c>
      <c r="D858" s="39">
        <v>23</v>
      </c>
      <c r="E858" s="40">
        <v>0.2</v>
      </c>
    </row>
    <row r="859" spans="1:5" x14ac:dyDescent="0.25">
      <c r="A859">
        <v>8</v>
      </c>
      <c r="B859" t="s">
        <v>27</v>
      </c>
      <c r="C859" s="34">
        <v>31</v>
      </c>
      <c r="D859" s="39">
        <v>29</v>
      </c>
      <c r="E859" s="40">
        <v>0.4</v>
      </c>
    </row>
    <row r="860" spans="1:5" x14ac:dyDescent="0.25">
      <c r="A860">
        <v>8</v>
      </c>
      <c r="B860" t="s">
        <v>27</v>
      </c>
      <c r="C860" s="34">
        <v>32</v>
      </c>
      <c r="D860" s="39">
        <v>29</v>
      </c>
      <c r="E860" s="40">
        <v>0.3</v>
      </c>
    </row>
    <row r="861" spans="1:5" x14ac:dyDescent="0.25">
      <c r="A861">
        <v>8</v>
      </c>
      <c r="B861" t="s">
        <v>27</v>
      </c>
      <c r="C861" s="34">
        <v>33</v>
      </c>
      <c r="D861" s="39">
        <v>26</v>
      </c>
      <c r="E861" s="40">
        <v>0.3</v>
      </c>
    </row>
    <row r="862" spans="1:5" x14ac:dyDescent="0.25">
      <c r="A862">
        <v>8</v>
      </c>
      <c r="B862" t="s">
        <v>27</v>
      </c>
      <c r="C862" s="34">
        <v>34</v>
      </c>
      <c r="D862" s="39">
        <v>24</v>
      </c>
      <c r="E862" s="40">
        <v>0.2</v>
      </c>
    </row>
    <row r="863" spans="1:5" x14ac:dyDescent="0.25">
      <c r="A863">
        <v>8</v>
      </c>
      <c r="B863" t="s">
        <v>27</v>
      </c>
      <c r="C863" s="34">
        <v>35</v>
      </c>
      <c r="D863" s="39">
        <v>24</v>
      </c>
      <c r="E863" s="40">
        <v>0.2</v>
      </c>
    </row>
    <row r="864" spans="1:5" x14ac:dyDescent="0.25">
      <c r="A864">
        <v>8</v>
      </c>
      <c r="B864" t="s">
        <v>27</v>
      </c>
      <c r="C864" s="34">
        <v>36</v>
      </c>
      <c r="D864" s="39">
        <v>28</v>
      </c>
      <c r="E864" s="40">
        <v>0.3</v>
      </c>
    </row>
    <row r="865" spans="1:5" x14ac:dyDescent="0.25">
      <c r="A865">
        <v>8</v>
      </c>
      <c r="B865" t="s">
        <v>27</v>
      </c>
      <c r="C865" s="34">
        <v>37</v>
      </c>
      <c r="D865" s="39">
        <v>25</v>
      </c>
      <c r="E865" s="40">
        <v>0.2</v>
      </c>
    </row>
    <row r="866" spans="1:5" x14ac:dyDescent="0.25">
      <c r="A866">
        <v>8</v>
      </c>
      <c r="B866" t="s">
        <v>27</v>
      </c>
      <c r="C866" s="34">
        <v>38</v>
      </c>
      <c r="D866" s="39">
        <v>27</v>
      </c>
      <c r="E866" s="40">
        <v>0.3</v>
      </c>
    </row>
    <row r="867" spans="1:5" x14ac:dyDescent="0.25">
      <c r="A867">
        <v>8</v>
      </c>
      <c r="B867" t="s">
        <v>27</v>
      </c>
      <c r="C867" s="34">
        <v>39</v>
      </c>
      <c r="D867" s="39">
        <v>24</v>
      </c>
      <c r="E867" s="40">
        <v>0.2</v>
      </c>
    </row>
    <row r="868" spans="1:5" x14ac:dyDescent="0.25">
      <c r="A868">
        <v>8</v>
      </c>
      <c r="B868" t="s">
        <v>27</v>
      </c>
      <c r="C868" s="34">
        <v>40</v>
      </c>
      <c r="D868" s="39">
        <v>24</v>
      </c>
      <c r="E868" s="40">
        <v>0.2</v>
      </c>
    </row>
    <row r="869" spans="1:5" x14ac:dyDescent="0.25">
      <c r="A869">
        <v>8</v>
      </c>
      <c r="B869" t="s">
        <v>27</v>
      </c>
      <c r="C869" s="34">
        <v>41</v>
      </c>
      <c r="D869" s="39">
        <v>23</v>
      </c>
      <c r="E869" s="40">
        <v>0.2</v>
      </c>
    </row>
    <row r="870" spans="1:5" x14ac:dyDescent="0.25">
      <c r="A870">
        <v>8</v>
      </c>
      <c r="B870" t="s">
        <v>27</v>
      </c>
      <c r="C870" s="34">
        <v>42</v>
      </c>
      <c r="D870" s="39">
        <v>27</v>
      </c>
      <c r="E870" s="40">
        <v>0.3</v>
      </c>
    </row>
    <row r="871" spans="1:5" x14ac:dyDescent="0.25">
      <c r="A871">
        <v>8</v>
      </c>
      <c r="B871" t="s">
        <v>27</v>
      </c>
      <c r="C871" s="34">
        <v>43</v>
      </c>
      <c r="D871" s="39">
        <v>20</v>
      </c>
      <c r="E871" s="40">
        <v>0.1</v>
      </c>
    </row>
    <row r="872" spans="1:5" x14ac:dyDescent="0.25">
      <c r="A872">
        <v>8</v>
      </c>
      <c r="B872" t="s">
        <v>27</v>
      </c>
      <c r="C872" s="34">
        <v>44</v>
      </c>
      <c r="D872" s="39">
        <v>24</v>
      </c>
      <c r="E872" s="40">
        <v>0.2</v>
      </c>
    </row>
    <row r="873" spans="1:5" x14ac:dyDescent="0.25">
      <c r="A873">
        <v>8</v>
      </c>
      <c r="B873" t="s">
        <v>27</v>
      </c>
      <c r="C873" s="34">
        <v>45</v>
      </c>
      <c r="D873" s="39">
        <v>26</v>
      </c>
      <c r="E873" s="40">
        <v>0.3</v>
      </c>
    </row>
    <row r="874" spans="1:5" x14ac:dyDescent="0.25">
      <c r="A874">
        <v>8</v>
      </c>
      <c r="B874" t="s">
        <v>27</v>
      </c>
      <c r="C874" s="34">
        <v>46</v>
      </c>
      <c r="D874" s="39">
        <v>27</v>
      </c>
      <c r="E874" s="40">
        <v>0.3</v>
      </c>
    </row>
    <row r="875" spans="1:5" x14ac:dyDescent="0.25">
      <c r="A875">
        <v>8</v>
      </c>
      <c r="B875" t="s">
        <v>27</v>
      </c>
      <c r="C875" s="34">
        <v>47</v>
      </c>
      <c r="D875" s="39">
        <v>27</v>
      </c>
      <c r="E875" s="40">
        <v>0.3</v>
      </c>
    </row>
    <row r="876" spans="1:5" x14ac:dyDescent="0.25">
      <c r="A876">
        <v>8</v>
      </c>
      <c r="B876" t="s">
        <v>27</v>
      </c>
      <c r="C876" s="34">
        <v>48</v>
      </c>
      <c r="D876" s="39">
        <v>26</v>
      </c>
      <c r="E876" s="40">
        <v>0.2</v>
      </c>
    </row>
    <row r="877" spans="1:5" x14ac:dyDescent="0.25">
      <c r="A877">
        <v>8</v>
      </c>
      <c r="B877" t="s">
        <v>27</v>
      </c>
      <c r="C877" s="34">
        <v>49</v>
      </c>
      <c r="D877" s="39">
        <v>24</v>
      </c>
      <c r="E877" s="40">
        <v>0.2</v>
      </c>
    </row>
    <row r="878" spans="1:5" x14ac:dyDescent="0.25">
      <c r="A878">
        <v>8</v>
      </c>
      <c r="B878" t="s">
        <v>27</v>
      </c>
      <c r="C878" s="38">
        <v>50</v>
      </c>
      <c r="D878" s="39">
        <v>22</v>
      </c>
      <c r="E878" s="40">
        <v>0.2</v>
      </c>
    </row>
    <row r="879" spans="1:5" x14ac:dyDescent="0.25">
      <c r="A879">
        <v>8</v>
      </c>
      <c r="B879" t="s">
        <v>27</v>
      </c>
      <c r="C879" s="34">
        <v>51</v>
      </c>
      <c r="D879" s="39">
        <v>26</v>
      </c>
      <c r="E879" s="40">
        <v>0.3</v>
      </c>
    </row>
    <row r="880" spans="1:5" x14ac:dyDescent="0.25">
      <c r="A880">
        <v>8</v>
      </c>
      <c r="B880" t="s">
        <v>27</v>
      </c>
      <c r="C880" s="34">
        <v>52</v>
      </c>
      <c r="D880" s="39">
        <v>30</v>
      </c>
      <c r="E880" s="40">
        <v>0.4</v>
      </c>
    </row>
    <row r="881" spans="1:5" x14ac:dyDescent="0.25">
      <c r="A881">
        <v>8</v>
      </c>
      <c r="B881" t="s">
        <v>27</v>
      </c>
      <c r="C881" s="34">
        <v>53</v>
      </c>
      <c r="D881" s="39">
        <v>24</v>
      </c>
      <c r="E881" s="40">
        <v>0.2</v>
      </c>
    </row>
    <row r="882" spans="1:5" x14ac:dyDescent="0.25">
      <c r="A882">
        <v>8</v>
      </c>
      <c r="B882" t="s">
        <v>27</v>
      </c>
      <c r="C882" s="34">
        <v>54</v>
      </c>
      <c r="D882" s="39">
        <v>22</v>
      </c>
      <c r="E882" s="40">
        <v>0.2</v>
      </c>
    </row>
    <row r="883" spans="1:5" x14ac:dyDescent="0.25">
      <c r="A883">
        <v>8</v>
      </c>
      <c r="B883" t="s">
        <v>27</v>
      </c>
      <c r="C883" s="34">
        <v>55</v>
      </c>
      <c r="D883" s="39">
        <v>25</v>
      </c>
      <c r="E883" s="40">
        <v>0.3</v>
      </c>
    </row>
    <row r="884" spans="1:5" x14ac:dyDescent="0.25">
      <c r="A884">
        <v>8</v>
      </c>
      <c r="B884" t="s">
        <v>27</v>
      </c>
      <c r="C884" s="34">
        <v>56</v>
      </c>
      <c r="D884" s="39">
        <v>25</v>
      </c>
      <c r="E884" s="40">
        <v>0.2</v>
      </c>
    </row>
    <row r="885" spans="1:5" x14ac:dyDescent="0.25">
      <c r="A885">
        <v>8</v>
      </c>
      <c r="B885" t="s">
        <v>27</v>
      </c>
      <c r="C885" s="34">
        <v>57</v>
      </c>
      <c r="D885" s="39">
        <v>20</v>
      </c>
      <c r="E885" s="40">
        <v>0.2</v>
      </c>
    </row>
    <row r="886" spans="1:5" x14ac:dyDescent="0.25">
      <c r="A886">
        <v>8</v>
      </c>
      <c r="B886" t="s">
        <v>27</v>
      </c>
      <c r="C886" s="34">
        <v>58</v>
      </c>
      <c r="D886" s="39">
        <v>23</v>
      </c>
      <c r="E886" s="40">
        <v>0.2</v>
      </c>
    </row>
    <row r="887" spans="1:5" x14ac:dyDescent="0.25">
      <c r="A887">
        <v>8</v>
      </c>
      <c r="B887" t="s">
        <v>27</v>
      </c>
      <c r="C887" s="34">
        <v>59</v>
      </c>
      <c r="D887" s="39">
        <v>22</v>
      </c>
      <c r="E887" s="40">
        <v>0.2</v>
      </c>
    </row>
    <row r="888" spans="1:5" x14ac:dyDescent="0.25">
      <c r="A888">
        <v>8</v>
      </c>
      <c r="B888" t="s">
        <v>27</v>
      </c>
      <c r="C888" s="34">
        <v>60</v>
      </c>
      <c r="D888" s="39">
        <v>27</v>
      </c>
      <c r="E888" s="40">
        <v>0.3</v>
      </c>
    </row>
    <row r="889" spans="1:5" x14ac:dyDescent="0.25">
      <c r="A889">
        <v>8</v>
      </c>
      <c r="B889" t="s">
        <v>27</v>
      </c>
      <c r="C889" s="34">
        <v>61</v>
      </c>
      <c r="D889" s="39">
        <v>26</v>
      </c>
      <c r="E889" s="40">
        <v>0.2</v>
      </c>
    </row>
    <row r="890" spans="1:5" x14ac:dyDescent="0.25">
      <c r="A890">
        <v>8</v>
      </c>
      <c r="B890" t="s">
        <v>27</v>
      </c>
      <c r="C890" s="34">
        <v>62</v>
      </c>
      <c r="D890" s="39">
        <v>23</v>
      </c>
      <c r="E890" s="40">
        <v>0.2</v>
      </c>
    </row>
    <row r="891" spans="1:5" x14ac:dyDescent="0.25">
      <c r="A891">
        <v>8</v>
      </c>
      <c r="B891" t="s">
        <v>27</v>
      </c>
      <c r="C891" s="34">
        <v>63</v>
      </c>
      <c r="D891" s="39">
        <v>31</v>
      </c>
      <c r="E891" s="40">
        <v>0.4</v>
      </c>
    </row>
    <row r="892" spans="1:5" x14ac:dyDescent="0.25">
      <c r="A892">
        <v>8</v>
      </c>
      <c r="B892" t="s">
        <v>27</v>
      </c>
      <c r="C892" s="34">
        <v>64</v>
      </c>
      <c r="D892" s="39">
        <v>25</v>
      </c>
      <c r="E892" s="40">
        <v>0.3</v>
      </c>
    </row>
    <row r="893" spans="1:5" x14ac:dyDescent="0.25">
      <c r="A893">
        <v>8</v>
      </c>
      <c r="B893" t="s">
        <v>27</v>
      </c>
      <c r="C893" s="34">
        <v>65</v>
      </c>
      <c r="D893" s="39">
        <v>23</v>
      </c>
      <c r="E893" s="40">
        <v>0.2</v>
      </c>
    </row>
    <row r="894" spans="1:5" x14ac:dyDescent="0.25">
      <c r="A894">
        <v>8</v>
      </c>
      <c r="B894" t="s">
        <v>27</v>
      </c>
      <c r="C894" s="34">
        <v>66</v>
      </c>
      <c r="D894" s="39">
        <v>27</v>
      </c>
      <c r="E894" s="40">
        <v>0.3</v>
      </c>
    </row>
    <row r="895" spans="1:5" x14ac:dyDescent="0.25">
      <c r="A895">
        <v>8</v>
      </c>
      <c r="B895" t="s">
        <v>27</v>
      </c>
      <c r="C895" s="34">
        <v>67</v>
      </c>
      <c r="D895" s="39">
        <v>22</v>
      </c>
      <c r="E895" s="40">
        <v>0.2</v>
      </c>
    </row>
    <row r="896" spans="1:5" x14ac:dyDescent="0.25">
      <c r="A896">
        <v>8</v>
      </c>
      <c r="B896" t="s">
        <v>27</v>
      </c>
      <c r="C896" s="34">
        <v>68</v>
      </c>
      <c r="D896" s="39">
        <v>22</v>
      </c>
      <c r="E896" s="40">
        <v>0.2</v>
      </c>
    </row>
    <row r="897" spans="1:5" x14ac:dyDescent="0.25">
      <c r="A897">
        <v>8</v>
      </c>
      <c r="B897" t="s">
        <v>27</v>
      </c>
      <c r="C897" s="34">
        <v>69</v>
      </c>
      <c r="D897" s="39">
        <v>24</v>
      </c>
      <c r="E897" s="40">
        <v>0.2</v>
      </c>
    </row>
    <row r="898" spans="1:5" x14ac:dyDescent="0.25">
      <c r="A898">
        <v>8</v>
      </c>
      <c r="B898" t="s">
        <v>27</v>
      </c>
      <c r="C898" s="34">
        <v>70</v>
      </c>
      <c r="D898" s="39">
        <v>26</v>
      </c>
      <c r="E898" s="40">
        <v>0.3</v>
      </c>
    </row>
    <row r="899" spans="1:5" x14ac:dyDescent="0.25">
      <c r="A899">
        <v>8</v>
      </c>
      <c r="B899" t="s">
        <v>27</v>
      </c>
      <c r="C899" s="34">
        <v>71</v>
      </c>
      <c r="D899" s="39">
        <v>27</v>
      </c>
      <c r="E899" s="40">
        <v>0.3</v>
      </c>
    </row>
    <row r="900" spans="1:5" x14ac:dyDescent="0.25">
      <c r="A900">
        <v>8</v>
      </c>
      <c r="B900" t="s">
        <v>27</v>
      </c>
      <c r="C900" s="34">
        <v>72</v>
      </c>
      <c r="D900" s="39">
        <v>24</v>
      </c>
      <c r="E900" s="40">
        <v>0.3</v>
      </c>
    </row>
    <row r="901" spans="1:5" x14ac:dyDescent="0.25">
      <c r="A901">
        <v>8</v>
      </c>
      <c r="B901" t="s">
        <v>27</v>
      </c>
      <c r="C901" s="34">
        <v>73</v>
      </c>
      <c r="D901" s="39">
        <v>27</v>
      </c>
      <c r="E901" s="40">
        <v>0.3</v>
      </c>
    </row>
    <row r="902" spans="1:5" x14ac:dyDescent="0.25">
      <c r="A902">
        <v>8</v>
      </c>
      <c r="B902" t="s">
        <v>27</v>
      </c>
      <c r="C902" s="34">
        <v>74</v>
      </c>
      <c r="D902" s="39">
        <v>24</v>
      </c>
      <c r="E902" s="40">
        <v>0.3</v>
      </c>
    </row>
    <row r="903" spans="1:5" x14ac:dyDescent="0.25">
      <c r="A903">
        <v>8</v>
      </c>
      <c r="B903" t="s">
        <v>27</v>
      </c>
      <c r="C903" s="38">
        <v>75</v>
      </c>
      <c r="D903" s="39">
        <v>24</v>
      </c>
      <c r="E903" s="40">
        <v>0.2</v>
      </c>
    </row>
    <row r="904" spans="1:5" x14ac:dyDescent="0.25">
      <c r="A904">
        <v>8</v>
      </c>
      <c r="B904" t="s">
        <v>27</v>
      </c>
      <c r="C904" s="34">
        <v>76</v>
      </c>
      <c r="D904" s="39">
        <v>24</v>
      </c>
      <c r="E904" s="40">
        <v>0.2</v>
      </c>
    </row>
    <row r="905" spans="1:5" x14ac:dyDescent="0.25">
      <c r="A905">
        <v>8</v>
      </c>
      <c r="B905" t="s">
        <v>27</v>
      </c>
      <c r="C905" s="34">
        <v>77</v>
      </c>
      <c r="D905" s="39">
        <v>24</v>
      </c>
      <c r="E905" s="40">
        <v>0.2</v>
      </c>
    </row>
    <row r="906" spans="1:5" x14ac:dyDescent="0.25">
      <c r="A906">
        <v>8</v>
      </c>
      <c r="B906" t="s">
        <v>27</v>
      </c>
      <c r="C906" s="34">
        <v>78</v>
      </c>
      <c r="D906" s="39">
        <v>24</v>
      </c>
      <c r="E906" s="40">
        <v>0.2</v>
      </c>
    </row>
    <row r="907" spans="1:5" x14ac:dyDescent="0.25">
      <c r="A907">
        <v>8</v>
      </c>
      <c r="B907" t="s">
        <v>27</v>
      </c>
      <c r="C907" s="34">
        <v>79</v>
      </c>
      <c r="D907" s="39">
        <v>27</v>
      </c>
      <c r="E907" s="40">
        <v>0.3</v>
      </c>
    </row>
    <row r="908" spans="1:5" x14ac:dyDescent="0.25">
      <c r="A908">
        <v>8</v>
      </c>
      <c r="B908" t="s">
        <v>27</v>
      </c>
      <c r="C908" s="34">
        <v>80</v>
      </c>
      <c r="D908" s="39">
        <v>24</v>
      </c>
      <c r="E908" s="40">
        <v>0.2</v>
      </c>
    </row>
    <row r="909" spans="1:5" x14ac:dyDescent="0.25">
      <c r="A909">
        <v>8</v>
      </c>
      <c r="B909" t="s">
        <v>27</v>
      </c>
      <c r="C909" s="34">
        <v>81</v>
      </c>
      <c r="D909" s="39">
        <v>26</v>
      </c>
      <c r="E909" s="40">
        <v>0.3</v>
      </c>
    </row>
    <row r="910" spans="1:5" x14ac:dyDescent="0.25">
      <c r="A910">
        <v>8</v>
      </c>
      <c r="B910" t="s">
        <v>27</v>
      </c>
      <c r="C910" s="34">
        <v>82</v>
      </c>
      <c r="D910" s="39">
        <v>25</v>
      </c>
      <c r="E910" s="40">
        <v>0.2</v>
      </c>
    </row>
    <row r="911" spans="1:5" x14ac:dyDescent="0.25">
      <c r="A911">
        <v>8</v>
      </c>
      <c r="B911" t="s">
        <v>27</v>
      </c>
      <c r="C911" s="34">
        <v>83</v>
      </c>
      <c r="D911" s="39">
        <v>26</v>
      </c>
      <c r="E911" s="40">
        <v>0.3</v>
      </c>
    </row>
    <row r="912" spans="1:5" x14ac:dyDescent="0.25">
      <c r="A912">
        <v>8</v>
      </c>
      <c r="B912" t="s">
        <v>27</v>
      </c>
      <c r="C912" s="34">
        <v>84</v>
      </c>
      <c r="D912" s="39">
        <v>24</v>
      </c>
      <c r="E912" s="40">
        <v>0.2</v>
      </c>
    </row>
    <row r="913" spans="1:5" x14ac:dyDescent="0.25">
      <c r="A913">
        <v>8</v>
      </c>
      <c r="B913" t="s">
        <v>27</v>
      </c>
      <c r="C913" s="34">
        <v>85</v>
      </c>
      <c r="D913" s="39">
        <v>27</v>
      </c>
      <c r="E913" s="40">
        <v>0.3</v>
      </c>
    </row>
    <row r="914" spans="1:5" x14ac:dyDescent="0.25">
      <c r="A914">
        <v>8</v>
      </c>
      <c r="B914" t="s">
        <v>27</v>
      </c>
      <c r="C914" s="34">
        <v>86</v>
      </c>
      <c r="D914" s="39">
        <v>24</v>
      </c>
      <c r="E914" s="40">
        <v>0.2</v>
      </c>
    </row>
    <row r="915" spans="1:5" x14ac:dyDescent="0.25">
      <c r="A915">
        <v>8</v>
      </c>
      <c r="B915" t="s">
        <v>27</v>
      </c>
      <c r="C915" s="34">
        <v>87</v>
      </c>
      <c r="D915" s="39">
        <v>24</v>
      </c>
      <c r="E915" s="40">
        <v>0.2</v>
      </c>
    </row>
    <row r="916" spans="1:5" x14ac:dyDescent="0.25">
      <c r="A916">
        <v>8</v>
      </c>
      <c r="B916" t="s">
        <v>27</v>
      </c>
      <c r="C916" s="34">
        <v>88</v>
      </c>
      <c r="D916" s="39">
        <v>30</v>
      </c>
      <c r="E916" s="40">
        <v>0.4</v>
      </c>
    </row>
    <row r="917" spans="1:5" x14ac:dyDescent="0.25">
      <c r="A917">
        <v>8</v>
      </c>
      <c r="B917" t="s">
        <v>27</v>
      </c>
      <c r="C917" s="34">
        <v>89</v>
      </c>
      <c r="D917" s="39">
        <v>29</v>
      </c>
      <c r="E917" s="40">
        <v>0.3</v>
      </c>
    </row>
    <row r="918" spans="1:5" x14ac:dyDescent="0.25">
      <c r="A918">
        <v>8</v>
      </c>
      <c r="B918" t="s">
        <v>27</v>
      </c>
      <c r="C918" s="34">
        <v>90</v>
      </c>
      <c r="D918" s="39">
        <v>26</v>
      </c>
      <c r="E918" s="40">
        <v>0.2</v>
      </c>
    </row>
    <row r="919" spans="1:5" x14ac:dyDescent="0.25">
      <c r="A919">
        <v>8</v>
      </c>
      <c r="B919" t="s">
        <v>27</v>
      </c>
      <c r="C919" s="34">
        <v>91</v>
      </c>
      <c r="D919" s="39">
        <v>26</v>
      </c>
      <c r="E919" s="40">
        <v>0.3</v>
      </c>
    </row>
    <row r="920" spans="1:5" x14ac:dyDescent="0.25">
      <c r="A920">
        <v>8</v>
      </c>
      <c r="B920" t="s">
        <v>27</v>
      </c>
      <c r="C920" s="34">
        <v>92</v>
      </c>
      <c r="D920" s="39">
        <v>27</v>
      </c>
      <c r="E920" s="40">
        <v>0.3</v>
      </c>
    </row>
    <row r="921" spans="1:5" x14ac:dyDescent="0.25">
      <c r="A921">
        <v>8</v>
      </c>
      <c r="B921" t="s">
        <v>27</v>
      </c>
      <c r="C921" s="34">
        <v>93</v>
      </c>
      <c r="D921" s="39">
        <v>30</v>
      </c>
      <c r="E921" s="40">
        <v>0.4</v>
      </c>
    </row>
    <row r="922" spans="1:5" x14ac:dyDescent="0.25">
      <c r="A922">
        <v>8</v>
      </c>
      <c r="B922" t="s">
        <v>27</v>
      </c>
      <c r="C922" s="34">
        <v>94</v>
      </c>
      <c r="D922" s="39">
        <v>26</v>
      </c>
      <c r="E922" s="40">
        <v>0.3</v>
      </c>
    </row>
    <row r="923" spans="1:5" x14ac:dyDescent="0.25">
      <c r="A923">
        <v>8</v>
      </c>
      <c r="B923" t="s">
        <v>27</v>
      </c>
      <c r="C923" s="34">
        <v>95</v>
      </c>
      <c r="D923" s="39">
        <v>28</v>
      </c>
      <c r="E923" s="40">
        <v>0.3</v>
      </c>
    </row>
    <row r="924" spans="1:5" x14ac:dyDescent="0.25">
      <c r="A924">
        <v>8</v>
      </c>
      <c r="B924" t="s">
        <v>27</v>
      </c>
      <c r="C924" s="34">
        <v>96</v>
      </c>
      <c r="D924" s="39">
        <v>28</v>
      </c>
      <c r="E924" s="40">
        <v>0.3</v>
      </c>
    </row>
    <row r="925" spans="1:5" x14ac:dyDescent="0.25">
      <c r="A925">
        <v>8</v>
      </c>
      <c r="B925" t="s">
        <v>27</v>
      </c>
      <c r="C925" s="34">
        <v>97</v>
      </c>
      <c r="D925" s="39">
        <v>27</v>
      </c>
      <c r="E925" s="40">
        <v>0.3</v>
      </c>
    </row>
    <row r="926" spans="1:5" x14ac:dyDescent="0.25">
      <c r="A926">
        <v>8</v>
      </c>
      <c r="B926" t="s">
        <v>27</v>
      </c>
      <c r="C926" s="34">
        <v>98</v>
      </c>
      <c r="D926" s="39">
        <v>23</v>
      </c>
      <c r="E926" s="40">
        <v>0.2</v>
      </c>
    </row>
    <row r="927" spans="1:5" x14ac:dyDescent="0.25">
      <c r="A927">
        <v>8</v>
      </c>
      <c r="B927" t="s">
        <v>27</v>
      </c>
      <c r="C927" s="34">
        <v>99</v>
      </c>
      <c r="D927" s="39">
        <v>20</v>
      </c>
      <c r="E927" s="40">
        <v>0.2</v>
      </c>
    </row>
    <row r="928" spans="1:5" ht="15.75" thickBot="1" x14ac:dyDescent="0.3">
      <c r="A928">
        <v>8</v>
      </c>
      <c r="B928" t="s">
        <v>27</v>
      </c>
      <c r="C928" s="41">
        <v>100</v>
      </c>
      <c r="D928" s="42">
        <v>25</v>
      </c>
      <c r="E928" s="43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B105" sqref="B105"/>
    </sheetView>
  </sheetViews>
  <sheetFormatPr defaultRowHeight="15" x14ac:dyDescent="0.25"/>
  <cols>
    <col min="2" max="2" width="49.5703125" customWidth="1"/>
  </cols>
  <sheetData>
    <row r="1" spans="1:3" x14ac:dyDescent="0.25">
      <c r="A1" t="s">
        <v>0</v>
      </c>
      <c r="B1" t="s">
        <v>38</v>
      </c>
      <c r="C1" t="s">
        <v>35</v>
      </c>
    </row>
    <row r="2" spans="1:3" x14ac:dyDescent="0.25">
      <c r="A2">
        <v>1</v>
      </c>
      <c r="B2" t="s">
        <v>27</v>
      </c>
      <c r="C2">
        <v>18.059999999999999</v>
      </c>
    </row>
    <row r="3" spans="1:3" x14ac:dyDescent="0.25">
      <c r="A3">
        <v>1</v>
      </c>
      <c r="B3" t="s">
        <v>28</v>
      </c>
      <c r="C3">
        <v>0.38</v>
      </c>
    </row>
    <row r="4" spans="1:3" x14ac:dyDescent="0.25">
      <c r="A4">
        <v>1</v>
      </c>
      <c r="B4" t="s">
        <v>39</v>
      </c>
      <c r="C4">
        <v>2.8E-3</v>
      </c>
    </row>
    <row r="5" spans="1:3" x14ac:dyDescent="0.25">
      <c r="A5">
        <v>1</v>
      </c>
      <c r="B5" t="s">
        <v>40</v>
      </c>
      <c r="C5">
        <v>1E-3</v>
      </c>
    </row>
    <row r="6" spans="1:3" x14ac:dyDescent="0.25">
      <c r="A6">
        <v>1</v>
      </c>
      <c r="B6" t="s">
        <v>41</v>
      </c>
      <c r="C6">
        <v>8.6999999999999994E-3</v>
      </c>
    </row>
    <row r="7" spans="1:3" x14ac:dyDescent="0.25">
      <c r="A7">
        <v>1</v>
      </c>
      <c r="B7" t="s">
        <v>42</v>
      </c>
      <c r="C7">
        <v>3.0000000000000001E-3</v>
      </c>
    </row>
    <row r="8" spans="1:3" x14ac:dyDescent="0.25">
      <c r="A8">
        <v>1</v>
      </c>
      <c r="B8" t="s">
        <v>43</v>
      </c>
      <c r="C8">
        <v>5.3E-3</v>
      </c>
    </row>
    <row r="9" spans="1:3" x14ac:dyDescent="0.25">
      <c r="A9">
        <v>1</v>
      </c>
      <c r="B9" t="s">
        <v>44</v>
      </c>
      <c r="C9">
        <v>2.6499999999999999E-2</v>
      </c>
    </row>
    <row r="10" spans="1:3" x14ac:dyDescent="0.25">
      <c r="A10">
        <v>1</v>
      </c>
      <c r="B10" t="s">
        <v>45</v>
      </c>
      <c r="C10">
        <v>4.3E-3</v>
      </c>
    </row>
    <row r="11" spans="1:3" x14ac:dyDescent="0.25">
      <c r="A11">
        <v>1</v>
      </c>
      <c r="B11" t="s">
        <v>46</v>
      </c>
      <c r="C11">
        <v>2E-3</v>
      </c>
    </row>
    <row r="12" spans="1:3" x14ac:dyDescent="0.25">
      <c r="A12">
        <v>1</v>
      </c>
      <c r="B12" t="s">
        <v>47</v>
      </c>
      <c r="C12">
        <v>1.1999999999999999E-3</v>
      </c>
    </row>
    <row r="13" spans="1:3" x14ac:dyDescent="0.25">
      <c r="A13">
        <v>2</v>
      </c>
      <c r="B13" t="s">
        <v>27</v>
      </c>
      <c r="C13">
        <v>2.6480000000000001</v>
      </c>
    </row>
    <row r="14" spans="1:3" x14ac:dyDescent="0.25">
      <c r="A14">
        <v>2</v>
      </c>
      <c r="B14" t="s">
        <v>28</v>
      </c>
      <c r="C14">
        <v>8.5999999999999993E-2</v>
      </c>
    </row>
    <row r="15" spans="1:3" x14ac:dyDescent="0.25">
      <c r="A15">
        <v>2</v>
      </c>
      <c r="B15" t="s">
        <v>48</v>
      </c>
      <c r="C15">
        <v>0.108</v>
      </c>
    </row>
    <row r="16" spans="1:3" x14ac:dyDescent="0.25">
      <c r="A16">
        <v>2</v>
      </c>
      <c r="B16" t="s">
        <v>49</v>
      </c>
      <c r="C16">
        <v>5.1999999999999998E-2</v>
      </c>
    </row>
    <row r="17" spans="1:3" x14ac:dyDescent="0.25">
      <c r="A17">
        <v>2</v>
      </c>
      <c r="B17" t="s">
        <v>39</v>
      </c>
      <c r="C17">
        <v>7.8E-2</v>
      </c>
    </row>
    <row r="18" spans="1:3" x14ac:dyDescent="0.25">
      <c r="A18">
        <v>2</v>
      </c>
      <c r="B18" t="s">
        <v>50</v>
      </c>
      <c r="C18">
        <v>5.9999999999999995E-4</v>
      </c>
    </row>
    <row r="19" spans="1:3" x14ac:dyDescent="0.25">
      <c r="A19">
        <v>2</v>
      </c>
      <c r="B19" t="s">
        <v>51</v>
      </c>
      <c r="C19">
        <v>3.0999999999999999E-3</v>
      </c>
    </row>
    <row r="20" spans="1:3" x14ac:dyDescent="0.25">
      <c r="A20">
        <v>2</v>
      </c>
      <c r="B20" t="s">
        <v>67</v>
      </c>
      <c r="C20">
        <v>8.0000000000000002E-3</v>
      </c>
    </row>
    <row r="21" spans="1:3" x14ac:dyDescent="0.25">
      <c r="A21">
        <v>2</v>
      </c>
      <c r="B21" t="s">
        <v>40</v>
      </c>
      <c r="C21">
        <v>0.04</v>
      </c>
    </row>
    <row r="22" spans="1:3" x14ac:dyDescent="0.25">
      <c r="A22">
        <v>2</v>
      </c>
      <c r="B22" t="s">
        <v>52</v>
      </c>
      <c r="C22">
        <v>6.2E-2</v>
      </c>
    </row>
    <row r="23" spans="1:3" x14ac:dyDescent="0.25">
      <c r="A23">
        <v>2</v>
      </c>
      <c r="B23" t="s">
        <v>53</v>
      </c>
      <c r="C23">
        <v>0.112</v>
      </c>
    </row>
    <row r="24" spans="1:3" x14ac:dyDescent="0.25">
      <c r="A24">
        <v>2</v>
      </c>
      <c r="B24" t="s">
        <v>44</v>
      </c>
      <c r="C24">
        <v>0.106</v>
      </c>
    </row>
    <row r="25" spans="1:3" x14ac:dyDescent="0.25">
      <c r="A25">
        <v>2</v>
      </c>
      <c r="B25" t="s">
        <v>41</v>
      </c>
      <c r="C25">
        <v>2.4E-2</v>
      </c>
    </row>
    <row r="26" spans="1:3" x14ac:dyDescent="0.25">
      <c r="A26">
        <v>2</v>
      </c>
      <c r="B26" t="s">
        <v>43</v>
      </c>
      <c r="C26">
        <v>9.4E-2</v>
      </c>
    </row>
    <row r="27" spans="1:3" x14ac:dyDescent="0.25">
      <c r="A27">
        <v>2</v>
      </c>
      <c r="B27" t="s">
        <v>47</v>
      </c>
      <c r="C27">
        <v>0.33100000000000002</v>
      </c>
    </row>
    <row r="28" spans="1:3" x14ac:dyDescent="0.25">
      <c r="A28">
        <v>2</v>
      </c>
      <c r="B28" t="s">
        <v>54</v>
      </c>
      <c r="C28">
        <v>0.02</v>
      </c>
    </row>
    <row r="29" spans="1:3" x14ac:dyDescent="0.25">
      <c r="A29">
        <v>2</v>
      </c>
      <c r="B29" t="s">
        <v>55</v>
      </c>
      <c r="C29">
        <v>1.2E-2</v>
      </c>
    </row>
    <row r="30" spans="1:3" x14ac:dyDescent="0.25">
      <c r="A30">
        <v>2</v>
      </c>
      <c r="B30" t="s">
        <v>46</v>
      </c>
      <c r="C30">
        <v>3.0000000000000001E-3</v>
      </c>
    </row>
    <row r="31" spans="1:3" x14ac:dyDescent="0.25">
      <c r="A31">
        <v>3</v>
      </c>
      <c r="B31" t="s">
        <v>27</v>
      </c>
      <c r="C31">
        <v>90.9</v>
      </c>
    </row>
    <row r="32" spans="1:3" x14ac:dyDescent="0.25">
      <c r="A32">
        <v>3</v>
      </c>
      <c r="B32" t="s">
        <v>28</v>
      </c>
      <c r="C32">
        <v>0.2727</v>
      </c>
    </row>
    <row r="33" spans="1:3" x14ac:dyDescent="0.25">
      <c r="A33">
        <v>3</v>
      </c>
      <c r="B33" t="s">
        <v>39</v>
      </c>
      <c r="C33">
        <v>7.2700000000000001E-2</v>
      </c>
    </row>
    <row r="34" spans="1:3" x14ac:dyDescent="0.25">
      <c r="A34">
        <v>3</v>
      </c>
      <c r="B34" t="s">
        <v>40</v>
      </c>
      <c r="C34">
        <v>4.7999999999999996E-3</v>
      </c>
    </row>
    <row r="35" spans="1:3" x14ac:dyDescent="0.25">
      <c r="A35">
        <v>3</v>
      </c>
      <c r="B35" t="s">
        <v>67</v>
      </c>
      <c r="C35">
        <v>1.1999999999999999E-3</v>
      </c>
    </row>
    <row r="36" spans="1:3" x14ac:dyDescent="0.25">
      <c r="A36">
        <v>3</v>
      </c>
      <c r="B36" t="s">
        <v>52</v>
      </c>
      <c r="C36">
        <v>4.2999999999999997E-2</v>
      </c>
    </row>
    <row r="37" spans="1:3" x14ac:dyDescent="0.25">
      <c r="A37">
        <v>3</v>
      </c>
      <c r="B37" t="s">
        <v>53</v>
      </c>
      <c r="C37">
        <v>4.0300000000000002E-2</v>
      </c>
    </row>
    <row r="38" spans="1:3" x14ac:dyDescent="0.25">
      <c r="A38">
        <v>3</v>
      </c>
      <c r="B38" t="s">
        <v>47</v>
      </c>
      <c r="C38">
        <v>1.21E-2</v>
      </c>
    </row>
    <row r="39" spans="1:3" x14ac:dyDescent="0.25">
      <c r="A39">
        <v>3</v>
      </c>
      <c r="B39" t="s">
        <v>41</v>
      </c>
      <c r="C39">
        <v>1.3299999999999999E-2</v>
      </c>
    </row>
    <row r="40" spans="1:3" x14ac:dyDescent="0.25">
      <c r="A40">
        <v>3</v>
      </c>
      <c r="B40" t="s">
        <v>56</v>
      </c>
      <c r="C40">
        <v>2.9999999999999997E-4</v>
      </c>
    </row>
    <row r="41" spans="1:3" x14ac:dyDescent="0.25">
      <c r="A41">
        <v>3</v>
      </c>
      <c r="B41" t="s">
        <v>46</v>
      </c>
      <c r="C41">
        <v>4.4999999999999997E-3</v>
      </c>
    </row>
    <row r="42" spans="1:3" x14ac:dyDescent="0.25">
      <c r="A42">
        <v>3</v>
      </c>
      <c r="B42" t="s">
        <v>57</v>
      </c>
      <c r="C42">
        <v>3.0000000000000001E-3</v>
      </c>
    </row>
    <row r="43" spans="1:3" x14ac:dyDescent="0.25">
      <c r="A43">
        <v>3</v>
      </c>
      <c r="B43" t="s">
        <v>44</v>
      </c>
      <c r="C43">
        <v>3.9399999999999998E-2</v>
      </c>
    </row>
    <row r="44" spans="1:3" x14ac:dyDescent="0.25">
      <c r="A44">
        <v>3</v>
      </c>
      <c r="B44" t="s">
        <v>43</v>
      </c>
      <c r="C44">
        <v>6.0600000000000001E-2</v>
      </c>
    </row>
    <row r="45" spans="1:3" x14ac:dyDescent="0.25">
      <c r="A45">
        <v>3</v>
      </c>
      <c r="B45" t="s">
        <v>55</v>
      </c>
      <c r="C45">
        <v>5.45E-2</v>
      </c>
    </row>
    <row r="46" spans="1:3" x14ac:dyDescent="0.25">
      <c r="A46">
        <v>3</v>
      </c>
      <c r="B46" t="s">
        <v>58</v>
      </c>
      <c r="C46">
        <v>5.9999999999999995E-4</v>
      </c>
    </row>
    <row r="47" spans="1:3" x14ac:dyDescent="0.25">
      <c r="A47">
        <v>4</v>
      </c>
      <c r="B47" t="s">
        <v>27</v>
      </c>
      <c r="C47">
        <v>2.0099999999999998</v>
      </c>
    </row>
    <row r="48" spans="1:3" x14ac:dyDescent="0.25">
      <c r="A48">
        <v>4</v>
      </c>
      <c r="B48" t="s">
        <v>28</v>
      </c>
      <c r="C48">
        <v>3.8899999999999997E-2</v>
      </c>
    </row>
    <row r="49" spans="1:3" x14ac:dyDescent="0.25">
      <c r="A49">
        <v>4</v>
      </c>
      <c r="B49" t="s">
        <v>52</v>
      </c>
      <c r="C49">
        <v>0.13</v>
      </c>
    </row>
    <row r="50" spans="1:3" x14ac:dyDescent="0.25">
      <c r="A50">
        <v>4</v>
      </c>
      <c r="B50" t="s">
        <v>53</v>
      </c>
      <c r="C50">
        <v>8.9999999999999998E-4</v>
      </c>
    </row>
    <row r="51" spans="1:3" x14ac:dyDescent="0.25">
      <c r="A51">
        <v>4</v>
      </c>
      <c r="B51" t="s">
        <v>48</v>
      </c>
      <c r="C51">
        <v>3.2000000000000002E-3</v>
      </c>
    </row>
    <row r="52" spans="1:3" x14ac:dyDescent="0.25">
      <c r="A52">
        <v>4</v>
      </c>
      <c r="B52" t="s">
        <v>39</v>
      </c>
      <c r="C52">
        <v>1.2999999999999999E-3</v>
      </c>
    </row>
    <row r="53" spans="1:3" x14ac:dyDescent="0.25">
      <c r="A53">
        <v>4</v>
      </c>
      <c r="B53" t="s">
        <v>67</v>
      </c>
      <c r="C53">
        <v>7.0000000000000001E-3</v>
      </c>
    </row>
    <row r="54" spans="1:3" x14ac:dyDescent="0.25">
      <c r="A54">
        <v>4</v>
      </c>
      <c r="B54" t="s">
        <v>40</v>
      </c>
      <c r="C54">
        <v>1E-3</v>
      </c>
    </row>
    <row r="55" spans="1:3" x14ac:dyDescent="0.25">
      <c r="A55">
        <v>4</v>
      </c>
      <c r="B55" t="s">
        <v>58</v>
      </c>
      <c r="C55">
        <v>3.3E-3</v>
      </c>
    </row>
    <row r="56" spans="1:3" x14ac:dyDescent="0.25">
      <c r="A56">
        <v>4</v>
      </c>
      <c r="B56" t="s">
        <v>61</v>
      </c>
      <c r="C56">
        <v>8.9999999999999998E-4</v>
      </c>
    </row>
    <row r="57" spans="1:3" x14ac:dyDescent="0.25">
      <c r="A57">
        <v>4</v>
      </c>
      <c r="B57" t="s">
        <v>60</v>
      </c>
      <c r="C57">
        <v>2.0000000000000001E-4</v>
      </c>
    </row>
    <row r="58" spans="1:3" x14ac:dyDescent="0.25">
      <c r="A58">
        <v>4</v>
      </c>
      <c r="B58" t="s">
        <v>51</v>
      </c>
      <c r="C58">
        <v>2E-3</v>
      </c>
    </row>
    <row r="59" spans="1:3" x14ac:dyDescent="0.25">
      <c r="A59">
        <v>4</v>
      </c>
      <c r="B59" t="s">
        <v>42</v>
      </c>
      <c r="C59">
        <v>3.0999999999999999E-3</v>
      </c>
    </row>
    <row r="60" spans="1:3" x14ac:dyDescent="0.25">
      <c r="A60">
        <v>4</v>
      </c>
      <c r="B60" t="s">
        <v>46</v>
      </c>
      <c r="C60">
        <v>8.0999999999999996E-3</v>
      </c>
    </row>
    <row r="61" spans="1:3" x14ac:dyDescent="0.25">
      <c r="A61">
        <v>4</v>
      </c>
      <c r="B61" t="s">
        <v>43</v>
      </c>
      <c r="C61">
        <v>0.24</v>
      </c>
    </row>
    <row r="62" spans="1:3" x14ac:dyDescent="0.25">
      <c r="A62">
        <v>4</v>
      </c>
      <c r="B62" t="s">
        <v>56</v>
      </c>
      <c r="C62">
        <v>2.3999999999999998E-3</v>
      </c>
    </row>
    <row r="63" spans="1:3" x14ac:dyDescent="0.25">
      <c r="A63">
        <v>4</v>
      </c>
      <c r="B63" t="s">
        <v>41</v>
      </c>
      <c r="C63">
        <v>4.3999999999999997E-2</v>
      </c>
    </row>
    <row r="64" spans="1:3" x14ac:dyDescent="0.25">
      <c r="A64">
        <v>4</v>
      </c>
      <c r="B64" t="s">
        <v>44</v>
      </c>
      <c r="C64">
        <v>0.23799999999999999</v>
      </c>
    </row>
    <row r="65" spans="1:3" x14ac:dyDescent="0.25">
      <c r="A65">
        <v>4</v>
      </c>
      <c r="B65" t="s">
        <v>47</v>
      </c>
      <c r="C65">
        <v>8.9999999999999993E-3</v>
      </c>
    </row>
    <row r="66" spans="1:3" x14ac:dyDescent="0.25">
      <c r="A66">
        <v>4</v>
      </c>
      <c r="B66" t="s">
        <v>55</v>
      </c>
      <c r="C66">
        <v>0.14399999999999999</v>
      </c>
    </row>
    <row r="67" spans="1:3" x14ac:dyDescent="0.25">
      <c r="A67">
        <v>4</v>
      </c>
      <c r="B67" t="s">
        <v>59</v>
      </c>
      <c r="C67">
        <v>5.0000000000000001E-4</v>
      </c>
    </row>
    <row r="68" spans="1:3" x14ac:dyDescent="0.25">
      <c r="A68">
        <v>5</v>
      </c>
      <c r="B68" t="s">
        <v>27</v>
      </c>
      <c r="C68">
        <v>17.583300000000001</v>
      </c>
    </row>
    <row r="69" spans="1:3" x14ac:dyDescent="0.25">
      <c r="A69">
        <v>5</v>
      </c>
      <c r="B69" t="s">
        <v>28</v>
      </c>
      <c r="C69">
        <v>3.0602</v>
      </c>
    </row>
    <row r="70" spans="1:3" x14ac:dyDescent="0.25">
      <c r="A70">
        <v>5</v>
      </c>
      <c r="B70" t="s">
        <v>67</v>
      </c>
      <c r="C70">
        <v>2.9999999999999997E-4</v>
      </c>
    </row>
    <row r="71" spans="1:3" x14ac:dyDescent="0.25">
      <c r="A71">
        <v>5</v>
      </c>
      <c r="B71" t="s">
        <v>51</v>
      </c>
      <c r="C71">
        <v>2.3E-3</v>
      </c>
    </row>
    <row r="72" spans="1:3" x14ac:dyDescent="0.25">
      <c r="A72">
        <v>5</v>
      </c>
      <c r="B72" t="s">
        <v>52</v>
      </c>
      <c r="C72">
        <v>4.2000000000000003E-2</v>
      </c>
    </row>
    <row r="73" spans="1:3" x14ac:dyDescent="0.25">
      <c r="A73">
        <v>5</v>
      </c>
      <c r="B73" t="s">
        <v>58</v>
      </c>
      <c r="C73">
        <v>5.9999999999999995E-4</v>
      </c>
    </row>
    <row r="74" spans="1:3" x14ac:dyDescent="0.25">
      <c r="A74">
        <v>5</v>
      </c>
      <c r="B74" t="s">
        <v>56</v>
      </c>
      <c r="C74">
        <v>2.9999999999999997E-4</v>
      </c>
    </row>
    <row r="75" spans="1:3" x14ac:dyDescent="0.25">
      <c r="A75">
        <v>5</v>
      </c>
      <c r="B75" t="s">
        <v>62</v>
      </c>
      <c r="C75">
        <v>2.9999999999999997E-4</v>
      </c>
    </row>
    <row r="76" spans="1:3" x14ac:dyDescent="0.25">
      <c r="A76">
        <v>5</v>
      </c>
      <c r="B76" t="s">
        <v>46</v>
      </c>
      <c r="C76">
        <v>3.3999999999999998E-3</v>
      </c>
    </row>
    <row r="77" spans="1:3" x14ac:dyDescent="0.25">
      <c r="A77">
        <v>5</v>
      </c>
      <c r="B77" t="s">
        <v>41</v>
      </c>
      <c r="C77">
        <v>2.4899999999999999E-2</v>
      </c>
    </row>
    <row r="78" spans="1:3" x14ac:dyDescent="0.25">
      <c r="A78">
        <v>5</v>
      </c>
      <c r="B78" t="s">
        <v>44</v>
      </c>
      <c r="C78">
        <v>4.1200000000000001E-2</v>
      </c>
    </row>
    <row r="79" spans="1:3" x14ac:dyDescent="0.25">
      <c r="A79">
        <v>5</v>
      </c>
      <c r="B79" t="s">
        <v>43</v>
      </c>
      <c r="C79">
        <v>5.5500000000000001E-2</v>
      </c>
    </row>
    <row r="80" spans="1:3" x14ac:dyDescent="0.25">
      <c r="A80">
        <v>5</v>
      </c>
      <c r="B80" t="s">
        <v>55</v>
      </c>
      <c r="C80">
        <v>8.0100000000000005E-2</v>
      </c>
    </row>
    <row r="81" spans="1:3" x14ac:dyDescent="0.25">
      <c r="A81">
        <v>5</v>
      </c>
      <c r="B81" t="s">
        <v>47</v>
      </c>
      <c r="C81">
        <v>0.56630000000000003</v>
      </c>
    </row>
    <row r="82" spans="1:3" x14ac:dyDescent="0.25">
      <c r="A82">
        <v>6</v>
      </c>
      <c r="B82" t="s">
        <v>27</v>
      </c>
      <c r="C82">
        <v>5.81</v>
      </c>
    </row>
    <row r="83" spans="1:3" x14ac:dyDescent="0.25">
      <c r="A83">
        <v>6</v>
      </c>
      <c r="B83" t="s">
        <v>28</v>
      </c>
      <c r="C83">
        <v>0.06</v>
      </c>
    </row>
    <row r="84" spans="1:3" x14ac:dyDescent="0.25">
      <c r="A84">
        <v>6</v>
      </c>
      <c r="B84" t="s">
        <v>49</v>
      </c>
      <c r="C84">
        <v>4.5600000000000002E-2</v>
      </c>
    </row>
    <row r="85" spans="1:3" x14ac:dyDescent="0.25">
      <c r="A85">
        <v>6</v>
      </c>
      <c r="B85" t="s">
        <v>52</v>
      </c>
      <c r="C85">
        <v>0.04</v>
      </c>
    </row>
    <row r="86" spans="1:3" x14ac:dyDescent="0.25">
      <c r="A86">
        <v>6</v>
      </c>
      <c r="B86" t="s">
        <v>53</v>
      </c>
      <c r="C86">
        <v>6.4000000000000001E-2</v>
      </c>
    </row>
    <row r="87" spans="1:3" x14ac:dyDescent="0.25">
      <c r="A87">
        <v>6</v>
      </c>
      <c r="B87" t="s">
        <v>39</v>
      </c>
      <c r="C87">
        <v>7.4000000000000003E-3</v>
      </c>
    </row>
    <row r="88" spans="1:3" x14ac:dyDescent="0.25">
      <c r="A88">
        <v>6</v>
      </c>
      <c r="B88" t="s">
        <v>40</v>
      </c>
      <c r="C88">
        <v>1.5299999999999999E-2</v>
      </c>
    </row>
    <row r="89" spans="1:3" x14ac:dyDescent="0.25">
      <c r="A89">
        <v>6</v>
      </c>
      <c r="B89" t="s">
        <v>63</v>
      </c>
      <c r="C89">
        <v>8.0000000000000004E-4</v>
      </c>
    </row>
    <row r="90" spans="1:3" x14ac:dyDescent="0.25">
      <c r="A90">
        <v>6</v>
      </c>
      <c r="B90" t="s">
        <v>51</v>
      </c>
      <c r="C90">
        <v>8.9999999999999998E-4</v>
      </c>
    </row>
    <row r="91" spans="1:3" x14ac:dyDescent="0.25">
      <c r="A91">
        <v>6</v>
      </c>
      <c r="B91" t="s">
        <v>43</v>
      </c>
      <c r="C91">
        <v>5.6800000000000003E-2</v>
      </c>
    </row>
    <row r="92" spans="1:3" x14ac:dyDescent="0.25">
      <c r="A92">
        <v>6</v>
      </c>
      <c r="B92" t="s">
        <v>46</v>
      </c>
      <c r="C92">
        <v>0.10340000000000001</v>
      </c>
    </row>
    <row r="93" spans="1:3" x14ac:dyDescent="0.25">
      <c r="A93">
        <v>6</v>
      </c>
      <c r="B93" t="s">
        <v>41</v>
      </c>
      <c r="C93">
        <v>9.5799999999999996E-2</v>
      </c>
    </row>
    <row r="94" spans="1:3" x14ac:dyDescent="0.25">
      <c r="A94">
        <v>6</v>
      </c>
      <c r="B94" t="s">
        <v>44</v>
      </c>
      <c r="C94">
        <v>0.33200000000000002</v>
      </c>
    </row>
    <row r="95" spans="1:3" x14ac:dyDescent="0.25">
      <c r="A95">
        <v>6</v>
      </c>
      <c r="B95" t="s">
        <v>42</v>
      </c>
      <c r="C95">
        <v>0.106</v>
      </c>
    </row>
    <row r="96" spans="1:3" x14ac:dyDescent="0.25">
      <c r="A96">
        <v>6</v>
      </c>
      <c r="B96" t="s">
        <v>64</v>
      </c>
      <c r="C96">
        <v>1.2699999999999999E-2</v>
      </c>
    </row>
    <row r="97" spans="1:3" x14ac:dyDescent="0.25">
      <c r="A97">
        <v>6</v>
      </c>
      <c r="B97" t="s">
        <v>56</v>
      </c>
      <c r="C97">
        <v>1.5E-3</v>
      </c>
    </row>
    <row r="98" spans="1:3" x14ac:dyDescent="0.25">
      <c r="A98">
        <v>6</v>
      </c>
      <c r="B98" t="s">
        <v>62</v>
      </c>
      <c r="C98">
        <v>8.9999999999999998E-4</v>
      </c>
    </row>
    <row r="99" spans="1:3" x14ac:dyDescent="0.25">
      <c r="A99">
        <v>6</v>
      </c>
      <c r="B99" t="s">
        <v>65</v>
      </c>
      <c r="C99">
        <v>5.9999999999999995E-4</v>
      </c>
    </row>
    <row r="100" spans="1:3" x14ac:dyDescent="0.25">
      <c r="A100">
        <v>6</v>
      </c>
      <c r="B100" t="s">
        <v>55</v>
      </c>
      <c r="C100">
        <v>6.7299999999999999E-2</v>
      </c>
    </row>
    <row r="101" spans="1:3" x14ac:dyDescent="0.25">
      <c r="A101">
        <v>6</v>
      </c>
      <c r="B101" t="s">
        <v>67</v>
      </c>
      <c r="C101">
        <v>0.192</v>
      </c>
    </row>
    <row r="102" spans="1:3" x14ac:dyDescent="0.25">
      <c r="A102">
        <v>6</v>
      </c>
      <c r="B102" t="s">
        <v>47</v>
      </c>
      <c r="C102">
        <v>0.19</v>
      </c>
    </row>
    <row r="103" spans="1:3" x14ac:dyDescent="0.25">
      <c r="A103">
        <v>7</v>
      </c>
      <c r="B103" t="s">
        <v>27</v>
      </c>
      <c r="C103">
        <v>1.6220000000000001</v>
      </c>
    </row>
    <row r="104" spans="1:3" x14ac:dyDescent="0.25">
      <c r="A104">
        <v>7</v>
      </c>
      <c r="B104" t="s">
        <v>28</v>
      </c>
      <c r="C104">
        <v>7.2999999999999995E-2</v>
      </c>
    </row>
    <row r="105" spans="1:3" x14ac:dyDescent="0.25">
      <c r="A105">
        <v>7</v>
      </c>
      <c r="B105" t="s">
        <v>68</v>
      </c>
      <c r="C105">
        <v>9.7000000000000003E-3</v>
      </c>
    </row>
    <row r="106" spans="1:3" x14ac:dyDescent="0.25">
      <c r="A106">
        <v>7</v>
      </c>
      <c r="B106" t="s">
        <v>39</v>
      </c>
      <c r="C106">
        <v>3.7600000000000001E-2</v>
      </c>
    </row>
    <row r="107" spans="1:3" x14ac:dyDescent="0.25">
      <c r="A107">
        <v>7</v>
      </c>
      <c r="B107" t="s">
        <v>50</v>
      </c>
      <c r="C107">
        <v>1.1999999999999999E-3</v>
      </c>
    </row>
    <row r="108" spans="1:3" x14ac:dyDescent="0.25">
      <c r="A108">
        <v>7</v>
      </c>
      <c r="B108" t="s">
        <v>40</v>
      </c>
      <c r="C108">
        <v>4.5999999999999999E-3</v>
      </c>
    </row>
    <row r="109" spans="1:3" x14ac:dyDescent="0.25">
      <c r="A109">
        <v>7</v>
      </c>
      <c r="B109" t="s">
        <v>67</v>
      </c>
      <c r="C109">
        <v>8.0000000000000004E-4</v>
      </c>
    </row>
    <row r="110" spans="1:3" x14ac:dyDescent="0.25">
      <c r="A110">
        <v>7</v>
      </c>
      <c r="B110" t="s">
        <v>49</v>
      </c>
      <c r="C110">
        <v>1.4999999999999999E-2</v>
      </c>
    </row>
    <row r="111" spans="1:3" x14ac:dyDescent="0.25">
      <c r="A111">
        <v>7</v>
      </c>
      <c r="B111" t="s">
        <v>51</v>
      </c>
      <c r="C111">
        <v>5.9999999999999995E-4</v>
      </c>
    </row>
    <row r="112" spans="1:3" x14ac:dyDescent="0.25">
      <c r="A112">
        <v>7</v>
      </c>
      <c r="B112" t="s">
        <v>43</v>
      </c>
      <c r="C112">
        <v>1.4200000000000001E-2</v>
      </c>
    </row>
    <row r="113" spans="1:3" x14ac:dyDescent="0.25">
      <c r="A113">
        <v>7</v>
      </c>
      <c r="B113" t="s">
        <v>41</v>
      </c>
      <c r="C113">
        <v>4.8000000000000001E-2</v>
      </c>
    </row>
    <row r="114" spans="1:3" x14ac:dyDescent="0.25">
      <c r="A114">
        <v>7</v>
      </c>
      <c r="B114" t="s">
        <v>46</v>
      </c>
      <c r="C114">
        <v>2.4E-2</v>
      </c>
    </row>
    <row r="115" spans="1:3" x14ac:dyDescent="0.25">
      <c r="A115">
        <v>7</v>
      </c>
      <c r="B115" t="s">
        <v>44</v>
      </c>
      <c r="C115">
        <v>0.15</v>
      </c>
    </row>
    <row r="116" spans="1:3" x14ac:dyDescent="0.25">
      <c r="A116">
        <v>7</v>
      </c>
      <c r="B116" t="s">
        <v>55</v>
      </c>
      <c r="C116">
        <v>2.85</v>
      </c>
    </row>
    <row r="117" spans="1:3" x14ac:dyDescent="0.25">
      <c r="A117">
        <v>7</v>
      </c>
      <c r="B117" t="s">
        <v>65</v>
      </c>
      <c r="C117">
        <f>0.0051+0.0002</f>
        <v>5.3E-3</v>
      </c>
    </row>
    <row r="118" spans="1:3" x14ac:dyDescent="0.25">
      <c r="A118">
        <v>7</v>
      </c>
      <c r="B118" t="s">
        <v>56</v>
      </c>
      <c r="C118">
        <v>8.9999999999999998E-4</v>
      </c>
    </row>
    <row r="119" spans="1:3" x14ac:dyDescent="0.25">
      <c r="A119">
        <v>7</v>
      </c>
      <c r="B119" t="s">
        <v>64</v>
      </c>
      <c r="C119">
        <v>4.4000000000000003E-3</v>
      </c>
    </row>
    <row r="120" spans="1:3" x14ac:dyDescent="0.25">
      <c r="A120">
        <v>7</v>
      </c>
      <c r="B120" t="s">
        <v>42</v>
      </c>
      <c r="C120">
        <v>3.0000000000000001E-3</v>
      </c>
    </row>
    <row r="121" spans="1:3" x14ac:dyDescent="0.25">
      <c r="A121">
        <v>7</v>
      </c>
      <c r="B121" t="s">
        <v>62</v>
      </c>
      <c r="C121">
        <v>5.0000000000000001E-4</v>
      </c>
    </row>
    <row r="122" spans="1:3" x14ac:dyDescent="0.25">
      <c r="A122">
        <v>7</v>
      </c>
      <c r="B122" t="s">
        <v>47</v>
      </c>
      <c r="C122">
        <v>0.17469999999999999</v>
      </c>
    </row>
    <row r="123" spans="1:3" x14ac:dyDescent="0.25">
      <c r="A123">
        <v>8</v>
      </c>
      <c r="B123" t="s">
        <v>27</v>
      </c>
      <c r="C123">
        <v>15.212</v>
      </c>
    </row>
    <row r="124" spans="1:3" x14ac:dyDescent="0.25">
      <c r="A124">
        <v>8</v>
      </c>
      <c r="B124" t="s">
        <v>28</v>
      </c>
      <c r="C124">
        <v>9.9000000000000005E-2</v>
      </c>
    </row>
    <row r="125" spans="1:3" x14ac:dyDescent="0.25">
      <c r="A125">
        <v>8</v>
      </c>
      <c r="B125" t="s">
        <v>48</v>
      </c>
      <c r="C125">
        <v>2.5000000000000001E-2</v>
      </c>
    </row>
    <row r="126" spans="1:3" x14ac:dyDescent="0.25">
      <c r="A126">
        <v>8</v>
      </c>
      <c r="B126" t="s">
        <v>52</v>
      </c>
      <c r="C126">
        <v>7.3000000000000001E-3</v>
      </c>
    </row>
    <row r="127" spans="1:3" x14ac:dyDescent="0.25">
      <c r="A127">
        <v>8</v>
      </c>
      <c r="B127" t="s">
        <v>53</v>
      </c>
      <c r="C127">
        <v>3.2000000000000002E-3</v>
      </c>
    </row>
    <row r="128" spans="1:3" x14ac:dyDescent="0.25">
      <c r="A128">
        <v>8</v>
      </c>
      <c r="B128" t="s">
        <v>42</v>
      </c>
      <c r="C128">
        <v>3.0000000000000001E-3</v>
      </c>
    </row>
    <row r="129" spans="1:3" x14ac:dyDescent="0.25">
      <c r="A129">
        <v>8</v>
      </c>
      <c r="B129" t="s">
        <v>67</v>
      </c>
      <c r="C129">
        <v>1.1000000000000001E-3</v>
      </c>
    </row>
    <row r="130" spans="1:3" x14ac:dyDescent="0.25">
      <c r="A130">
        <v>8</v>
      </c>
      <c r="B130" t="s">
        <v>41</v>
      </c>
      <c r="C130">
        <v>3.2000000000000002E-3</v>
      </c>
    </row>
    <row r="131" spans="1:3" x14ac:dyDescent="0.25">
      <c r="A131">
        <v>8</v>
      </c>
      <c r="B131" t="s">
        <v>55</v>
      </c>
      <c r="C131">
        <v>7.5300000000000006E-2</v>
      </c>
    </row>
    <row r="132" spans="1:3" x14ac:dyDescent="0.25">
      <c r="A132">
        <v>8</v>
      </c>
      <c r="B132" t="s">
        <v>43</v>
      </c>
      <c r="C132">
        <v>1.83E-2</v>
      </c>
    </row>
    <row r="133" spans="1:3" x14ac:dyDescent="0.25">
      <c r="A133">
        <v>8</v>
      </c>
      <c r="B133" t="s">
        <v>44</v>
      </c>
      <c r="C133">
        <v>2.3900000000000001E-2</v>
      </c>
    </row>
    <row r="134" spans="1:3" x14ac:dyDescent="0.25">
      <c r="A134">
        <v>8</v>
      </c>
      <c r="B134" t="s">
        <v>47</v>
      </c>
      <c r="C134">
        <v>0.28249999999999997</v>
      </c>
    </row>
    <row r="135" spans="1:3" x14ac:dyDescent="0.25">
      <c r="A135">
        <v>8</v>
      </c>
      <c r="B135" t="s">
        <v>46</v>
      </c>
      <c r="C135">
        <v>1.35E-2</v>
      </c>
    </row>
    <row r="136" spans="1:3" x14ac:dyDescent="0.25">
      <c r="A136">
        <v>8</v>
      </c>
      <c r="B136" t="s">
        <v>66</v>
      </c>
      <c r="C136">
        <v>0.80700000000000005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topLeftCell="A223" workbookViewId="0">
      <selection activeCell="B439" sqref="B439"/>
    </sheetView>
  </sheetViews>
  <sheetFormatPr defaultRowHeight="15" x14ac:dyDescent="0.25"/>
  <cols>
    <col min="2" max="2" width="40.140625" customWidth="1"/>
  </cols>
  <sheetData>
    <row r="1" spans="1:5" x14ac:dyDescent="0.25">
      <c r="A1" t="s">
        <v>0</v>
      </c>
      <c r="B1" t="s">
        <v>24</v>
      </c>
      <c r="C1" s="31" t="s">
        <v>29</v>
      </c>
      <c r="D1" s="32" t="s">
        <v>25</v>
      </c>
      <c r="E1" s="33" t="s">
        <v>35</v>
      </c>
    </row>
    <row r="2" spans="1:5" x14ac:dyDescent="0.25">
      <c r="A2">
        <v>1</v>
      </c>
      <c r="B2" s="57" t="s">
        <v>39</v>
      </c>
      <c r="C2">
        <v>1</v>
      </c>
      <c r="D2">
        <v>86</v>
      </c>
      <c r="E2">
        <v>2.7</v>
      </c>
    </row>
    <row r="3" spans="1:5" x14ac:dyDescent="0.25">
      <c r="A3">
        <v>1</v>
      </c>
      <c r="B3" s="58" t="s">
        <v>40</v>
      </c>
      <c r="C3">
        <v>1</v>
      </c>
      <c r="D3" s="57">
        <v>66</v>
      </c>
      <c r="E3" s="57">
        <v>0.2</v>
      </c>
    </row>
    <row r="4" spans="1:5" x14ac:dyDescent="0.25">
      <c r="A4">
        <v>1</v>
      </c>
      <c r="B4" s="58" t="s">
        <v>40</v>
      </c>
      <c r="C4">
        <v>2</v>
      </c>
      <c r="D4" s="57">
        <v>87</v>
      </c>
      <c r="E4" s="57">
        <v>0.5</v>
      </c>
    </row>
    <row r="5" spans="1:5" x14ac:dyDescent="0.25">
      <c r="A5">
        <v>1</v>
      </c>
      <c r="B5" s="58" t="s">
        <v>40</v>
      </c>
      <c r="C5">
        <v>3</v>
      </c>
      <c r="D5" s="57">
        <v>70</v>
      </c>
      <c r="E5" s="57">
        <v>0.2</v>
      </c>
    </row>
    <row r="6" spans="1:5" x14ac:dyDescent="0.25">
      <c r="A6">
        <v>2</v>
      </c>
      <c r="B6" s="63" t="s">
        <v>48</v>
      </c>
      <c r="C6" s="59">
        <v>1</v>
      </c>
      <c r="D6" s="60">
        <v>7</v>
      </c>
      <c r="E6" s="60">
        <v>3</v>
      </c>
    </row>
    <row r="7" spans="1:5" x14ac:dyDescent="0.25">
      <c r="A7">
        <v>2</v>
      </c>
      <c r="B7" s="63" t="s">
        <v>48</v>
      </c>
      <c r="C7" s="59">
        <v>2</v>
      </c>
      <c r="D7" s="60">
        <v>8</v>
      </c>
      <c r="E7" s="60">
        <v>3.5</v>
      </c>
    </row>
    <row r="8" spans="1:5" x14ac:dyDescent="0.25">
      <c r="A8">
        <v>2</v>
      </c>
      <c r="B8" s="63" t="s">
        <v>48</v>
      </c>
      <c r="C8" s="59">
        <v>3</v>
      </c>
      <c r="D8" s="60">
        <v>8</v>
      </c>
      <c r="E8" s="60">
        <v>3.2</v>
      </c>
    </row>
    <row r="9" spans="1:5" x14ac:dyDescent="0.25">
      <c r="A9">
        <v>2</v>
      </c>
      <c r="B9" s="63" t="s">
        <v>48</v>
      </c>
      <c r="C9" s="59">
        <v>4</v>
      </c>
      <c r="D9" s="60">
        <v>8</v>
      </c>
      <c r="E9" s="60">
        <v>3.1</v>
      </c>
    </row>
    <row r="10" spans="1:5" x14ac:dyDescent="0.25">
      <c r="A10">
        <v>2</v>
      </c>
      <c r="B10" s="63" t="s">
        <v>48</v>
      </c>
      <c r="C10" s="59">
        <v>5</v>
      </c>
      <c r="D10" s="60">
        <v>8</v>
      </c>
      <c r="E10" s="60">
        <v>3.2</v>
      </c>
    </row>
    <row r="11" spans="1:5" x14ac:dyDescent="0.25">
      <c r="A11">
        <v>2</v>
      </c>
      <c r="B11" s="63" t="s">
        <v>48</v>
      </c>
      <c r="C11" s="59">
        <v>6</v>
      </c>
      <c r="D11" s="60">
        <v>8</v>
      </c>
      <c r="E11" s="60">
        <v>3.4</v>
      </c>
    </row>
    <row r="12" spans="1:5" x14ac:dyDescent="0.25">
      <c r="A12">
        <v>2</v>
      </c>
      <c r="B12" s="63" t="s">
        <v>48</v>
      </c>
      <c r="C12" s="59">
        <v>7</v>
      </c>
      <c r="D12" s="60">
        <v>8</v>
      </c>
      <c r="E12" s="60">
        <v>4.3</v>
      </c>
    </row>
    <row r="13" spans="1:5" x14ac:dyDescent="0.25">
      <c r="A13">
        <v>2</v>
      </c>
      <c r="B13" s="63" t="s">
        <v>48</v>
      </c>
      <c r="C13" s="59">
        <v>8</v>
      </c>
      <c r="D13" s="60">
        <v>8</v>
      </c>
      <c r="E13" s="60">
        <v>3.5</v>
      </c>
    </row>
    <row r="14" spans="1:5" x14ac:dyDescent="0.25">
      <c r="A14">
        <v>2</v>
      </c>
      <c r="B14" s="63" t="s">
        <v>48</v>
      </c>
      <c r="C14" s="59">
        <v>9</v>
      </c>
      <c r="D14" s="60">
        <v>8</v>
      </c>
      <c r="E14" s="60">
        <v>3.4</v>
      </c>
    </row>
    <row r="15" spans="1:5" x14ac:dyDescent="0.25">
      <c r="A15">
        <v>2</v>
      </c>
      <c r="B15" s="63" t="s">
        <v>48</v>
      </c>
      <c r="C15" s="59">
        <v>10</v>
      </c>
      <c r="D15" s="60">
        <v>8</v>
      </c>
      <c r="E15" s="60">
        <v>3.3</v>
      </c>
    </row>
    <row r="16" spans="1:5" x14ac:dyDescent="0.25">
      <c r="A16">
        <v>2</v>
      </c>
      <c r="B16" s="63" t="s">
        <v>48</v>
      </c>
      <c r="C16" s="59">
        <v>11</v>
      </c>
      <c r="D16" s="60">
        <v>7</v>
      </c>
      <c r="E16" s="60">
        <v>2.8</v>
      </c>
    </row>
    <row r="17" spans="1:5" x14ac:dyDescent="0.25">
      <c r="A17">
        <v>2</v>
      </c>
      <c r="B17" s="63" t="s">
        <v>48</v>
      </c>
      <c r="C17" s="59">
        <v>12</v>
      </c>
      <c r="D17" s="60">
        <v>8</v>
      </c>
      <c r="E17" s="60">
        <v>3.5</v>
      </c>
    </row>
    <row r="18" spans="1:5" x14ac:dyDescent="0.25">
      <c r="A18">
        <v>2</v>
      </c>
      <c r="B18" s="63" t="s">
        <v>48</v>
      </c>
      <c r="C18" s="59">
        <v>13</v>
      </c>
      <c r="D18" s="60">
        <v>7</v>
      </c>
      <c r="E18" s="60">
        <v>2.8</v>
      </c>
    </row>
    <row r="19" spans="1:5" x14ac:dyDescent="0.25">
      <c r="A19">
        <v>2</v>
      </c>
      <c r="B19" s="63" t="s">
        <v>48</v>
      </c>
      <c r="C19" s="59">
        <v>14</v>
      </c>
      <c r="D19" s="60">
        <v>7</v>
      </c>
      <c r="E19" s="60">
        <v>3.1</v>
      </c>
    </row>
    <row r="20" spans="1:5" x14ac:dyDescent="0.25">
      <c r="A20">
        <v>2</v>
      </c>
      <c r="B20" s="63" t="s">
        <v>48</v>
      </c>
      <c r="C20" s="59">
        <v>15</v>
      </c>
      <c r="D20" s="60">
        <v>7</v>
      </c>
      <c r="E20" s="60">
        <v>3.1</v>
      </c>
    </row>
    <row r="21" spans="1:5" x14ac:dyDescent="0.25">
      <c r="A21">
        <v>2</v>
      </c>
      <c r="B21" s="63" t="s">
        <v>48</v>
      </c>
      <c r="C21" s="59">
        <v>16</v>
      </c>
      <c r="D21" s="60">
        <v>8</v>
      </c>
      <c r="E21" s="60">
        <v>3.5</v>
      </c>
    </row>
    <row r="22" spans="1:5" x14ac:dyDescent="0.25">
      <c r="A22">
        <v>2</v>
      </c>
      <c r="B22" s="63" t="s">
        <v>48</v>
      </c>
      <c r="C22" s="59">
        <v>17</v>
      </c>
      <c r="D22" s="60">
        <v>7</v>
      </c>
      <c r="E22" s="60">
        <v>2.6</v>
      </c>
    </row>
    <row r="23" spans="1:5" x14ac:dyDescent="0.25">
      <c r="A23">
        <v>2</v>
      </c>
      <c r="B23" s="63" t="s">
        <v>48</v>
      </c>
      <c r="C23" s="59">
        <v>18</v>
      </c>
      <c r="D23" s="60">
        <v>7</v>
      </c>
      <c r="E23" s="60">
        <v>2.8</v>
      </c>
    </row>
    <row r="24" spans="1:5" x14ac:dyDescent="0.25">
      <c r="A24">
        <v>2</v>
      </c>
      <c r="B24" s="63" t="s">
        <v>48</v>
      </c>
      <c r="C24" s="59">
        <v>19</v>
      </c>
      <c r="D24" s="60">
        <v>8</v>
      </c>
      <c r="E24" s="60">
        <v>3.5</v>
      </c>
    </row>
    <row r="25" spans="1:5" x14ac:dyDescent="0.25">
      <c r="A25">
        <v>2</v>
      </c>
      <c r="B25" s="63" t="s">
        <v>48</v>
      </c>
      <c r="C25" s="59">
        <v>20</v>
      </c>
      <c r="D25" s="60">
        <v>7</v>
      </c>
      <c r="E25" s="60">
        <v>2.8</v>
      </c>
    </row>
    <row r="26" spans="1:5" x14ac:dyDescent="0.25">
      <c r="A26">
        <v>2</v>
      </c>
      <c r="B26" s="63" t="s">
        <v>48</v>
      </c>
      <c r="C26" s="59">
        <v>21</v>
      </c>
      <c r="D26" s="60">
        <v>7</v>
      </c>
      <c r="E26" s="60">
        <v>3.1</v>
      </c>
    </row>
    <row r="27" spans="1:5" x14ac:dyDescent="0.25">
      <c r="A27">
        <v>2</v>
      </c>
      <c r="B27" s="63" t="s">
        <v>48</v>
      </c>
      <c r="C27" s="59">
        <v>22</v>
      </c>
      <c r="D27" s="60">
        <v>7</v>
      </c>
      <c r="E27" s="60">
        <v>2.8</v>
      </c>
    </row>
    <row r="28" spans="1:5" x14ac:dyDescent="0.25">
      <c r="A28">
        <v>2</v>
      </c>
      <c r="B28" s="63" t="s">
        <v>48</v>
      </c>
      <c r="C28" s="59">
        <v>23</v>
      </c>
      <c r="D28" s="60">
        <v>8</v>
      </c>
      <c r="E28" s="60">
        <v>3.5</v>
      </c>
    </row>
    <row r="29" spans="1:5" x14ac:dyDescent="0.25">
      <c r="A29">
        <v>2</v>
      </c>
      <c r="B29" s="63" t="s">
        <v>48</v>
      </c>
      <c r="C29" s="59">
        <v>24</v>
      </c>
      <c r="D29" s="60">
        <v>7</v>
      </c>
      <c r="E29" s="60">
        <v>2.5</v>
      </c>
    </row>
    <row r="30" spans="1:5" x14ac:dyDescent="0.25">
      <c r="A30">
        <v>2</v>
      </c>
      <c r="B30" s="63" t="s">
        <v>48</v>
      </c>
      <c r="C30" s="61">
        <v>25</v>
      </c>
      <c r="D30" s="62">
        <v>8</v>
      </c>
      <c r="E30" s="62">
        <v>3.3</v>
      </c>
    </row>
    <row r="31" spans="1:5" x14ac:dyDescent="0.25">
      <c r="A31">
        <v>2</v>
      </c>
      <c r="B31" s="63" t="s">
        <v>48</v>
      </c>
      <c r="C31" s="59">
        <v>26</v>
      </c>
      <c r="D31" s="60">
        <v>7</v>
      </c>
      <c r="E31" s="60">
        <v>3.1</v>
      </c>
    </row>
    <row r="32" spans="1:5" x14ac:dyDescent="0.25">
      <c r="A32">
        <v>2</v>
      </c>
      <c r="B32" s="63" t="s">
        <v>48</v>
      </c>
      <c r="C32" s="59">
        <v>27</v>
      </c>
      <c r="D32" s="60">
        <v>8</v>
      </c>
      <c r="E32" s="60">
        <v>3.3</v>
      </c>
    </row>
    <row r="33" spans="1:5" x14ac:dyDescent="0.25">
      <c r="A33">
        <v>2</v>
      </c>
      <c r="B33" s="63" t="s">
        <v>48</v>
      </c>
      <c r="C33" s="59">
        <v>28</v>
      </c>
      <c r="D33" s="60">
        <v>7</v>
      </c>
      <c r="E33" s="60">
        <v>3.1</v>
      </c>
    </row>
    <row r="34" spans="1:5" x14ac:dyDescent="0.25">
      <c r="A34">
        <v>2</v>
      </c>
      <c r="B34" s="63" t="s">
        <v>48</v>
      </c>
      <c r="C34" s="59">
        <v>29</v>
      </c>
      <c r="D34" s="60">
        <v>8</v>
      </c>
      <c r="E34" s="60">
        <v>3.2</v>
      </c>
    </row>
    <row r="35" spans="1:5" x14ac:dyDescent="0.25">
      <c r="A35">
        <v>2</v>
      </c>
      <c r="B35" s="63" t="s">
        <v>48</v>
      </c>
      <c r="C35" s="59">
        <v>30</v>
      </c>
      <c r="D35" s="60">
        <v>7</v>
      </c>
      <c r="E35" s="60">
        <v>3.3</v>
      </c>
    </row>
    <row r="36" spans="1:5" x14ac:dyDescent="0.25">
      <c r="A36">
        <v>2</v>
      </c>
      <c r="B36" s="63" t="s">
        <v>48</v>
      </c>
      <c r="C36" s="59">
        <v>31</v>
      </c>
      <c r="D36" s="60">
        <v>8</v>
      </c>
      <c r="E36" s="60">
        <v>3</v>
      </c>
    </row>
    <row r="37" spans="1:5" x14ac:dyDescent="0.25">
      <c r="A37">
        <v>2</v>
      </c>
      <c r="B37" s="63" t="s">
        <v>48</v>
      </c>
      <c r="C37" s="59">
        <v>32</v>
      </c>
      <c r="D37" s="60">
        <v>5</v>
      </c>
      <c r="E37" s="60">
        <v>0.9</v>
      </c>
    </row>
    <row r="38" spans="1:5" x14ac:dyDescent="0.25">
      <c r="A38">
        <v>2</v>
      </c>
      <c r="B38" s="63" t="s">
        <v>39</v>
      </c>
      <c r="C38" s="64">
        <v>1</v>
      </c>
      <c r="D38" s="28">
        <v>97</v>
      </c>
      <c r="E38" s="65">
        <v>3</v>
      </c>
    </row>
    <row r="39" spans="1:5" x14ac:dyDescent="0.25">
      <c r="A39">
        <v>2</v>
      </c>
      <c r="B39" s="63" t="s">
        <v>39</v>
      </c>
      <c r="C39" s="64">
        <v>2</v>
      </c>
      <c r="D39" s="28">
        <v>90</v>
      </c>
      <c r="E39" s="65">
        <v>3.5</v>
      </c>
    </row>
    <row r="40" spans="1:5" x14ac:dyDescent="0.25">
      <c r="A40">
        <v>2</v>
      </c>
      <c r="B40" s="63" t="s">
        <v>39</v>
      </c>
      <c r="C40" s="64">
        <v>3</v>
      </c>
      <c r="D40" s="28">
        <v>93</v>
      </c>
      <c r="E40" s="65">
        <v>2.6</v>
      </c>
    </row>
    <row r="41" spans="1:5" x14ac:dyDescent="0.25">
      <c r="A41">
        <v>2</v>
      </c>
      <c r="B41" s="63" t="s">
        <v>39</v>
      </c>
      <c r="C41" s="64">
        <v>4</v>
      </c>
      <c r="D41" s="28">
        <v>96</v>
      </c>
      <c r="E41" s="65">
        <v>2.6</v>
      </c>
    </row>
    <row r="42" spans="1:5" x14ac:dyDescent="0.25">
      <c r="A42">
        <v>2</v>
      </c>
      <c r="B42" s="63" t="s">
        <v>39</v>
      </c>
      <c r="C42" s="64">
        <v>5</v>
      </c>
      <c r="D42" s="28">
        <v>91</v>
      </c>
      <c r="E42" s="65">
        <v>2.6</v>
      </c>
    </row>
    <row r="43" spans="1:5" x14ac:dyDescent="0.25">
      <c r="A43">
        <v>2</v>
      </c>
      <c r="B43" s="63" t="s">
        <v>39</v>
      </c>
      <c r="C43" s="64">
        <v>6</v>
      </c>
      <c r="D43" s="28">
        <v>88</v>
      </c>
      <c r="E43" s="65">
        <v>2.2999999999999998</v>
      </c>
    </row>
    <row r="44" spans="1:5" x14ac:dyDescent="0.25">
      <c r="A44">
        <v>2</v>
      </c>
      <c r="B44" s="63" t="s">
        <v>39</v>
      </c>
      <c r="C44" s="64">
        <v>7</v>
      </c>
      <c r="D44" s="28">
        <v>85</v>
      </c>
      <c r="E44" s="65">
        <v>2.4</v>
      </c>
    </row>
    <row r="45" spans="1:5" x14ac:dyDescent="0.25">
      <c r="A45">
        <v>2</v>
      </c>
      <c r="B45" s="63" t="s">
        <v>39</v>
      </c>
      <c r="C45" s="64">
        <v>8</v>
      </c>
      <c r="D45" s="28">
        <v>86</v>
      </c>
      <c r="E45" s="65">
        <v>2.1</v>
      </c>
    </row>
    <row r="46" spans="1:5" x14ac:dyDescent="0.25">
      <c r="A46">
        <v>2</v>
      </c>
      <c r="B46" s="63" t="s">
        <v>39</v>
      </c>
      <c r="C46" s="64">
        <v>9</v>
      </c>
      <c r="D46" s="28">
        <v>91</v>
      </c>
      <c r="E46" s="65">
        <v>2.6</v>
      </c>
    </row>
    <row r="47" spans="1:5" x14ac:dyDescent="0.25">
      <c r="A47">
        <v>2</v>
      </c>
      <c r="B47" s="63" t="s">
        <v>39</v>
      </c>
      <c r="C47" s="64">
        <v>10</v>
      </c>
      <c r="D47" s="28">
        <v>96</v>
      </c>
      <c r="E47" s="65">
        <v>3.1</v>
      </c>
    </row>
    <row r="48" spans="1:5" x14ac:dyDescent="0.25">
      <c r="A48">
        <v>2</v>
      </c>
      <c r="B48" s="63" t="s">
        <v>39</v>
      </c>
      <c r="C48" s="64">
        <v>11</v>
      </c>
      <c r="D48" s="28">
        <v>92</v>
      </c>
      <c r="E48" s="65">
        <v>3</v>
      </c>
    </row>
    <row r="49" spans="1:5" x14ac:dyDescent="0.25">
      <c r="A49">
        <v>2</v>
      </c>
      <c r="B49" s="63" t="s">
        <v>39</v>
      </c>
      <c r="C49" s="64">
        <v>12</v>
      </c>
      <c r="D49" s="28">
        <v>83</v>
      </c>
      <c r="E49" s="65">
        <v>2.2000000000000002</v>
      </c>
    </row>
    <row r="50" spans="1:5" x14ac:dyDescent="0.25">
      <c r="A50">
        <v>2</v>
      </c>
      <c r="B50" s="63" t="s">
        <v>39</v>
      </c>
      <c r="C50" s="64">
        <v>13</v>
      </c>
      <c r="D50" s="28">
        <v>90</v>
      </c>
      <c r="E50" s="65">
        <v>2.8</v>
      </c>
    </row>
    <row r="51" spans="1:5" x14ac:dyDescent="0.25">
      <c r="A51">
        <v>2</v>
      </c>
      <c r="B51" s="63" t="s">
        <v>39</v>
      </c>
      <c r="C51" s="64">
        <v>14</v>
      </c>
      <c r="D51" s="28">
        <v>73</v>
      </c>
      <c r="E51" s="65">
        <v>1.1000000000000001</v>
      </c>
    </row>
    <row r="52" spans="1:5" x14ac:dyDescent="0.25">
      <c r="A52">
        <v>2</v>
      </c>
      <c r="B52" s="63" t="s">
        <v>39</v>
      </c>
      <c r="C52" s="64">
        <v>15</v>
      </c>
      <c r="D52" s="28">
        <v>86</v>
      </c>
      <c r="E52" s="65">
        <v>1.9</v>
      </c>
    </row>
    <row r="53" spans="1:5" x14ac:dyDescent="0.25">
      <c r="A53">
        <v>2</v>
      </c>
      <c r="B53" s="63" t="s">
        <v>39</v>
      </c>
      <c r="C53" s="64">
        <v>16</v>
      </c>
      <c r="D53" s="28">
        <v>90</v>
      </c>
      <c r="E53" s="65">
        <v>2.2000000000000002</v>
      </c>
    </row>
    <row r="54" spans="1:5" x14ac:dyDescent="0.25">
      <c r="A54">
        <v>2</v>
      </c>
      <c r="B54" s="63" t="s">
        <v>39</v>
      </c>
      <c r="C54" s="64">
        <v>17</v>
      </c>
      <c r="D54" s="28">
        <v>85</v>
      </c>
      <c r="E54" s="65">
        <v>2.2000000000000002</v>
      </c>
    </row>
    <row r="55" spans="1:5" x14ac:dyDescent="0.25">
      <c r="A55">
        <v>2</v>
      </c>
      <c r="B55" s="63" t="s">
        <v>39</v>
      </c>
      <c r="C55" s="64">
        <v>18</v>
      </c>
      <c r="D55" s="28">
        <v>76</v>
      </c>
      <c r="E55" s="65">
        <v>1.4</v>
      </c>
    </row>
    <row r="56" spans="1:5" x14ac:dyDescent="0.25">
      <c r="A56">
        <v>2</v>
      </c>
      <c r="B56" s="63" t="s">
        <v>39</v>
      </c>
      <c r="C56" s="64">
        <v>19</v>
      </c>
      <c r="D56" s="28">
        <v>90</v>
      </c>
      <c r="E56" s="65">
        <v>2.6</v>
      </c>
    </row>
    <row r="57" spans="1:5" x14ac:dyDescent="0.25">
      <c r="A57">
        <v>2</v>
      </c>
      <c r="B57" s="63" t="s">
        <v>39</v>
      </c>
      <c r="C57" s="64">
        <v>20</v>
      </c>
      <c r="D57" s="28">
        <v>102</v>
      </c>
      <c r="E57" s="65">
        <v>3.6</v>
      </c>
    </row>
    <row r="58" spans="1:5" x14ac:dyDescent="0.25">
      <c r="A58">
        <v>2</v>
      </c>
      <c r="B58" s="63" t="s">
        <v>39</v>
      </c>
      <c r="C58" s="64">
        <v>21</v>
      </c>
      <c r="D58" s="28">
        <v>88</v>
      </c>
      <c r="E58" s="65">
        <v>2.7</v>
      </c>
    </row>
    <row r="59" spans="1:5" x14ac:dyDescent="0.25">
      <c r="A59">
        <v>2</v>
      </c>
      <c r="B59" s="63" t="s">
        <v>39</v>
      </c>
      <c r="C59" s="64">
        <v>22</v>
      </c>
      <c r="D59" s="28">
        <v>92</v>
      </c>
      <c r="E59" s="65">
        <v>2.9</v>
      </c>
    </row>
    <row r="60" spans="1:5" x14ac:dyDescent="0.25">
      <c r="A60">
        <v>2</v>
      </c>
      <c r="B60" s="63" t="s">
        <v>39</v>
      </c>
      <c r="C60" s="64">
        <v>23</v>
      </c>
      <c r="D60" s="28">
        <v>82</v>
      </c>
      <c r="E60" s="65">
        <v>2</v>
      </c>
    </row>
    <row r="61" spans="1:5" x14ac:dyDescent="0.25">
      <c r="A61">
        <v>2</v>
      </c>
      <c r="B61" s="63" t="s">
        <v>39</v>
      </c>
      <c r="C61" s="64">
        <v>24</v>
      </c>
      <c r="D61" s="28">
        <v>78</v>
      </c>
      <c r="E61" s="65">
        <v>1.5</v>
      </c>
    </row>
    <row r="62" spans="1:5" x14ac:dyDescent="0.25">
      <c r="A62">
        <v>2</v>
      </c>
      <c r="B62" s="63" t="s">
        <v>39</v>
      </c>
      <c r="C62" s="64">
        <v>25</v>
      </c>
      <c r="D62" s="28">
        <v>89</v>
      </c>
      <c r="E62" s="65">
        <v>2.8</v>
      </c>
    </row>
    <row r="63" spans="1:5" x14ac:dyDescent="0.25">
      <c r="A63">
        <v>2</v>
      </c>
      <c r="B63" s="63" t="s">
        <v>39</v>
      </c>
      <c r="C63" s="64">
        <v>26</v>
      </c>
      <c r="D63" s="28">
        <v>87</v>
      </c>
      <c r="E63" s="65">
        <v>2.5</v>
      </c>
    </row>
    <row r="64" spans="1:5" x14ac:dyDescent="0.25">
      <c r="A64">
        <v>2</v>
      </c>
      <c r="B64" s="63" t="s">
        <v>39</v>
      </c>
      <c r="C64" s="64">
        <v>27</v>
      </c>
      <c r="D64" s="28">
        <v>80</v>
      </c>
      <c r="E64" s="65">
        <v>1.7</v>
      </c>
    </row>
    <row r="65" spans="1:5" x14ac:dyDescent="0.25">
      <c r="A65">
        <v>2</v>
      </c>
      <c r="B65" s="63" t="s">
        <v>39</v>
      </c>
      <c r="C65" s="64">
        <v>28</v>
      </c>
      <c r="D65" s="28">
        <v>75</v>
      </c>
      <c r="E65" s="65">
        <v>1.6</v>
      </c>
    </row>
    <row r="66" spans="1:5" x14ac:dyDescent="0.25">
      <c r="A66">
        <v>2</v>
      </c>
      <c r="B66" s="63" t="s">
        <v>39</v>
      </c>
      <c r="C66" s="64">
        <v>29</v>
      </c>
      <c r="D66" s="28">
        <v>76</v>
      </c>
      <c r="E66" s="65">
        <v>1.6</v>
      </c>
    </row>
    <row r="67" spans="1:5" x14ac:dyDescent="0.25">
      <c r="A67">
        <v>2</v>
      </c>
      <c r="B67" s="63" t="s">
        <v>39</v>
      </c>
      <c r="C67" s="64">
        <v>30</v>
      </c>
      <c r="D67" s="28">
        <v>85</v>
      </c>
      <c r="E67" s="65">
        <v>2.2000000000000002</v>
      </c>
    </row>
    <row r="68" spans="1:5" x14ac:dyDescent="0.25">
      <c r="A68">
        <v>2</v>
      </c>
      <c r="B68" t="s">
        <v>49</v>
      </c>
      <c r="C68" s="64">
        <v>1</v>
      </c>
      <c r="D68" s="28">
        <v>105</v>
      </c>
      <c r="E68" s="65">
        <v>14.2</v>
      </c>
    </row>
    <row r="69" spans="1:5" x14ac:dyDescent="0.25">
      <c r="A69">
        <v>2</v>
      </c>
      <c r="B69" t="s">
        <v>49</v>
      </c>
      <c r="C69" s="64">
        <v>2</v>
      </c>
      <c r="D69" s="28">
        <v>31</v>
      </c>
      <c r="E69" s="65">
        <v>0.3</v>
      </c>
    </row>
    <row r="70" spans="1:5" x14ac:dyDescent="0.25">
      <c r="A70">
        <v>2</v>
      </c>
      <c r="B70" t="s">
        <v>49</v>
      </c>
      <c r="C70" s="64">
        <v>3</v>
      </c>
      <c r="D70" s="28">
        <v>34</v>
      </c>
      <c r="E70" s="65">
        <v>0.3</v>
      </c>
    </row>
    <row r="71" spans="1:5" x14ac:dyDescent="0.25">
      <c r="A71">
        <v>2</v>
      </c>
      <c r="B71" t="s">
        <v>49</v>
      </c>
      <c r="C71" s="64">
        <v>4</v>
      </c>
      <c r="D71" s="28">
        <v>58</v>
      </c>
      <c r="E71" s="65">
        <v>2.6</v>
      </c>
    </row>
    <row r="72" spans="1:5" x14ac:dyDescent="0.25">
      <c r="A72">
        <v>2</v>
      </c>
      <c r="B72" t="s">
        <v>49</v>
      </c>
      <c r="C72" s="64">
        <v>5</v>
      </c>
      <c r="D72" s="28">
        <v>60</v>
      </c>
      <c r="E72" s="65">
        <v>2.6</v>
      </c>
    </row>
    <row r="73" spans="1:5" x14ac:dyDescent="0.25">
      <c r="A73">
        <v>2</v>
      </c>
      <c r="B73" t="s">
        <v>49</v>
      </c>
      <c r="C73" s="64">
        <v>6</v>
      </c>
      <c r="D73" s="28">
        <v>75</v>
      </c>
      <c r="E73" s="65">
        <v>5.8</v>
      </c>
    </row>
    <row r="74" spans="1:5" x14ac:dyDescent="0.25">
      <c r="A74">
        <v>2</v>
      </c>
      <c r="B74" t="s">
        <v>49</v>
      </c>
      <c r="C74" s="64">
        <v>7</v>
      </c>
      <c r="D74" s="28">
        <v>77</v>
      </c>
      <c r="E74" s="65">
        <v>8</v>
      </c>
    </row>
    <row r="75" spans="1:5" x14ac:dyDescent="0.25">
      <c r="A75">
        <v>2</v>
      </c>
      <c r="B75" t="s">
        <v>49</v>
      </c>
      <c r="C75" s="64">
        <v>8</v>
      </c>
      <c r="D75" s="28">
        <v>51</v>
      </c>
      <c r="E75" s="65">
        <v>2</v>
      </c>
    </row>
    <row r="76" spans="1:5" x14ac:dyDescent="0.25">
      <c r="A76">
        <v>2</v>
      </c>
      <c r="B76" t="s">
        <v>49</v>
      </c>
      <c r="C76" s="64">
        <v>9</v>
      </c>
      <c r="D76" s="28">
        <v>47</v>
      </c>
      <c r="E76" s="65">
        <v>1.1000000000000001</v>
      </c>
    </row>
    <row r="77" spans="1:5" x14ac:dyDescent="0.25">
      <c r="A77">
        <v>2</v>
      </c>
      <c r="B77" t="s">
        <v>49</v>
      </c>
      <c r="C77" s="64">
        <v>10</v>
      </c>
      <c r="D77" s="28">
        <v>52</v>
      </c>
      <c r="E77" s="65">
        <v>2</v>
      </c>
    </row>
    <row r="78" spans="1:5" x14ac:dyDescent="0.25">
      <c r="A78">
        <v>2</v>
      </c>
      <c r="B78" t="s">
        <v>49</v>
      </c>
      <c r="C78" s="64">
        <v>11</v>
      </c>
      <c r="D78" s="28">
        <v>58</v>
      </c>
      <c r="E78" s="65">
        <v>3.1</v>
      </c>
    </row>
    <row r="79" spans="1:5" x14ac:dyDescent="0.25">
      <c r="A79">
        <v>2</v>
      </c>
      <c r="B79" t="s">
        <v>49</v>
      </c>
      <c r="C79" s="64">
        <v>12</v>
      </c>
      <c r="D79" s="28">
        <v>27</v>
      </c>
      <c r="E79" s="65">
        <v>0.2</v>
      </c>
    </row>
    <row r="80" spans="1:5" x14ac:dyDescent="0.25">
      <c r="A80">
        <v>2</v>
      </c>
      <c r="B80" t="s">
        <v>49</v>
      </c>
      <c r="C80" s="64">
        <v>13</v>
      </c>
      <c r="D80" s="28">
        <v>49</v>
      </c>
      <c r="E80" s="65">
        <v>1.4</v>
      </c>
    </row>
    <row r="81" spans="1:5" x14ac:dyDescent="0.25">
      <c r="A81">
        <v>2</v>
      </c>
      <c r="B81" t="s">
        <v>49</v>
      </c>
      <c r="C81" s="64">
        <v>14</v>
      </c>
      <c r="D81" s="28">
        <v>32</v>
      </c>
      <c r="E81" s="65">
        <v>0.4</v>
      </c>
    </row>
    <row r="82" spans="1:5" x14ac:dyDescent="0.25">
      <c r="A82">
        <v>2</v>
      </c>
      <c r="B82" t="s">
        <v>49</v>
      </c>
      <c r="C82" s="64">
        <v>15</v>
      </c>
      <c r="D82" s="28">
        <v>40</v>
      </c>
      <c r="E82" s="65">
        <v>0.9</v>
      </c>
    </row>
    <row r="83" spans="1:5" x14ac:dyDescent="0.25">
      <c r="A83">
        <v>2</v>
      </c>
      <c r="B83" t="s">
        <v>49</v>
      </c>
      <c r="C83" s="64">
        <v>16</v>
      </c>
      <c r="D83" s="28">
        <v>31</v>
      </c>
      <c r="E83" s="65">
        <v>0.3</v>
      </c>
    </row>
    <row r="84" spans="1:5" x14ac:dyDescent="0.25">
      <c r="A84">
        <v>2</v>
      </c>
      <c r="B84" t="s">
        <v>49</v>
      </c>
      <c r="C84" s="64">
        <v>17</v>
      </c>
      <c r="D84" s="28">
        <v>30</v>
      </c>
      <c r="E84" s="65">
        <v>0.2</v>
      </c>
    </row>
    <row r="85" spans="1:5" x14ac:dyDescent="0.25">
      <c r="A85">
        <v>2</v>
      </c>
      <c r="B85" t="s">
        <v>49</v>
      </c>
      <c r="C85" s="64">
        <v>18</v>
      </c>
      <c r="D85" s="28">
        <v>31</v>
      </c>
      <c r="E85" s="65">
        <v>0.2</v>
      </c>
    </row>
    <row r="86" spans="1:5" x14ac:dyDescent="0.25">
      <c r="A86">
        <v>2</v>
      </c>
      <c r="B86" t="s">
        <v>49</v>
      </c>
      <c r="C86" s="64">
        <v>19</v>
      </c>
      <c r="D86" s="28">
        <v>39</v>
      </c>
      <c r="E86" s="65">
        <v>2.9</v>
      </c>
    </row>
    <row r="87" spans="1:5" x14ac:dyDescent="0.25">
      <c r="A87">
        <v>2</v>
      </c>
      <c r="B87" t="s">
        <v>49</v>
      </c>
      <c r="C87" s="64">
        <v>20</v>
      </c>
      <c r="D87" s="28">
        <v>37</v>
      </c>
      <c r="E87" s="65">
        <v>0.7</v>
      </c>
    </row>
    <row r="88" spans="1:5" x14ac:dyDescent="0.25">
      <c r="A88">
        <v>2</v>
      </c>
      <c r="B88" t="s">
        <v>49</v>
      </c>
      <c r="C88" s="64">
        <v>21</v>
      </c>
      <c r="D88" s="28">
        <v>31</v>
      </c>
      <c r="E88" s="65">
        <v>0.4</v>
      </c>
    </row>
    <row r="89" spans="1:5" ht="15.75" thickBot="1" x14ac:dyDescent="0.3">
      <c r="A89">
        <v>2</v>
      </c>
      <c r="B89" t="s">
        <v>49</v>
      </c>
      <c r="C89" s="64">
        <v>22</v>
      </c>
      <c r="D89" s="28">
        <v>44</v>
      </c>
      <c r="E89" s="65">
        <v>1</v>
      </c>
    </row>
    <row r="90" spans="1:5" ht="15.75" thickBot="1" x14ac:dyDescent="0.3">
      <c r="A90">
        <v>2</v>
      </c>
      <c r="B90" s="66" t="s">
        <v>40</v>
      </c>
      <c r="C90" s="64">
        <v>1</v>
      </c>
      <c r="D90" s="28">
        <v>106</v>
      </c>
      <c r="E90" s="65">
        <v>1.1000000000000001</v>
      </c>
    </row>
    <row r="91" spans="1:5" ht="15.75" thickBot="1" x14ac:dyDescent="0.3">
      <c r="A91">
        <v>2</v>
      </c>
      <c r="B91" s="66" t="s">
        <v>40</v>
      </c>
      <c r="C91" s="64">
        <v>2</v>
      </c>
      <c r="D91" s="28">
        <v>93</v>
      </c>
      <c r="E91" s="65">
        <v>0.9</v>
      </c>
    </row>
    <row r="92" spans="1:5" ht="15.75" thickBot="1" x14ac:dyDescent="0.3">
      <c r="A92">
        <v>2</v>
      </c>
      <c r="B92" s="66" t="s">
        <v>40</v>
      </c>
      <c r="C92" s="64">
        <v>3</v>
      </c>
      <c r="D92" s="28">
        <v>75</v>
      </c>
      <c r="E92" s="65">
        <v>0.5</v>
      </c>
    </row>
    <row r="93" spans="1:5" ht="15.75" thickBot="1" x14ac:dyDescent="0.3">
      <c r="A93">
        <v>2</v>
      </c>
      <c r="B93" s="66" t="s">
        <v>40</v>
      </c>
      <c r="C93" s="64">
        <v>4</v>
      </c>
      <c r="D93" s="28">
        <v>86</v>
      </c>
      <c r="E93" s="65">
        <v>0.8</v>
      </c>
    </row>
    <row r="94" spans="1:5" ht="15.75" thickBot="1" x14ac:dyDescent="0.3">
      <c r="A94">
        <v>2</v>
      </c>
      <c r="B94" s="66" t="s">
        <v>40</v>
      </c>
      <c r="C94" s="64">
        <v>5</v>
      </c>
      <c r="D94" s="28">
        <v>108</v>
      </c>
      <c r="E94" s="65">
        <v>1.2</v>
      </c>
    </row>
    <row r="95" spans="1:5" ht="15.75" thickBot="1" x14ac:dyDescent="0.3">
      <c r="A95">
        <v>2</v>
      </c>
      <c r="B95" s="66" t="s">
        <v>40</v>
      </c>
      <c r="C95" s="64">
        <v>6</v>
      </c>
      <c r="D95" s="28">
        <v>86</v>
      </c>
      <c r="E95" s="65">
        <v>0.6</v>
      </c>
    </row>
    <row r="96" spans="1:5" ht="15.75" thickBot="1" x14ac:dyDescent="0.3">
      <c r="A96">
        <v>2</v>
      </c>
      <c r="B96" s="66" t="s">
        <v>40</v>
      </c>
      <c r="C96" s="64">
        <v>7</v>
      </c>
      <c r="D96" s="28">
        <v>72</v>
      </c>
      <c r="E96" s="65">
        <v>0.4</v>
      </c>
    </row>
    <row r="97" spans="1:5" ht="15.75" thickBot="1" x14ac:dyDescent="0.3">
      <c r="A97">
        <v>2</v>
      </c>
      <c r="B97" s="66" t="s">
        <v>40</v>
      </c>
      <c r="C97" s="64">
        <v>8</v>
      </c>
      <c r="D97" s="28">
        <v>96</v>
      </c>
      <c r="E97" s="65">
        <v>0.9</v>
      </c>
    </row>
    <row r="98" spans="1:5" ht="15.75" thickBot="1" x14ac:dyDescent="0.3">
      <c r="A98">
        <v>2</v>
      </c>
      <c r="B98" s="66" t="s">
        <v>40</v>
      </c>
      <c r="C98" s="64">
        <v>9</v>
      </c>
      <c r="D98" s="28">
        <v>108</v>
      </c>
      <c r="E98" s="65">
        <v>1.3</v>
      </c>
    </row>
    <row r="99" spans="1:5" ht="15.75" thickBot="1" x14ac:dyDescent="0.3">
      <c r="A99">
        <v>2</v>
      </c>
      <c r="B99" s="66" t="s">
        <v>40</v>
      </c>
      <c r="C99" s="64">
        <v>10</v>
      </c>
      <c r="D99" s="28">
        <v>80</v>
      </c>
      <c r="E99" s="65">
        <v>0.5</v>
      </c>
    </row>
    <row r="100" spans="1:5" ht="15.75" thickBot="1" x14ac:dyDescent="0.3">
      <c r="A100">
        <v>2</v>
      </c>
      <c r="B100" s="66" t="s">
        <v>40</v>
      </c>
      <c r="C100" s="64">
        <v>11</v>
      </c>
      <c r="D100" s="28">
        <v>92</v>
      </c>
      <c r="E100" s="65">
        <v>0.8</v>
      </c>
    </row>
    <row r="101" spans="1:5" ht="15.75" thickBot="1" x14ac:dyDescent="0.3">
      <c r="A101">
        <v>2</v>
      </c>
      <c r="B101" s="66" t="s">
        <v>40</v>
      </c>
      <c r="C101" s="64">
        <v>12</v>
      </c>
      <c r="D101" s="28">
        <v>93</v>
      </c>
      <c r="E101" s="65">
        <v>0.9</v>
      </c>
    </row>
    <row r="102" spans="1:5" ht="15.75" thickBot="1" x14ac:dyDescent="0.3">
      <c r="A102">
        <v>2</v>
      </c>
      <c r="B102" s="66" t="s">
        <v>40</v>
      </c>
      <c r="C102" s="64">
        <v>13</v>
      </c>
      <c r="D102" s="28">
        <v>54</v>
      </c>
      <c r="E102" s="65">
        <v>0.1</v>
      </c>
    </row>
    <row r="103" spans="1:5" ht="15.75" thickBot="1" x14ac:dyDescent="0.3">
      <c r="A103">
        <v>2</v>
      </c>
      <c r="B103" s="66" t="s">
        <v>40</v>
      </c>
      <c r="C103" s="64">
        <v>14</v>
      </c>
      <c r="D103" s="28">
        <v>89</v>
      </c>
      <c r="E103" s="65">
        <v>0.6</v>
      </c>
    </row>
    <row r="104" spans="1:5" ht="15.75" thickBot="1" x14ac:dyDescent="0.3">
      <c r="A104">
        <v>2</v>
      </c>
      <c r="B104" s="66" t="s">
        <v>40</v>
      </c>
      <c r="C104" s="64">
        <v>15</v>
      </c>
      <c r="D104" s="28">
        <v>83</v>
      </c>
      <c r="E104" s="65">
        <v>0.5</v>
      </c>
    </row>
    <row r="105" spans="1:5" ht="15.75" thickBot="1" x14ac:dyDescent="0.3">
      <c r="A105">
        <v>2</v>
      </c>
      <c r="B105" s="66" t="s">
        <v>40</v>
      </c>
      <c r="C105" s="64">
        <v>16</v>
      </c>
      <c r="D105" s="28">
        <v>69</v>
      </c>
      <c r="E105" s="65">
        <v>0.4</v>
      </c>
    </row>
    <row r="106" spans="1:5" ht="15.75" thickBot="1" x14ac:dyDescent="0.3">
      <c r="A106">
        <v>2</v>
      </c>
      <c r="B106" s="66" t="s">
        <v>40</v>
      </c>
      <c r="C106" s="64">
        <v>17</v>
      </c>
      <c r="D106" s="28">
        <v>103</v>
      </c>
      <c r="E106" s="65">
        <v>1.2</v>
      </c>
    </row>
    <row r="107" spans="1:5" ht="15.75" thickBot="1" x14ac:dyDescent="0.3">
      <c r="A107">
        <v>2</v>
      </c>
      <c r="B107" s="66" t="s">
        <v>40</v>
      </c>
      <c r="C107" s="64">
        <v>18</v>
      </c>
      <c r="D107" s="28">
        <v>96</v>
      </c>
      <c r="E107" s="65">
        <v>0.9</v>
      </c>
    </row>
    <row r="108" spans="1:5" ht="15.75" thickBot="1" x14ac:dyDescent="0.3">
      <c r="A108">
        <v>2</v>
      </c>
      <c r="B108" s="66" t="s">
        <v>40</v>
      </c>
      <c r="C108" s="64">
        <v>19</v>
      </c>
      <c r="D108" s="28">
        <v>60</v>
      </c>
      <c r="E108" s="65">
        <v>0.3</v>
      </c>
    </row>
    <row r="109" spans="1:5" ht="15.75" thickBot="1" x14ac:dyDescent="0.3">
      <c r="A109">
        <v>2</v>
      </c>
      <c r="B109" s="66" t="s">
        <v>40</v>
      </c>
      <c r="C109" s="64">
        <v>20</v>
      </c>
      <c r="D109" s="28">
        <v>73</v>
      </c>
      <c r="E109" s="65">
        <v>0.5</v>
      </c>
    </row>
    <row r="110" spans="1:5" ht="15.75" thickBot="1" x14ac:dyDescent="0.3">
      <c r="A110">
        <v>2</v>
      </c>
      <c r="B110" s="66" t="s">
        <v>40</v>
      </c>
      <c r="C110" s="64">
        <v>21</v>
      </c>
      <c r="D110" s="28">
        <v>92</v>
      </c>
      <c r="E110" s="65">
        <v>0.8</v>
      </c>
    </row>
    <row r="111" spans="1:5" ht="15.75" thickBot="1" x14ac:dyDescent="0.3">
      <c r="A111">
        <v>2</v>
      </c>
      <c r="B111" s="66" t="s">
        <v>40</v>
      </c>
      <c r="C111" s="64">
        <v>22</v>
      </c>
      <c r="D111" s="28">
        <v>74</v>
      </c>
      <c r="E111" s="65">
        <v>0.5</v>
      </c>
    </row>
    <row r="112" spans="1:5" ht="15.75" thickBot="1" x14ac:dyDescent="0.3">
      <c r="A112">
        <v>2</v>
      </c>
      <c r="B112" s="66" t="s">
        <v>40</v>
      </c>
      <c r="C112" s="64">
        <v>23</v>
      </c>
      <c r="D112" s="28">
        <v>92</v>
      </c>
      <c r="E112" s="65">
        <v>0.8</v>
      </c>
    </row>
    <row r="113" spans="1:5" ht="15.75" thickBot="1" x14ac:dyDescent="0.3">
      <c r="A113">
        <v>2</v>
      </c>
      <c r="B113" s="66" t="s">
        <v>40</v>
      </c>
      <c r="C113" s="64">
        <v>24</v>
      </c>
      <c r="D113" s="28">
        <v>69</v>
      </c>
      <c r="E113" s="65">
        <v>0.3</v>
      </c>
    </row>
    <row r="114" spans="1:5" ht="15.75" thickBot="1" x14ac:dyDescent="0.3">
      <c r="A114">
        <v>2</v>
      </c>
      <c r="B114" s="66" t="s">
        <v>40</v>
      </c>
      <c r="C114" s="64">
        <v>25</v>
      </c>
      <c r="D114" s="28">
        <v>88</v>
      </c>
      <c r="E114" s="65">
        <v>0.6</v>
      </c>
    </row>
    <row r="115" spans="1:5" ht="15.75" thickBot="1" x14ac:dyDescent="0.3">
      <c r="A115">
        <v>2</v>
      </c>
      <c r="B115" s="66" t="s">
        <v>40</v>
      </c>
      <c r="C115" s="64">
        <v>26</v>
      </c>
      <c r="D115" s="28">
        <v>99</v>
      </c>
      <c r="E115" s="65">
        <v>1</v>
      </c>
    </row>
    <row r="116" spans="1:5" ht="15.75" thickBot="1" x14ac:dyDescent="0.3">
      <c r="A116">
        <v>2</v>
      </c>
      <c r="B116" s="66" t="s">
        <v>40</v>
      </c>
      <c r="C116" s="64">
        <v>27</v>
      </c>
      <c r="D116" s="28">
        <v>72</v>
      </c>
      <c r="E116" s="65">
        <v>0.4</v>
      </c>
    </row>
    <row r="117" spans="1:5" ht="15.75" thickBot="1" x14ac:dyDescent="0.3">
      <c r="A117">
        <v>2</v>
      </c>
      <c r="B117" s="66" t="s">
        <v>40</v>
      </c>
      <c r="C117" s="64">
        <v>28</v>
      </c>
      <c r="D117" s="28">
        <v>70</v>
      </c>
      <c r="E117" s="65">
        <v>0.4</v>
      </c>
    </row>
    <row r="118" spans="1:5" ht="15.75" thickBot="1" x14ac:dyDescent="0.3">
      <c r="A118">
        <v>2</v>
      </c>
      <c r="B118" s="66" t="s">
        <v>40</v>
      </c>
      <c r="C118" s="64">
        <v>29</v>
      </c>
      <c r="D118" s="28">
        <v>61</v>
      </c>
      <c r="E118" s="65">
        <v>0.3</v>
      </c>
    </row>
    <row r="119" spans="1:5" ht="15.75" thickBot="1" x14ac:dyDescent="0.3">
      <c r="A119">
        <v>2</v>
      </c>
      <c r="B119" s="66" t="s">
        <v>40</v>
      </c>
      <c r="C119" s="64">
        <v>30</v>
      </c>
      <c r="D119" s="28">
        <v>97</v>
      </c>
      <c r="E119" s="65">
        <v>1</v>
      </c>
    </row>
    <row r="120" spans="1:5" ht="15.75" thickBot="1" x14ac:dyDescent="0.3">
      <c r="A120">
        <v>2</v>
      </c>
      <c r="B120" s="66" t="s">
        <v>40</v>
      </c>
      <c r="C120" s="64">
        <v>31</v>
      </c>
      <c r="D120" s="28">
        <v>68</v>
      </c>
      <c r="E120" s="65">
        <v>0.3</v>
      </c>
    </row>
    <row r="121" spans="1:5" ht="15.75" thickBot="1" x14ac:dyDescent="0.3">
      <c r="A121">
        <v>2</v>
      </c>
      <c r="B121" s="66" t="s">
        <v>40</v>
      </c>
      <c r="C121" s="64">
        <v>32</v>
      </c>
      <c r="D121" s="28">
        <v>103</v>
      </c>
      <c r="E121" s="65">
        <v>1.1000000000000001</v>
      </c>
    </row>
    <row r="122" spans="1:5" ht="15.75" thickBot="1" x14ac:dyDescent="0.3">
      <c r="A122">
        <v>2</v>
      </c>
      <c r="B122" s="66" t="s">
        <v>40</v>
      </c>
      <c r="C122" s="64">
        <v>33</v>
      </c>
      <c r="D122" s="28">
        <v>71</v>
      </c>
      <c r="E122" s="65">
        <v>0.4</v>
      </c>
    </row>
    <row r="123" spans="1:5" ht="15.75" thickBot="1" x14ac:dyDescent="0.3">
      <c r="A123">
        <v>2</v>
      </c>
      <c r="B123" s="66" t="s">
        <v>40</v>
      </c>
      <c r="C123" s="64">
        <v>34</v>
      </c>
      <c r="D123" s="28">
        <v>63</v>
      </c>
      <c r="E123" s="65">
        <v>0.3</v>
      </c>
    </row>
    <row r="124" spans="1:5" ht="15.75" thickBot="1" x14ac:dyDescent="0.3">
      <c r="A124">
        <v>2</v>
      </c>
      <c r="B124" s="66" t="s">
        <v>40</v>
      </c>
      <c r="C124" s="64">
        <v>35</v>
      </c>
      <c r="D124" s="28">
        <v>85</v>
      </c>
      <c r="E124" s="65">
        <v>0.6</v>
      </c>
    </row>
    <row r="125" spans="1:5" ht="15.75" thickBot="1" x14ac:dyDescent="0.3">
      <c r="A125">
        <v>2</v>
      </c>
      <c r="B125" s="66" t="s">
        <v>40</v>
      </c>
      <c r="C125" s="64">
        <v>36</v>
      </c>
      <c r="D125" s="28">
        <v>113</v>
      </c>
      <c r="E125" s="65">
        <v>1.6</v>
      </c>
    </row>
    <row r="126" spans="1:5" ht="15.75" thickBot="1" x14ac:dyDescent="0.3">
      <c r="A126">
        <v>2</v>
      </c>
      <c r="B126" s="66" t="s">
        <v>40</v>
      </c>
      <c r="C126" s="64">
        <v>37</v>
      </c>
      <c r="D126" s="28">
        <v>96</v>
      </c>
      <c r="E126" s="65">
        <v>1</v>
      </c>
    </row>
    <row r="127" spans="1:5" ht="15.75" thickBot="1" x14ac:dyDescent="0.3">
      <c r="A127">
        <v>2</v>
      </c>
      <c r="B127" s="66" t="s">
        <v>40</v>
      </c>
      <c r="C127" s="64">
        <v>38</v>
      </c>
      <c r="D127" s="28">
        <v>81</v>
      </c>
      <c r="E127" s="65">
        <v>0.6</v>
      </c>
    </row>
    <row r="128" spans="1:5" ht="15.75" thickBot="1" x14ac:dyDescent="0.3">
      <c r="A128">
        <v>2</v>
      </c>
      <c r="B128" s="66" t="s">
        <v>40</v>
      </c>
      <c r="C128" s="64">
        <v>39</v>
      </c>
      <c r="D128" s="28">
        <v>84</v>
      </c>
      <c r="E128" s="65">
        <v>0.6</v>
      </c>
    </row>
    <row r="129" spans="1:5" ht="15.75" thickBot="1" x14ac:dyDescent="0.3">
      <c r="A129">
        <v>2</v>
      </c>
      <c r="B129" s="66" t="s">
        <v>40</v>
      </c>
      <c r="C129" s="64">
        <v>40</v>
      </c>
      <c r="D129" s="28">
        <v>85</v>
      </c>
      <c r="E129" s="65">
        <v>0.6</v>
      </c>
    </row>
    <row r="130" spans="1:5" ht="15.75" thickBot="1" x14ac:dyDescent="0.3">
      <c r="A130">
        <v>2</v>
      </c>
      <c r="B130" s="66" t="s">
        <v>40</v>
      </c>
      <c r="C130" s="64">
        <v>41</v>
      </c>
      <c r="D130" s="28">
        <v>92</v>
      </c>
      <c r="E130" s="65">
        <v>0.8</v>
      </c>
    </row>
    <row r="131" spans="1:5" ht="15.75" thickBot="1" x14ac:dyDescent="0.3">
      <c r="A131">
        <v>2</v>
      </c>
      <c r="B131" s="66" t="s">
        <v>40</v>
      </c>
      <c r="C131" s="64">
        <v>42</v>
      </c>
      <c r="D131" s="28">
        <v>83</v>
      </c>
      <c r="E131" s="65">
        <v>0.5</v>
      </c>
    </row>
    <row r="132" spans="1:5" ht="15.75" thickBot="1" x14ac:dyDescent="0.3">
      <c r="A132">
        <v>2</v>
      </c>
      <c r="B132" s="66" t="s">
        <v>40</v>
      </c>
      <c r="C132" s="64">
        <v>43</v>
      </c>
      <c r="D132" s="28">
        <v>99</v>
      </c>
      <c r="E132" s="65">
        <v>0.8</v>
      </c>
    </row>
    <row r="133" spans="1:5" ht="15.75" thickBot="1" x14ac:dyDescent="0.3">
      <c r="A133">
        <v>2</v>
      </c>
      <c r="B133" s="66" t="s">
        <v>40</v>
      </c>
      <c r="C133" s="64">
        <v>44</v>
      </c>
      <c r="D133" s="28">
        <v>97</v>
      </c>
      <c r="E133" s="65">
        <v>0.8</v>
      </c>
    </row>
    <row r="134" spans="1:5" ht="15.75" thickBot="1" x14ac:dyDescent="0.3">
      <c r="A134">
        <v>2</v>
      </c>
      <c r="B134" s="66" t="s">
        <v>40</v>
      </c>
      <c r="C134" s="64">
        <v>45</v>
      </c>
      <c r="D134" s="28">
        <v>78</v>
      </c>
      <c r="E134" s="65">
        <v>0.4</v>
      </c>
    </row>
    <row r="135" spans="1:5" ht="15.75" thickBot="1" x14ac:dyDescent="0.3">
      <c r="A135">
        <v>2</v>
      </c>
      <c r="B135" s="66" t="s">
        <v>40</v>
      </c>
      <c r="C135" s="64">
        <v>46</v>
      </c>
      <c r="D135" s="28">
        <v>101</v>
      </c>
      <c r="E135" s="65">
        <v>1</v>
      </c>
    </row>
    <row r="136" spans="1:5" ht="15.75" thickBot="1" x14ac:dyDescent="0.3">
      <c r="A136">
        <v>2</v>
      </c>
      <c r="B136" s="66" t="s">
        <v>40</v>
      </c>
      <c r="C136" s="64">
        <v>47</v>
      </c>
      <c r="D136" s="28">
        <v>95</v>
      </c>
      <c r="E136" s="65">
        <v>1</v>
      </c>
    </row>
    <row r="137" spans="1:5" ht="15.75" thickBot="1" x14ac:dyDescent="0.3">
      <c r="A137">
        <v>2</v>
      </c>
      <c r="B137" s="66" t="s">
        <v>40</v>
      </c>
      <c r="C137" s="64">
        <v>48</v>
      </c>
      <c r="D137" s="28">
        <v>92</v>
      </c>
      <c r="E137" s="65">
        <v>0.8</v>
      </c>
    </row>
    <row r="138" spans="1:5" ht="15.75" thickBot="1" x14ac:dyDescent="0.3">
      <c r="A138">
        <v>2</v>
      </c>
      <c r="B138" s="66" t="s">
        <v>40</v>
      </c>
      <c r="C138" s="64">
        <v>49</v>
      </c>
      <c r="D138" s="28">
        <v>90</v>
      </c>
      <c r="E138" s="65">
        <v>0.7</v>
      </c>
    </row>
    <row r="139" spans="1:5" ht="15.75" thickBot="1" x14ac:dyDescent="0.3">
      <c r="A139">
        <v>2</v>
      </c>
      <c r="B139" s="66" t="s">
        <v>40</v>
      </c>
      <c r="C139" s="64">
        <v>50</v>
      </c>
      <c r="D139" s="28">
        <v>71</v>
      </c>
      <c r="E139" s="65">
        <v>0.4</v>
      </c>
    </row>
    <row r="140" spans="1:5" x14ac:dyDescent="0.25">
      <c r="A140">
        <v>2</v>
      </c>
      <c r="B140" s="66" t="s">
        <v>40</v>
      </c>
      <c r="C140" s="64">
        <v>51</v>
      </c>
      <c r="D140" s="28">
        <v>93</v>
      </c>
      <c r="E140" s="65">
        <v>0.8</v>
      </c>
    </row>
    <row r="141" spans="1:5" x14ac:dyDescent="0.25">
      <c r="A141">
        <v>2</v>
      </c>
      <c r="B141" t="s">
        <v>50</v>
      </c>
      <c r="C141" s="64">
        <v>1</v>
      </c>
      <c r="D141" s="28">
        <v>31</v>
      </c>
      <c r="E141" s="65">
        <v>0.3</v>
      </c>
    </row>
    <row r="142" spans="1:5" x14ac:dyDescent="0.25">
      <c r="A142">
        <v>2</v>
      </c>
      <c r="B142" t="s">
        <v>50</v>
      </c>
      <c r="C142" s="64">
        <v>2</v>
      </c>
      <c r="D142" s="28">
        <v>22</v>
      </c>
      <c r="E142" s="65">
        <v>0.1</v>
      </c>
    </row>
    <row r="143" spans="1:5" x14ac:dyDescent="0.25">
      <c r="A143">
        <v>2</v>
      </c>
      <c r="B143" s="67" t="s">
        <v>51</v>
      </c>
      <c r="C143" s="68">
        <v>1</v>
      </c>
      <c r="D143" s="28">
        <v>100</v>
      </c>
      <c r="E143" s="65">
        <v>0.2</v>
      </c>
    </row>
    <row r="144" spans="1:5" x14ac:dyDescent="0.25">
      <c r="A144">
        <v>2</v>
      </c>
      <c r="B144" s="67" t="s">
        <v>51</v>
      </c>
      <c r="C144" s="68">
        <v>2</v>
      </c>
      <c r="D144" s="28">
        <v>98</v>
      </c>
      <c r="E144" s="65">
        <v>0.3</v>
      </c>
    </row>
    <row r="145" spans="1:5" x14ac:dyDescent="0.25">
      <c r="A145">
        <v>2</v>
      </c>
      <c r="B145" s="67" t="s">
        <v>51</v>
      </c>
      <c r="C145" s="68">
        <v>3</v>
      </c>
      <c r="D145" s="28">
        <v>110</v>
      </c>
      <c r="E145" s="65">
        <v>0.5</v>
      </c>
    </row>
    <row r="146" spans="1:5" x14ac:dyDescent="0.25">
      <c r="A146">
        <v>2</v>
      </c>
      <c r="B146" s="67" t="s">
        <v>51</v>
      </c>
      <c r="C146" s="68">
        <v>4</v>
      </c>
      <c r="D146" s="28">
        <v>120</v>
      </c>
      <c r="E146" s="65">
        <v>0.5</v>
      </c>
    </row>
    <row r="147" spans="1:5" x14ac:dyDescent="0.25">
      <c r="A147">
        <v>2</v>
      </c>
      <c r="B147" s="67" t="s">
        <v>51</v>
      </c>
      <c r="C147" s="68">
        <v>5</v>
      </c>
      <c r="D147" s="28">
        <v>108</v>
      </c>
      <c r="E147" s="65">
        <v>0.4</v>
      </c>
    </row>
    <row r="148" spans="1:5" x14ac:dyDescent="0.25">
      <c r="A148">
        <v>2</v>
      </c>
      <c r="B148" s="67" t="s">
        <v>51</v>
      </c>
      <c r="C148" s="68">
        <v>6</v>
      </c>
      <c r="D148" s="28">
        <v>92</v>
      </c>
      <c r="E148" s="65">
        <v>0.4</v>
      </c>
    </row>
    <row r="149" spans="1:5" x14ac:dyDescent="0.25">
      <c r="A149">
        <v>2</v>
      </c>
      <c r="B149" s="67" t="s">
        <v>67</v>
      </c>
      <c r="C149" s="68">
        <v>1</v>
      </c>
      <c r="D149" s="28">
        <v>121</v>
      </c>
      <c r="E149" s="65">
        <v>2.4</v>
      </c>
    </row>
    <row r="150" spans="1:5" x14ac:dyDescent="0.25">
      <c r="A150">
        <v>2</v>
      </c>
      <c r="B150" s="67" t="s">
        <v>67</v>
      </c>
      <c r="C150" s="68">
        <v>2</v>
      </c>
      <c r="D150" s="28">
        <v>80</v>
      </c>
      <c r="E150" s="65">
        <v>0.6</v>
      </c>
    </row>
    <row r="151" spans="1:5" x14ac:dyDescent="0.25">
      <c r="A151">
        <v>2</v>
      </c>
      <c r="B151" s="67" t="s">
        <v>67</v>
      </c>
      <c r="C151" s="68">
        <v>3</v>
      </c>
      <c r="D151" s="28">
        <v>80</v>
      </c>
      <c r="E151" s="65">
        <v>0.6</v>
      </c>
    </row>
    <row r="152" spans="1:5" x14ac:dyDescent="0.25">
      <c r="A152">
        <v>2</v>
      </c>
      <c r="B152" s="67" t="s">
        <v>67</v>
      </c>
      <c r="C152" s="68">
        <v>4</v>
      </c>
      <c r="D152" s="28">
        <v>92</v>
      </c>
      <c r="E152" s="65">
        <v>1</v>
      </c>
    </row>
    <row r="153" spans="1:5" x14ac:dyDescent="0.25">
      <c r="A153">
        <v>2</v>
      </c>
      <c r="B153" s="67" t="s">
        <v>67</v>
      </c>
      <c r="C153" s="68">
        <v>5</v>
      </c>
      <c r="D153" s="28">
        <v>77</v>
      </c>
      <c r="E153" s="65">
        <v>0.4</v>
      </c>
    </row>
    <row r="154" spans="1:5" x14ac:dyDescent="0.25">
      <c r="A154">
        <v>2</v>
      </c>
      <c r="B154" s="67" t="s">
        <v>67</v>
      </c>
      <c r="C154" s="68">
        <v>6</v>
      </c>
      <c r="D154" s="28">
        <v>70</v>
      </c>
      <c r="E154" s="65">
        <v>0.4</v>
      </c>
    </row>
    <row r="155" spans="1:5" x14ac:dyDescent="0.25">
      <c r="A155">
        <v>2</v>
      </c>
      <c r="B155" s="67" t="s">
        <v>67</v>
      </c>
      <c r="C155" s="68">
        <v>7</v>
      </c>
      <c r="D155" s="28">
        <v>76</v>
      </c>
      <c r="E155" s="65">
        <v>0.5</v>
      </c>
    </row>
    <row r="156" spans="1:5" x14ac:dyDescent="0.25">
      <c r="A156">
        <v>2</v>
      </c>
      <c r="B156" s="67" t="s">
        <v>67</v>
      </c>
      <c r="C156" s="68">
        <v>8</v>
      </c>
      <c r="D156" s="28">
        <v>76</v>
      </c>
      <c r="E156" s="65">
        <v>0.4</v>
      </c>
    </row>
    <row r="157" spans="1:5" x14ac:dyDescent="0.25">
      <c r="A157">
        <v>3</v>
      </c>
      <c r="B157" s="69" t="s">
        <v>39</v>
      </c>
      <c r="C157" s="64">
        <v>1</v>
      </c>
      <c r="D157" s="28">
        <v>81</v>
      </c>
      <c r="E157" s="65">
        <v>2</v>
      </c>
    </row>
    <row r="158" spans="1:5" x14ac:dyDescent="0.25">
      <c r="A158">
        <v>3</v>
      </c>
      <c r="B158" s="69" t="s">
        <v>39</v>
      </c>
      <c r="C158" s="64">
        <v>2</v>
      </c>
      <c r="D158" s="28">
        <v>85</v>
      </c>
      <c r="E158" s="65">
        <v>2.4</v>
      </c>
    </row>
    <row r="159" spans="1:5" x14ac:dyDescent="0.25">
      <c r="A159">
        <v>3</v>
      </c>
      <c r="B159" s="69" t="s">
        <v>39</v>
      </c>
      <c r="C159" s="64">
        <v>3</v>
      </c>
      <c r="D159" s="28">
        <v>85</v>
      </c>
      <c r="E159" s="65">
        <v>2.5</v>
      </c>
    </row>
    <row r="160" spans="1:5" x14ac:dyDescent="0.25">
      <c r="A160">
        <v>3</v>
      </c>
      <c r="B160" s="69" t="s">
        <v>39</v>
      </c>
      <c r="C160" s="64">
        <v>4</v>
      </c>
      <c r="D160" s="28">
        <v>87</v>
      </c>
      <c r="E160" s="65">
        <v>2.5</v>
      </c>
    </row>
    <row r="161" spans="1:5" x14ac:dyDescent="0.25">
      <c r="A161">
        <v>3</v>
      </c>
      <c r="B161" s="69" t="s">
        <v>39</v>
      </c>
      <c r="C161" s="64">
        <v>5</v>
      </c>
      <c r="D161" s="28">
        <v>80</v>
      </c>
      <c r="E161" s="65">
        <v>1.9</v>
      </c>
    </row>
    <row r="162" spans="1:5" x14ac:dyDescent="0.25">
      <c r="A162">
        <v>3</v>
      </c>
      <c r="B162" s="69" t="s">
        <v>39</v>
      </c>
      <c r="C162" s="64">
        <v>6</v>
      </c>
      <c r="D162" s="28">
        <v>96</v>
      </c>
      <c r="E162" s="65">
        <v>3.6</v>
      </c>
    </row>
    <row r="163" spans="1:5" x14ac:dyDescent="0.25">
      <c r="A163">
        <v>3</v>
      </c>
      <c r="B163" s="69" t="s">
        <v>39</v>
      </c>
      <c r="C163" s="64">
        <v>7</v>
      </c>
      <c r="D163" s="28">
        <v>79</v>
      </c>
      <c r="E163" s="65">
        <v>2</v>
      </c>
    </row>
    <row r="164" spans="1:5" x14ac:dyDescent="0.25">
      <c r="A164">
        <v>3</v>
      </c>
      <c r="B164" s="69" t="s">
        <v>39</v>
      </c>
      <c r="C164" s="64">
        <v>8</v>
      </c>
      <c r="D164" s="28">
        <v>86</v>
      </c>
      <c r="E164" s="65">
        <v>2.7</v>
      </c>
    </row>
    <row r="165" spans="1:5" x14ac:dyDescent="0.25">
      <c r="A165">
        <v>3</v>
      </c>
      <c r="B165" s="69" t="s">
        <v>39</v>
      </c>
      <c r="C165" s="64">
        <v>9</v>
      </c>
      <c r="D165" s="28">
        <v>92</v>
      </c>
      <c r="E165" s="65">
        <v>3.3</v>
      </c>
    </row>
    <row r="166" spans="1:5" x14ac:dyDescent="0.25">
      <c r="A166">
        <v>3</v>
      </c>
      <c r="B166" s="69" t="s">
        <v>39</v>
      </c>
      <c r="C166" s="64">
        <v>10</v>
      </c>
      <c r="D166" s="28">
        <v>67</v>
      </c>
      <c r="E166" s="65">
        <v>1.1000000000000001</v>
      </c>
    </row>
    <row r="167" spans="1:5" x14ac:dyDescent="0.25">
      <c r="A167">
        <v>3</v>
      </c>
      <c r="B167" t="s">
        <v>52</v>
      </c>
      <c r="C167" s="64">
        <v>1</v>
      </c>
      <c r="D167" s="28">
        <v>171</v>
      </c>
      <c r="E167" s="65">
        <v>3.1</v>
      </c>
    </row>
    <row r="168" spans="1:5" x14ac:dyDescent="0.25">
      <c r="A168">
        <v>3</v>
      </c>
      <c r="B168" t="s">
        <v>52</v>
      </c>
      <c r="C168" s="64">
        <v>2</v>
      </c>
      <c r="D168" s="28">
        <v>170</v>
      </c>
      <c r="E168" s="65">
        <v>2.8</v>
      </c>
    </row>
    <row r="169" spans="1:5" x14ac:dyDescent="0.25">
      <c r="A169">
        <v>3</v>
      </c>
      <c r="B169" t="s">
        <v>52</v>
      </c>
      <c r="C169" s="64">
        <v>3</v>
      </c>
      <c r="D169" s="28">
        <v>140</v>
      </c>
      <c r="E169" s="65">
        <v>1.8</v>
      </c>
    </row>
    <row r="170" spans="1:5" x14ac:dyDescent="0.25">
      <c r="A170">
        <v>3</v>
      </c>
      <c r="B170" t="s">
        <v>52</v>
      </c>
      <c r="C170" s="64">
        <v>4</v>
      </c>
      <c r="D170" s="28">
        <v>163</v>
      </c>
      <c r="E170" s="65">
        <v>3.2</v>
      </c>
    </row>
    <row r="171" spans="1:5" x14ac:dyDescent="0.25">
      <c r="A171">
        <v>3</v>
      </c>
      <c r="B171" t="s">
        <v>52</v>
      </c>
      <c r="C171" s="64">
        <v>5</v>
      </c>
      <c r="D171" s="28">
        <v>135</v>
      </c>
      <c r="E171" s="65">
        <v>1.6</v>
      </c>
    </row>
    <row r="172" spans="1:5" x14ac:dyDescent="0.25">
      <c r="A172">
        <v>3</v>
      </c>
      <c r="B172" t="s">
        <v>52</v>
      </c>
      <c r="C172" s="64">
        <v>6</v>
      </c>
      <c r="D172" s="28">
        <v>146</v>
      </c>
      <c r="E172" s="65">
        <v>1.6</v>
      </c>
    </row>
    <row r="173" spans="1:5" x14ac:dyDescent="0.25">
      <c r="A173">
        <v>3</v>
      </c>
      <c r="B173" t="s">
        <v>53</v>
      </c>
      <c r="C173" s="64">
        <v>1</v>
      </c>
      <c r="D173" s="28">
        <v>66</v>
      </c>
      <c r="E173" s="65">
        <v>1.1000000000000001</v>
      </c>
    </row>
    <row r="174" spans="1:5" x14ac:dyDescent="0.25">
      <c r="A174">
        <v>3</v>
      </c>
      <c r="B174" t="s">
        <v>53</v>
      </c>
      <c r="C174" s="64">
        <v>2</v>
      </c>
      <c r="D174" s="28">
        <v>81</v>
      </c>
      <c r="E174" s="65">
        <v>1.1000000000000001</v>
      </c>
    </row>
    <row r="175" spans="1:5" x14ac:dyDescent="0.25">
      <c r="A175">
        <v>3</v>
      </c>
      <c r="B175" t="s">
        <v>53</v>
      </c>
      <c r="C175" s="64">
        <v>3</v>
      </c>
      <c r="D175" s="28">
        <v>76</v>
      </c>
      <c r="E175" s="65">
        <v>1.4</v>
      </c>
    </row>
    <row r="176" spans="1:5" x14ac:dyDescent="0.25">
      <c r="A176">
        <v>3</v>
      </c>
      <c r="B176" t="s">
        <v>53</v>
      </c>
      <c r="C176" s="64">
        <v>4</v>
      </c>
      <c r="D176" s="28">
        <v>79</v>
      </c>
      <c r="E176" s="65">
        <v>1.1000000000000001</v>
      </c>
    </row>
    <row r="177" spans="1:5" x14ac:dyDescent="0.25">
      <c r="A177">
        <v>3</v>
      </c>
      <c r="B177" t="s">
        <v>53</v>
      </c>
      <c r="C177" s="64">
        <v>5</v>
      </c>
      <c r="D177" s="28">
        <v>78</v>
      </c>
      <c r="E177" s="65">
        <v>1</v>
      </c>
    </row>
    <row r="178" spans="1:5" x14ac:dyDescent="0.25">
      <c r="A178">
        <v>3</v>
      </c>
      <c r="B178" t="s">
        <v>53</v>
      </c>
      <c r="C178" s="64">
        <v>6</v>
      </c>
      <c r="D178" s="28">
        <v>81</v>
      </c>
      <c r="E178" s="65">
        <v>0.9</v>
      </c>
    </row>
    <row r="179" spans="1:5" x14ac:dyDescent="0.25">
      <c r="A179">
        <v>3</v>
      </c>
      <c r="B179" t="s">
        <v>53</v>
      </c>
      <c r="C179" s="64">
        <v>7</v>
      </c>
      <c r="D179" s="28">
        <v>85</v>
      </c>
      <c r="E179" s="65">
        <v>1.3</v>
      </c>
    </row>
    <row r="180" spans="1:5" x14ac:dyDescent="0.25">
      <c r="A180">
        <v>3</v>
      </c>
      <c r="B180" t="s">
        <v>53</v>
      </c>
      <c r="C180" s="64">
        <v>8</v>
      </c>
      <c r="D180" s="28">
        <v>88</v>
      </c>
      <c r="E180" s="65">
        <v>1.1000000000000001</v>
      </c>
    </row>
    <row r="181" spans="1:5" x14ac:dyDescent="0.25">
      <c r="A181">
        <v>3</v>
      </c>
      <c r="B181" t="s">
        <v>53</v>
      </c>
      <c r="C181" s="64">
        <v>9</v>
      </c>
      <c r="D181" s="28">
        <v>75</v>
      </c>
      <c r="E181" s="65">
        <v>1.1000000000000001</v>
      </c>
    </row>
    <row r="182" spans="1:5" x14ac:dyDescent="0.25">
      <c r="A182">
        <v>3</v>
      </c>
      <c r="B182" t="s">
        <v>53</v>
      </c>
      <c r="C182" s="64">
        <v>10</v>
      </c>
      <c r="D182" s="28">
        <v>80</v>
      </c>
      <c r="E182" s="65">
        <v>1.1000000000000001</v>
      </c>
    </row>
    <row r="183" spans="1:5" x14ac:dyDescent="0.25">
      <c r="A183">
        <v>3</v>
      </c>
      <c r="B183" t="s">
        <v>53</v>
      </c>
      <c r="C183" s="64">
        <v>11</v>
      </c>
      <c r="D183" s="28">
        <v>81</v>
      </c>
      <c r="E183" s="65">
        <v>1</v>
      </c>
    </row>
    <row r="184" spans="1:5" x14ac:dyDescent="0.25">
      <c r="A184">
        <v>3</v>
      </c>
      <c r="B184" t="s">
        <v>53</v>
      </c>
      <c r="C184" s="64">
        <v>12</v>
      </c>
      <c r="D184" s="28">
        <v>82</v>
      </c>
      <c r="E184" s="65">
        <v>1.2</v>
      </c>
    </row>
    <row r="185" spans="1:5" x14ac:dyDescent="0.25">
      <c r="A185">
        <v>3</v>
      </c>
      <c r="B185" t="s">
        <v>40</v>
      </c>
      <c r="C185" s="64">
        <v>1</v>
      </c>
      <c r="D185" s="28">
        <v>86</v>
      </c>
      <c r="E185" s="65">
        <v>0.8</v>
      </c>
    </row>
    <row r="186" spans="1:5" x14ac:dyDescent="0.25">
      <c r="A186">
        <v>3</v>
      </c>
      <c r="B186" t="s">
        <v>40</v>
      </c>
      <c r="C186" s="64">
        <v>2</v>
      </c>
      <c r="D186" s="28">
        <v>102</v>
      </c>
      <c r="E186" s="65">
        <v>1.2</v>
      </c>
    </row>
    <row r="187" spans="1:5" x14ac:dyDescent="0.25">
      <c r="A187">
        <v>3</v>
      </c>
      <c r="B187" t="s">
        <v>67</v>
      </c>
      <c r="C187" s="64">
        <v>1</v>
      </c>
      <c r="D187" s="28">
        <v>75</v>
      </c>
      <c r="E187" s="65">
        <v>0.4</v>
      </c>
    </row>
    <row r="188" spans="1:5" x14ac:dyDescent="0.25">
      <c r="A188">
        <v>5</v>
      </c>
      <c r="B188" t="s">
        <v>52</v>
      </c>
      <c r="C188" s="64">
        <v>1</v>
      </c>
      <c r="D188" s="28">
        <v>152</v>
      </c>
      <c r="E188" s="65">
        <v>3.2</v>
      </c>
    </row>
    <row r="189" spans="1:5" x14ac:dyDescent="0.25">
      <c r="A189">
        <v>5</v>
      </c>
      <c r="B189" t="s">
        <v>52</v>
      </c>
      <c r="C189" s="64">
        <v>2</v>
      </c>
      <c r="D189" s="28">
        <v>152</v>
      </c>
      <c r="E189" s="65">
        <v>3.3</v>
      </c>
    </row>
    <row r="190" spans="1:5" x14ac:dyDescent="0.25">
      <c r="A190">
        <v>5</v>
      </c>
      <c r="B190" t="s">
        <v>52</v>
      </c>
      <c r="C190" s="64">
        <v>3</v>
      </c>
      <c r="D190" s="28">
        <v>149</v>
      </c>
      <c r="E190" s="65">
        <v>2.8</v>
      </c>
    </row>
    <row r="191" spans="1:5" x14ac:dyDescent="0.25">
      <c r="A191">
        <v>5</v>
      </c>
      <c r="B191" t="s">
        <v>52</v>
      </c>
      <c r="C191" s="64">
        <v>4</v>
      </c>
      <c r="D191" s="28">
        <v>132</v>
      </c>
      <c r="E191" s="65">
        <v>2.7</v>
      </c>
    </row>
    <row r="192" spans="1:5" x14ac:dyDescent="0.25">
      <c r="A192">
        <v>5</v>
      </c>
      <c r="B192" t="s">
        <v>52</v>
      </c>
      <c r="C192" s="64">
        <v>5</v>
      </c>
      <c r="D192" s="28">
        <v>145</v>
      </c>
      <c r="E192" s="65">
        <v>2.6</v>
      </c>
    </row>
    <row r="193" spans="1:5" x14ac:dyDescent="0.25">
      <c r="A193">
        <v>5</v>
      </c>
      <c r="B193" t="s">
        <v>67</v>
      </c>
      <c r="C193" s="64">
        <v>1</v>
      </c>
      <c r="D193" s="28">
        <v>52</v>
      </c>
      <c r="E193" s="65">
        <v>0.1</v>
      </c>
    </row>
    <row r="194" spans="1:5" x14ac:dyDescent="0.25">
      <c r="A194">
        <v>5</v>
      </c>
      <c r="B194" t="s">
        <v>51</v>
      </c>
      <c r="C194" s="64">
        <v>1</v>
      </c>
      <c r="D194" s="28">
        <v>90</v>
      </c>
      <c r="E194" s="65">
        <v>0.4</v>
      </c>
    </row>
    <row r="195" spans="1:5" x14ac:dyDescent="0.25">
      <c r="A195">
        <v>6</v>
      </c>
      <c r="B195" t="s">
        <v>67</v>
      </c>
      <c r="C195" s="64">
        <v>1</v>
      </c>
      <c r="D195" s="28">
        <v>48</v>
      </c>
      <c r="E195" s="65">
        <v>0.1</v>
      </c>
    </row>
    <row r="196" spans="1:5" x14ac:dyDescent="0.25">
      <c r="A196">
        <v>6</v>
      </c>
      <c r="B196" t="s">
        <v>67</v>
      </c>
      <c r="C196" s="64">
        <v>2</v>
      </c>
      <c r="D196" s="28">
        <v>36</v>
      </c>
      <c r="E196" s="65">
        <v>0.1</v>
      </c>
    </row>
    <row r="197" spans="1:5" x14ac:dyDescent="0.25">
      <c r="A197">
        <v>6</v>
      </c>
      <c r="B197" t="s">
        <v>67</v>
      </c>
      <c r="C197" s="64">
        <v>3</v>
      </c>
      <c r="D197" s="28">
        <v>102</v>
      </c>
      <c r="E197" s="65">
        <v>1.5</v>
      </c>
    </row>
    <row r="198" spans="1:5" x14ac:dyDescent="0.25">
      <c r="A198">
        <v>6</v>
      </c>
      <c r="B198" t="s">
        <v>67</v>
      </c>
      <c r="C198" s="64">
        <v>4</v>
      </c>
      <c r="D198" s="28">
        <v>96</v>
      </c>
      <c r="E198" s="65">
        <v>1.2</v>
      </c>
    </row>
    <row r="199" spans="1:5" x14ac:dyDescent="0.25">
      <c r="A199">
        <v>6</v>
      </c>
      <c r="B199" t="s">
        <v>67</v>
      </c>
      <c r="C199" s="64">
        <v>5</v>
      </c>
      <c r="D199" s="28">
        <v>100</v>
      </c>
      <c r="E199" s="65">
        <v>1.4</v>
      </c>
    </row>
    <row r="200" spans="1:5" x14ac:dyDescent="0.25">
      <c r="A200">
        <v>6</v>
      </c>
      <c r="B200" t="s">
        <v>67</v>
      </c>
      <c r="C200" s="64">
        <v>6</v>
      </c>
      <c r="D200" s="28">
        <v>90</v>
      </c>
      <c r="E200" s="65">
        <v>1.1000000000000001</v>
      </c>
    </row>
    <row r="201" spans="1:5" x14ac:dyDescent="0.25">
      <c r="A201">
        <v>6</v>
      </c>
      <c r="B201" t="s">
        <v>67</v>
      </c>
      <c r="C201" s="64">
        <v>7</v>
      </c>
      <c r="D201" s="28">
        <v>90</v>
      </c>
      <c r="E201" s="65">
        <v>1.1000000000000001</v>
      </c>
    </row>
    <row r="202" spans="1:5" x14ac:dyDescent="0.25">
      <c r="A202">
        <v>6</v>
      </c>
      <c r="B202" t="s">
        <v>67</v>
      </c>
      <c r="C202" s="64">
        <v>8</v>
      </c>
      <c r="D202" s="28">
        <v>102</v>
      </c>
      <c r="E202" s="65">
        <v>1.6</v>
      </c>
    </row>
    <row r="203" spans="1:5" x14ac:dyDescent="0.25">
      <c r="A203">
        <v>6</v>
      </c>
      <c r="B203" t="s">
        <v>67</v>
      </c>
      <c r="C203" s="64">
        <v>9</v>
      </c>
      <c r="D203" s="28">
        <v>96</v>
      </c>
      <c r="E203" s="65">
        <v>1.1000000000000001</v>
      </c>
    </row>
    <row r="204" spans="1:5" x14ac:dyDescent="0.25">
      <c r="A204">
        <v>6</v>
      </c>
      <c r="B204" t="s">
        <v>67</v>
      </c>
      <c r="C204" s="64">
        <v>10</v>
      </c>
      <c r="D204" s="28">
        <v>92</v>
      </c>
      <c r="E204" s="65">
        <v>1.4</v>
      </c>
    </row>
    <row r="205" spans="1:5" x14ac:dyDescent="0.25">
      <c r="A205">
        <v>6</v>
      </c>
      <c r="B205" t="s">
        <v>67</v>
      </c>
      <c r="C205" s="64">
        <v>11</v>
      </c>
      <c r="D205" s="28">
        <v>115</v>
      </c>
      <c r="E205" s="65">
        <v>1.9</v>
      </c>
    </row>
    <row r="206" spans="1:5" x14ac:dyDescent="0.25">
      <c r="A206">
        <v>6</v>
      </c>
      <c r="B206" t="s">
        <v>67</v>
      </c>
      <c r="C206" s="64">
        <v>12</v>
      </c>
      <c r="D206" s="28">
        <v>97</v>
      </c>
      <c r="E206" s="65">
        <v>1.2</v>
      </c>
    </row>
    <row r="207" spans="1:5" x14ac:dyDescent="0.25">
      <c r="A207">
        <v>6</v>
      </c>
      <c r="B207" t="s">
        <v>67</v>
      </c>
      <c r="C207" s="64">
        <v>13</v>
      </c>
      <c r="D207" s="28">
        <v>111</v>
      </c>
      <c r="E207" s="65">
        <v>1.9</v>
      </c>
    </row>
    <row r="208" spans="1:5" x14ac:dyDescent="0.25">
      <c r="A208">
        <v>6</v>
      </c>
      <c r="B208" t="s">
        <v>67</v>
      </c>
      <c r="C208" s="64">
        <v>14</v>
      </c>
      <c r="D208" s="28">
        <v>116</v>
      </c>
      <c r="E208" s="65">
        <v>1.5</v>
      </c>
    </row>
    <row r="209" spans="1:5" x14ac:dyDescent="0.25">
      <c r="A209">
        <v>6</v>
      </c>
      <c r="B209" t="s">
        <v>67</v>
      </c>
      <c r="C209" s="64">
        <v>15</v>
      </c>
      <c r="D209" s="28">
        <v>92</v>
      </c>
      <c r="E209" s="65">
        <v>0.9</v>
      </c>
    </row>
    <row r="210" spans="1:5" x14ac:dyDescent="0.25">
      <c r="A210">
        <v>6</v>
      </c>
      <c r="B210" t="s">
        <v>67</v>
      </c>
      <c r="C210" s="64">
        <v>16</v>
      </c>
      <c r="D210" s="28">
        <v>89</v>
      </c>
      <c r="E210" s="65">
        <v>0.9</v>
      </c>
    </row>
    <row r="211" spans="1:5" x14ac:dyDescent="0.25">
      <c r="A211">
        <v>6</v>
      </c>
      <c r="B211" t="s">
        <v>67</v>
      </c>
      <c r="C211" s="64">
        <v>17</v>
      </c>
      <c r="D211" s="28">
        <v>102</v>
      </c>
      <c r="E211" s="65">
        <v>1.3</v>
      </c>
    </row>
    <row r="212" spans="1:5" x14ac:dyDescent="0.25">
      <c r="A212">
        <v>6</v>
      </c>
      <c r="B212" t="s">
        <v>67</v>
      </c>
      <c r="C212" s="64">
        <v>18</v>
      </c>
      <c r="D212" s="28">
        <v>115</v>
      </c>
      <c r="E212" s="65">
        <v>1.7</v>
      </c>
    </row>
    <row r="213" spans="1:5" x14ac:dyDescent="0.25">
      <c r="A213">
        <v>6</v>
      </c>
      <c r="B213" t="s">
        <v>67</v>
      </c>
      <c r="C213" s="64">
        <v>19</v>
      </c>
      <c r="D213" s="28">
        <v>130</v>
      </c>
      <c r="E213" s="65">
        <v>3</v>
      </c>
    </row>
    <row r="214" spans="1:5" x14ac:dyDescent="0.25">
      <c r="A214">
        <v>6</v>
      </c>
      <c r="B214" t="s">
        <v>67</v>
      </c>
      <c r="C214" s="64">
        <v>20</v>
      </c>
      <c r="D214" s="28">
        <v>87</v>
      </c>
      <c r="E214" s="65">
        <v>0.8</v>
      </c>
    </row>
    <row r="215" spans="1:5" x14ac:dyDescent="0.25">
      <c r="A215">
        <v>6</v>
      </c>
      <c r="B215" t="s">
        <v>67</v>
      </c>
      <c r="C215" s="64">
        <v>21</v>
      </c>
      <c r="D215" s="28">
        <v>97</v>
      </c>
      <c r="E215" s="65">
        <v>1.2</v>
      </c>
    </row>
    <row r="216" spans="1:5" x14ac:dyDescent="0.25">
      <c r="A216">
        <v>6</v>
      </c>
      <c r="B216" t="s">
        <v>67</v>
      </c>
      <c r="C216" s="64">
        <v>22</v>
      </c>
      <c r="D216" s="28">
        <v>111</v>
      </c>
      <c r="E216" s="65">
        <v>1.9</v>
      </c>
    </row>
    <row r="217" spans="1:5" x14ac:dyDescent="0.25">
      <c r="A217">
        <v>6</v>
      </c>
      <c r="B217" t="s">
        <v>67</v>
      </c>
      <c r="C217" s="64">
        <v>23</v>
      </c>
      <c r="D217" s="28">
        <v>121</v>
      </c>
      <c r="E217" s="65">
        <v>3</v>
      </c>
    </row>
    <row r="218" spans="1:5" x14ac:dyDescent="0.25">
      <c r="A218">
        <v>6</v>
      </c>
      <c r="B218" t="s">
        <v>67</v>
      </c>
      <c r="C218" s="64">
        <v>24</v>
      </c>
      <c r="D218" s="28">
        <v>114</v>
      </c>
      <c r="E218" s="65">
        <v>1.9</v>
      </c>
    </row>
    <row r="219" spans="1:5" x14ac:dyDescent="0.25">
      <c r="A219">
        <v>6</v>
      </c>
      <c r="B219" t="s">
        <v>67</v>
      </c>
      <c r="C219" s="64">
        <v>25</v>
      </c>
      <c r="D219" s="28">
        <v>94</v>
      </c>
      <c r="E219" s="65">
        <v>1.1000000000000001</v>
      </c>
    </row>
    <row r="220" spans="1:5" x14ac:dyDescent="0.25">
      <c r="A220">
        <v>6</v>
      </c>
      <c r="B220" t="s">
        <v>67</v>
      </c>
      <c r="C220" s="64">
        <v>26</v>
      </c>
      <c r="D220" s="28">
        <v>91</v>
      </c>
      <c r="E220" s="65">
        <v>0.9</v>
      </c>
    </row>
    <row r="221" spans="1:5" x14ac:dyDescent="0.25">
      <c r="A221">
        <v>6</v>
      </c>
      <c r="B221" t="s">
        <v>67</v>
      </c>
      <c r="C221" s="64">
        <v>27</v>
      </c>
      <c r="D221" s="28">
        <v>94</v>
      </c>
      <c r="E221" s="65">
        <v>1</v>
      </c>
    </row>
    <row r="222" spans="1:5" x14ac:dyDescent="0.25">
      <c r="A222">
        <v>6</v>
      </c>
      <c r="B222" t="s">
        <v>67</v>
      </c>
      <c r="C222" s="64">
        <v>28</v>
      </c>
      <c r="D222" s="28">
        <v>92</v>
      </c>
      <c r="E222" s="65">
        <v>0.9</v>
      </c>
    </row>
    <row r="223" spans="1:5" x14ac:dyDescent="0.25">
      <c r="A223">
        <v>6</v>
      </c>
      <c r="B223" t="s">
        <v>67</v>
      </c>
      <c r="C223" s="64">
        <v>29</v>
      </c>
      <c r="D223" s="28">
        <v>94</v>
      </c>
      <c r="E223" s="65">
        <v>1.2</v>
      </c>
    </row>
    <row r="224" spans="1:5" x14ac:dyDescent="0.25">
      <c r="A224">
        <v>6</v>
      </c>
      <c r="B224" t="s">
        <v>67</v>
      </c>
      <c r="C224" s="64">
        <v>30</v>
      </c>
      <c r="D224" s="28">
        <v>116</v>
      </c>
      <c r="E224" s="65">
        <v>2.2000000000000002</v>
      </c>
    </row>
    <row r="225" spans="1:5" x14ac:dyDescent="0.25">
      <c r="A225">
        <v>6</v>
      </c>
      <c r="B225" t="s">
        <v>67</v>
      </c>
      <c r="C225" s="64">
        <v>31</v>
      </c>
      <c r="D225" s="28">
        <v>88</v>
      </c>
      <c r="E225" s="65">
        <v>0.7</v>
      </c>
    </row>
    <row r="226" spans="1:5" x14ac:dyDescent="0.25">
      <c r="A226">
        <v>6</v>
      </c>
      <c r="B226" t="s">
        <v>67</v>
      </c>
      <c r="C226" s="64">
        <v>32</v>
      </c>
      <c r="D226" s="28">
        <v>86</v>
      </c>
      <c r="E226" s="65">
        <v>0.7</v>
      </c>
    </row>
    <row r="227" spans="1:5" x14ac:dyDescent="0.25">
      <c r="A227">
        <v>6</v>
      </c>
      <c r="B227" t="s">
        <v>67</v>
      </c>
      <c r="C227" s="64">
        <v>33</v>
      </c>
      <c r="D227" s="28">
        <v>88</v>
      </c>
      <c r="E227" s="65">
        <v>0.9</v>
      </c>
    </row>
    <row r="228" spans="1:5" x14ac:dyDescent="0.25">
      <c r="A228">
        <v>6</v>
      </c>
      <c r="B228" t="s">
        <v>67</v>
      </c>
      <c r="C228" s="64">
        <v>34</v>
      </c>
      <c r="D228" s="28">
        <v>100</v>
      </c>
      <c r="E228" s="65">
        <v>1.3</v>
      </c>
    </row>
    <row r="229" spans="1:5" x14ac:dyDescent="0.25">
      <c r="A229">
        <v>6</v>
      </c>
      <c r="B229" t="s">
        <v>67</v>
      </c>
      <c r="C229" s="64">
        <v>35</v>
      </c>
      <c r="D229" s="28">
        <v>89</v>
      </c>
      <c r="E229" s="65">
        <v>0.9</v>
      </c>
    </row>
    <row r="230" spans="1:5" x14ac:dyDescent="0.25">
      <c r="A230">
        <v>6</v>
      </c>
      <c r="B230" t="s">
        <v>67</v>
      </c>
      <c r="C230" s="64">
        <v>36</v>
      </c>
      <c r="D230" s="28">
        <v>101</v>
      </c>
      <c r="E230" s="65">
        <v>1.4</v>
      </c>
    </row>
    <row r="231" spans="1:5" x14ac:dyDescent="0.25">
      <c r="A231">
        <v>6</v>
      </c>
      <c r="B231" t="s">
        <v>67</v>
      </c>
      <c r="C231" s="64">
        <v>37</v>
      </c>
      <c r="D231" s="28">
        <v>98</v>
      </c>
      <c r="E231" s="65">
        <v>1.2</v>
      </c>
    </row>
    <row r="232" spans="1:5" x14ac:dyDescent="0.25">
      <c r="A232">
        <v>6</v>
      </c>
      <c r="B232" t="s">
        <v>67</v>
      </c>
      <c r="C232" s="64">
        <v>38</v>
      </c>
      <c r="D232" s="28">
        <v>90</v>
      </c>
      <c r="E232" s="65">
        <v>0.9</v>
      </c>
    </row>
    <row r="233" spans="1:5" x14ac:dyDescent="0.25">
      <c r="A233">
        <v>6</v>
      </c>
      <c r="B233" t="s">
        <v>67</v>
      </c>
      <c r="C233" s="64">
        <v>39</v>
      </c>
      <c r="D233" s="28">
        <v>104</v>
      </c>
      <c r="E233" s="65">
        <v>1.6</v>
      </c>
    </row>
    <row r="234" spans="1:5" x14ac:dyDescent="0.25">
      <c r="A234">
        <v>6</v>
      </c>
      <c r="B234" t="s">
        <v>67</v>
      </c>
      <c r="C234" s="64">
        <v>40</v>
      </c>
      <c r="D234" s="28">
        <v>98</v>
      </c>
      <c r="E234" s="65">
        <v>1.2</v>
      </c>
    </row>
    <row r="235" spans="1:5" x14ac:dyDescent="0.25">
      <c r="A235">
        <v>6</v>
      </c>
      <c r="B235" t="s">
        <v>67</v>
      </c>
      <c r="C235" s="64">
        <v>41</v>
      </c>
      <c r="D235" s="28">
        <v>111</v>
      </c>
      <c r="E235" s="65">
        <v>1.9</v>
      </c>
    </row>
    <row r="236" spans="1:5" x14ac:dyDescent="0.25">
      <c r="A236">
        <v>6</v>
      </c>
      <c r="B236" t="s">
        <v>67</v>
      </c>
      <c r="C236" s="64">
        <v>42</v>
      </c>
      <c r="D236" s="28">
        <v>88</v>
      </c>
      <c r="E236" s="65">
        <v>1.1000000000000001</v>
      </c>
    </row>
    <row r="237" spans="1:5" x14ac:dyDescent="0.25">
      <c r="A237">
        <v>6</v>
      </c>
      <c r="B237" t="s">
        <v>67</v>
      </c>
      <c r="C237" s="64">
        <v>43</v>
      </c>
      <c r="D237" s="28">
        <v>101</v>
      </c>
      <c r="E237" s="65">
        <v>1.4</v>
      </c>
    </row>
    <row r="238" spans="1:5" x14ac:dyDescent="0.25">
      <c r="A238">
        <v>6</v>
      </c>
      <c r="B238" t="s">
        <v>67</v>
      </c>
      <c r="C238" s="64">
        <v>44</v>
      </c>
      <c r="D238" s="28">
        <v>117</v>
      </c>
      <c r="E238" s="65">
        <v>2.2999999999999998</v>
      </c>
    </row>
    <row r="239" spans="1:5" x14ac:dyDescent="0.25">
      <c r="A239">
        <v>6</v>
      </c>
      <c r="B239" t="s">
        <v>67</v>
      </c>
      <c r="C239" s="64">
        <v>45</v>
      </c>
      <c r="D239" s="28">
        <v>125</v>
      </c>
      <c r="E239" s="65">
        <v>2.9</v>
      </c>
    </row>
    <row r="240" spans="1:5" x14ac:dyDescent="0.25">
      <c r="A240">
        <v>6</v>
      </c>
      <c r="B240" t="s">
        <v>67</v>
      </c>
      <c r="C240" s="64">
        <v>46</v>
      </c>
      <c r="D240" s="28">
        <v>135</v>
      </c>
      <c r="E240" s="65">
        <v>3.9</v>
      </c>
    </row>
    <row r="241" spans="1:5" x14ac:dyDescent="0.25">
      <c r="A241">
        <v>6</v>
      </c>
      <c r="B241" t="s">
        <v>67</v>
      </c>
      <c r="C241" s="64">
        <v>47</v>
      </c>
      <c r="D241" s="28">
        <v>104</v>
      </c>
      <c r="E241" s="65">
        <v>1.7</v>
      </c>
    </row>
    <row r="242" spans="1:5" x14ac:dyDescent="0.25">
      <c r="A242">
        <v>6</v>
      </c>
      <c r="B242" t="s">
        <v>67</v>
      </c>
      <c r="C242" s="64">
        <v>48</v>
      </c>
      <c r="D242" s="28">
        <v>86</v>
      </c>
      <c r="E242" s="65">
        <v>0.9</v>
      </c>
    </row>
    <row r="243" spans="1:5" x14ac:dyDescent="0.25">
      <c r="A243">
        <v>6</v>
      </c>
      <c r="B243" t="s">
        <v>67</v>
      </c>
      <c r="C243" s="64">
        <v>49</v>
      </c>
      <c r="D243" s="28">
        <v>87</v>
      </c>
      <c r="E243" s="65">
        <v>0.9</v>
      </c>
    </row>
    <row r="244" spans="1:5" x14ac:dyDescent="0.25">
      <c r="A244">
        <v>6</v>
      </c>
      <c r="B244" t="s">
        <v>67</v>
      </c>
      <c r="C244" s="64">
        <v>50</v>
      </c>
      <c r="D244" s="28">
        <v>107</v>
      </c>
      <c r="E244" s="65">
        <v>1.9</v>
      </c>
    </row>
    <row r="245" spans="1:5" x14ac:dyDescent="0.25">
      <c r="A245">
        <v>6</v>
      </c>
      <c r="B245" t="s">
        <v>67</v>
      </c>
      <c r="C245" s="64">
        <v>51</v>
      </c>
      <c r="D245" s="28">
        <v>108</v>
      </c>
      <c r="E245" s="65">
        <v>1.9</v>
      </c>
    </row>
    <row r="246" spans="1:5" x14ac:dyDescent="0.25">
      <c r="A246">
        <v>6</v>
      </c>
      <c r="B246" t="s">
        <v>67</v>
      </c>
      <c r="C246" s="64">
        <v>52</v>
      </c>
      <c r="D246" s="28">
        <v>96</v>
      </c>
      <c r="E246" s="65">
        <v>1.2</v>
      </c>
    </row>
    <row r="247" spans="1:5" x14ac:dyDescent="0.25">
      <c r="A247">
        <v>6</v>
      </c>
      <c r="B247" t="s">
        <v>67</v>
      </c>
      <c r="C247" s="64">
        <v>53</v>
      </c>
      <c r="D247" s="28">
        <v>96</v>
      </c>
      <c r="E247" s="65">
        <v>1.3</v>
      </c>
    </row>
    <row r="248" spans="1:5" x14ac:dyDescent="0.25">
      <c r="A248">
        <v>6</v>
      </c>
      <c r="B248" t="s">
        <v>67</v>
      </c>
      <c r="C248" s="64">
        <v>54</v>
      </c>
      <c r="D248" s="28">
        <v>99</v>
      </c>
      <c r="E248" s="65">
        <v>1.3</v>
      </c>
    </row>
    <row r="249" spans="1:5" x14ac:dyDescent="0.25">
      <c r="A249">
        <v>6</v>
      </c>
      <c r="B249" t="s">
        <v>67</v>
      </c>
      <c r="C249" s="64">
        <v>55</v>
      </c>
      <c r="D249" s="28">
        <v>120</v>
      </c>
      <c r="E249" s="65">
        <v>2.4</v>
      </c>
    </row>
    <row r="250" spans="1:5" x14ac:dyDescent="0.25">
      <c r="A250">
        <v>6</v>
      </c>
      <c r="B250" t="s">
        <v>67</v>
      </c>
      <c r="C250" s="64">
        <v>56</v>
      </c>
      <c r="D250" s="28">
        <v>92</v>
      </c>
      <c r="E250" s="65">
        <v>1</v>
      </c>
    </row>
    <row r="251" spans="1:5" x14ac:dyDescent="0.25">
      <c r="A251">
        <v>6</v>
      </c>
      <c r="B251" t="s">
        <v>67</v>
      </c>
      <c r="C251" s="64">
        <v>57</v>
      </c>
      <c r="D251" s="28">
        <v>98</v>
      </c>
      <c r="E251" s="65">
        <v>1.3</v>
      </c>
    </row>
    <row r="252" spans="1:5" x14ac:dyDescent="0.25">
      <c r="A252">
        <v>6</v>
      </c>
      <c r="B252" t="s">
        <v>67</v>
      </c>
      <c r="C252" s="64">
        <v>58</v>
      </c>
      <c r="D252" s="28">
        <v>94</v>
      </c>
      <c r="E252" s="65">
        <v>0.7</v>
      </c>
    </row>
    <row r="253" spans="1:5" x14ac:dyDescent="0.25">
      <c r="A253">
        <v>6</v>
      </c>
      <c r="B253" t="s">
        <v>67</v>
      </c>
      <c r="C253" s="64">
        <v>59</v>
      </c>
      <c r="D253" s="28">
        <v>92</v>
      </c>
      <c r="E253" s="65">
        <v>1</v>
      </c>
    </row>
    <row r="254" spans="1:5" x14ac:dyDescent="0.25">
      <c r="A254">
        <v>6</v>
      </c>
      <c r="B254" t="s">
        <v>67</v>
      </c>
      <c r="C254" s="64">
        <v>60</v>
      </c>
      <c r="D254" s="28">
        <v>98</v>
      </c>
      <c r="E254" s="65">
        <v>1.2</v>
      </c>
    </row>
    <row r="255" spans="1:5" x14ac:dyDescent="0.25">
      <c r="A255">
        <v>6</v>
      </c>
      <c r="B255" t="s">
        <v>67</v>
      </c>
      <c r="C255" s="64">
        <v>61</v>
      </c>
      <c r="D255" s="28">
        <v>97</v>
      </c>
      <c r="E255" s="65">
        <v>1.4</v>
      </c>
    </row>
    <row r="256" spans="1:5" x14ac:dyDescent="0.25">
      <c r="A256">
        <v>6</v>
      </c>
      <c r="B256" t="s">
        <v>67</v>
      </c>
      <c r="C256" s="64">
        <v>62</v>
      </c>
      <c r="D256" s="28">
        <v>104</v>
      </c>
      <c r="E256" s="65">
        <v>1.5</v>
      </c>
    </row>
    <row r="257" spans="1:5" x14ac:dyDescent="0.25">
      <c r="A257">
        <v>6</v>
      </c>
      <c r="B257" t="s">
        <v>67</v>
      </c>
      <c r="C257" s="64">
        <v>63</v>
      </c>
      <c r="D257" s="28">
        <v>88</v>
      </c>
      <c r="E257" s="65">
        <v>0.7</v>
      </c>
    </row>
    <row r="258" spans="1:5" x14ac:dyDescent="0.25">
      <c r="A258">
        <v>6</v>
      </c>
      <c r="B258" t="s">
        <v>67</v>
      </c>
      <c r="C258" s="64">
        <v>64</v>
      </c>
      <c r="D258" s="28">
        <v>99</v>
      </c>
      <c r="E258" s="65">
        <v>1.2</v>
      </c>
    </row>
    <row r="259" spans="1:5" x14ac:dyDescent="0.25">
      <c r="A259">
        <v>6</v>
      </c>
      <c r="B259" t="s">
        <v>67</v>
      </c>
      <c r="C259" s="64">
        <v>65</v>
      </c>
      <c r="D259" s="28">
        <v>90</v>
      </c>
      <c r="E259" s="65">
        <v>1</v>
      </c>
    </row>
    <row r="260" spans="1:5" x14ac:dyDescent="0.25">
      <c r="A260">
        <v>6</v>
      </c>
      <c r="B260" t="s">
        <v>67</v>
      </c>
      <c r="C260" s="64">
        <v>66</v>
      </c>
      <c r="D260" s="28">
        <v>100</v>
      </c>
      <c r="E260" s="65">
        <v>1.5</v>
      </c>
    </row>
    <row r="261" spans="1:5" x14ac:dyDescent="0.25">
      <c r="A261">
        <v>6</v>
      </c>
      <c r="B261" t="s">
        <v>67</v>
      </c>
      <c r="C261" s="64">
        <v>67</v>
      </c>
      <c r="D261" s="28">
        <v>79</v>
      </c>
      <c r="E261" s="65">
        <v>0.7</v>
      </c>
    </row>
    <row r="262" spans="1:5" x14ac:dyDescent="0.25">
      <c r="A262">
        <v>6</v>
      </c>
      <c r="B262" t="s">
        <v>67</v>
      </c>
      <c r="C262" s="64">
        <v>68</v>
      </c>
      <c r="D262" s="28">
        <v>106</v>
      </c>
      <c r="E262" s="65">
        <v>1.8</v>
      </c>
    </row>
    <row r="263" spans="1:5" x14ac:dyDescent="0.25">
      <c r="A263">
        <v>6</v>
      </c>
      <c r="B263" t="s">
        <v>67</v>
      </c>
      <c r="C263" s="64">
        <v>69</v>
      </c>
      <c r="D263" s="28">
        <v>116</v>
      </c>
      <c r="E263" s="65">
        <v>2.2000000000000002</v>
      </c>
    </row>
    <row r="264" spans="1:5" x14ac:dyDescent="0.25">
      <c r="A264">
        <v>6</v>
      </c>
      <c r="B264" t="s">
        <v>67</v>
      </c>
      <c r="C264" s="64">
        <v>70</v>
      </c>
      <c r="D264" s="28">
        <v>97</v>
      </c>
      <c r="E264" s="65">
        <v>1.3</v>
      </c>
    </row>
    <row r="265" spans="1:5" x14ac:dyDescent="0.25">
      <c r="A265">
        <v>6</v>
      </c>
      <c r="B265" t="s">
        <v>67</v>
      </c>
      <c r="C265" s="64">
        <v>71</v>
      </c>
      <c r="D265" s="28">
        <v>82</v>
      </c>
      <c r="E265" s="65">
        <v>0.6</v>
      </c>
    </row>
    <row r="266" spans="1:5" x14ac:dyDescent="0.25">
      <c r="A266">
        <v>6</v>
      </c>
      <c r="B266" t="s">
        <v>67</v>
      </c>
      <c r="C266" s="64">
        <v>72</v>
      </c>
      <c r="D266" s="28">
        <v>89</v>
      </c>
      <c r="E266" s="65">
        <v>0.8</v>
      </c>
    </row>
    <row r="267" spans="1:5" x14ac:dyDescent="0.25">
      <c r="A267">
        <v>6</v>
      </c>
      <c r="B267" t="s">
        <v>67</v>
      </c>
      <c r="C267" s="64">
        <v>73</v>
      </c>
      <c r="D267" s="28">
        <v>98</v>
      </c>
      <c r="E267" s="65">
        <v>1.4</v>
      </c>
    </row>
    <row r="268" spans="1:5" x14ac:dyDescent="0.25">
      <c r="A268">
        <v>6</v>
      </c>
      <c r="B268" t="s">
        <v>67</v>
      </c>
      <c r="C268" s="64">
        <v>74</v>
      </c>
      <c r="D268" s="28">
        <v>91</v>
      </c>
      <c r="E268" s="65">
        <v>0.9</v>
      </c>
    </row>
    <row r="269" spans="1:5" x14ac:dyDescent="0.25">
      <c r="A269">
        <v>6</v>
      </c>
      <c r="B269" t="s">
        <v>67</v>
      </c>
      <c r="C269" s="64">
        <v>75</v>
      </c>
      <c r="D269" s="28">
        <v>82</v>
      </c>
      <c r="E269" s="65">
        <v>0.6</v>
      </c>
    </row>
    <row r="270" spans="1:5" x14ac:dyDescent="0.25">
      <c r="A270">
        <v>6</v>
      </c>
      <c r="B270" t="s">
        <v>67</v>
      </c>
      <c r="C270" s="64">
        <v>76</v>
      </c>
      <c r="D270" s="28">
        <v>94</v>
      </c>
      <c r="E270" s="65">
        <v>1.1000000000000001</v>
      </c>
    </row>
    <row r="271" spans="1:5" x14ac:dyDescent="0.25">
      <c r="A271">
        <v>6</v>
      </c>
      <c r="B271" t="s">
        <v>67</v>
      </c>
      <c r="C271" s="64">
        <v>77</v>
      </c>
      <c r="D271" s="28">
        <v>99</v>
      </c>
      <c r="E271" s="65">
        <v>1.3</v>
      </c>
    </row>
    <row r="272" spans="1:5" x14ac:dyDescent="0.25">
      <c r="A272">
        <v>6</v>
      </c>
      <c r="B272" t="s">
        <v>67</v>
      </c>
      <c r="C272" s="64">
        <v>78</v>
      </c>
      <c r="D272" s="28">
        <v>96</v>
      </c>
      <c r="E272" s="65">
        <v>1.3</v>
      </c>
    </row>
    <row r="273" spans="1:5" x14ac:dyDescent="0.25">
      <c r="A273">
        <v>6</v>
      </c>
      <c r="B273" t="s">
        <v>67</v>
      </c>
      <c r="C273" s="64">
        <v>79</v>
      </c>
      <c r="D273" s="28">
        <v>90</v>
      </c>
      <c r="E273" s="65">
        <v>1.1000000000000001</v>
      </c>
    </row>
    <row r="274" spans="1:5" x14ac:dyDescent="0.25">
      <c r="A274">
        <v>6</v>
      </c>
      <c r="B274" t="s">
        <v>67</v>
      </c>
      <c r="C274" s="64">
        <v>80</v>
      </c>
      <c r="D274" s="28">
        <v>85</v>
      </c>
      <c r="E274" s="65">
        <v>0.8</v>
      </c>
    </row>
    <row r="275" spans="1:5" x14ac:dyDescent="0.25">
      <c r="A275">
        <v>6</v>
      </c>
      <c r="B275" t="s">
        <v>67</v>
      </c>
      <c r="C275" s="64">
        <v>81</v>
      </c>
      <c r="D275" s="28">
        <v>107</v>
      </c>
      <c r="E275" s="65">
        <v>1.6</v>
      </c>
    </row>
    <row r="276" spans="1:5" x14ac:dyDescent="0.25">
      <c r="A276">
        <v>6</v>
      </c>
      <c r="B276" t="s">
        <v>67</v>
      </c>
      <c r="C276" s="64">
        <v>82</v>
      </c>
      <c r="D276" s="28">
        <v>94</v>
      </c>
      <c r="E276" s="65">
        <v>1.1000000000000001</v>
      </c>
    </row>
    <row r="277" spans="1:5" x14ac:dyDescent="0.25">
      <c r="A277">
        <v>6</v>
      </c>
      <c r="B277" t="s">
        <v>67</v>
      </c>
      <c r="C277" s="64">
        <v>83</v>
      </c>
      <c r="D277" s="28">
        <v>114</v>
      </c>
      <c r="E277" s="65">
        <v>2.1</v>
      </c>
    </row>
    <row r="278" spans="1:5" x14ac:dyDescent="0.25">
      <c r="A278">
        <v>6</v>
      </c>
      <c r="B278" t="s">
        <v>67</v>
      </c>
      <c r="C278" s="64">
        <v>84</v>
      </c>
      <c r="D278" s="28">
        <v>114</v>
      </c>
      <c r="E278" s="65">
        <v>2</v>
      </c>
    </row>
    <row r="279" spans="1:5" x14ac:dyDescent="0.25">
      <c r="A279">
        <v>6</v>
      </c>
      <c r="B279" t="s">
        <v>67</v>
      </c>
      <c r="C279" s="64">
        <v>85</v>
      </c>
      <c r="D279" s="28">
        <v>107</v>
      </c>
      <c r="E279" s="65">
        <v>1.8</v>
      </c>
    </row>
    <row r="280" spans="1:5" x14ac:dyDescent="0.25">
      <c r="A280">
        <v>6</v>
      </c>
      <c r="B280" t="s">
        <v>67</v>
      </c>
      <c r="C280" s="64">
        <v>86</v>
      </c>
      <c r="D280" s="28">
        <v>113</v>
      </c>
      <c r="E280" s="65">
        <v>2.1</v>
      </c>
    </row>
    <row r="281" spans="1:5" x14ac:dyDescent="0.25">
      <c r="A281">
        <v>6</v>
      </c>
      <c r="B281" t="s">
        <v>67</v>
      </c>
      <c r="C281" s="64">
        <v>87</v>
      </c>
      <c r="D281" s="28">
        <v>115</v>
      </c>
      <c r="E281" s="65">
        <v>2</v>
      </c>
    </row>
    <row r="282" spans="1:5" x14ac:dyDescent="0.25">
      <c r="A282">
        <v>6</v>
      </c>
      <c r="B282" t="s">
        <v>67</v>
      </c>
      <c r="C282" s="64">
        <v>88</v>
      </c>
      <c r="D282" s="28">
        <v>102</v>
      </c>
      <c r="E282" s="65">
        <v>1.4</v>
      </c>
    </row>
    <row r="283" spans="1:5" x14ac:dyDescent="0.25">
      <c r="A283">
        <v>6</v>
      </c>
      <c r="B283" t="s">
        <v>67</v>
      </c>
      <c r="C283" s="64">
        <v>89</v>
      </c>
      <c r="D283" s="28">
        <v>109</v>
      </c>
      <c r="E283" s="65">
        <v>2</v>
      </c>
    </row>
    <row r="284" spans="1:5" x14ac:dyDescent="0.25">
      <c r="A284">
        <v>6</v>
      </c>
      <c r="B284" t="s">
        <v>67</v>
      </c>
      <c r="C284" s="64">
        <v>90</v>
      </c>
      <c r="D284" s="28">
        <v>107</v>
      </c>
      <c r="E284" s="65">
        <v>1.7</v>
      </c>
    </row>
    <row r="285" spans="1:5" x14ac:dyDescent="0.25">
      <c r="A285">
        <v>6</v>
      </c>
      <c r="B285" t="s">
        <v>67</v>
      </c>
      <c r="C285" s="64">
        <v>91</v>
      </c>
      <c r="D285" s="28">
        <v>91</v>
      </c>
      <c r="E285" s="65">
        <v>1.1000000000000001</v>
      </c>
    </row>
    <row r="286" spans="1:5" x14ac:dyDescent="0.25">
      <c r="A286">
        <v>6</v>
      </c>
      <c r="B286" t="s">
        <v>67</v>
      </c>
      <c r="C286" s="64">
        <v>92</v>
      </c>
      <c r="D286" s="28">
        <v>116</v>
      </c>
      <c r="E286" s="65">
        <v>2.5</v>
      </c>
    </row>
    <row r="287" spans="1:5" x14ac:dyDescent="0.25">
      <c r="A287">
        <v>6</v>
      </c>
      <c r="B287" t="s">
        <v>67</v>
      </c>
      <c r="C287" s="64">
        <v>93</v>
      </c>
      <c r="D287" s="28">
        <v>80</v>
      </c>
      <c r="E287" s="65">
        <v>0.7</v>
      </c>
    </row>
    <row r="288" spans="1:5" x14ac:dyDescent="0.25">
      <c r="A288">
        <v>6</v>
      </c>
      <c r="B288" t="s">
        <v>67</v>
      </c>
      <c r="C288" s="64">
        <v>94</v>
      </c>
      <c r="D288" s="28">
        <v>94</v>
      </c>
      <c r="E288" s="65">
        <v>1.2</v>
      </c>
    </row>
    <row r="289" spans="1:5" x14ac:dyDescent="0.25">
      <c r="A289">
        <v>6</v>
      </c>
      <c r="B289" t="s">
        <v>67</v>
      </c>
      <c r="C289" s="64">
        <v>95</v>
      </c>
      <c r="D289" s="28">
        <v>80</v>
      </c>
      <c r="E289" s="65">
        <v>0.5</v>
      </c>
    </row>
    <row r="290" spans="1:5" x14ac:dyDescent="0.25">
      <c r="A290">
        <v>6</v>
      </c>
      <c r="B290" t="s">
        <v>67</v>
      </c>
      <c r="C290" s="64">
        <v>96</v>
      </c>
      <c r="D290" s="28">
        <v>93</v>
      </c>
      <c r="E290" s="65">
        <v>1</v>
      </c>
    </row>
    <row r="291" spans="1:5" x14ac:dyDescent="0.25">
      <c r="A291">
        <v>6</v>
      </c>
      <c r="B291" t="s">
        <v>67</v>
      </c>
      <c r="C291" s="64">
        <v>97</v>
      </c>
      <c r="D291" s="28">
        <v>95</v>
      </c>
      <c r="E291" s="65">
        <v>1.1000000000000001</v>
      </c>
    </row>
    <row r="292" spans="1:5" x14ac:dyDescent="0.25">
      <c r="A292">
        <v>6</v>
      </c>
      <c r="B292" t="s">
        <v>67</v>
      </c>
      <c r="C292" s="64">
        <v>98</v>
      </c>
      <c r="D292" s="28">
        <v>98</v>
      </c>
      <c r="E292" s="65">
        <v>1.2</v>
      </c>
    </row>
    <row r="293" spans="1:5" x14ac:dyDescent="0.25">
      <c r="A293">
        <v>6</v>
      </c>
      <c r="B293" t="s">
        <v>67</v>
      </c>
      <c r="C293" s="64">
        <v>99</v>
      </c>
      <c r="D293" s="28">
        <v>101</v>
      </c>
      <c r="E293" s="65">
        <v>1.4</v>
      </c>
    </row>
    <row r="294" spans="1:5" ht="15.75" thickBot="1" x14ac:dyDescent="0.3">
      <c r="A294">
        <v>6</v>
      </c>
      <c r="B294" t="s">
        <v>67</v>
      </c>
      <c r="C294" s="70">
        <v>100</v>
      </c>
      <c r="D294" s="71">
        <v>102</v>
      </c>
      <c r="E294" s="72">
        <v>1.9</v>
      </c>
    </row>
    <row r="295" spans="1:5" x14ac:dyDescent="0.25">
      <c r="A295">
        <v>6</v>
      </c>
      <c r="B295" t="s">
        <v>67</v>
      </c>
      <c r="C295" s="64">
        <v>101</v>
      </c>
      <c r="D295" s="51">
        <v>102</v>
      </c>
      <c r="E295" s="51">
        <v>1.9</v>
      </c>
    </row>
    <row r="296" spans="1:5" ht="15.75" thickBot="1" x14ac:dyDescent="0.3">
      <c r="A296">
        <v>6</v>
      </c>
      <c r="B296" t="s">
        <v>67</v>
      </c>
      <c r="C296" s="70">
        <v>102</v>
      </c>
      <c r="D296" s="51">
        <v>94</v>
      </c>
      <c r="E296" s="51">
        <v>1.1000000000000001</v>
      </c>
    </row>
    <row r="297" spans="1:5" x14ac:dyDescent="0.25">
      <c r="A297">
        <v>6</v>
      </c>
      <c r="B297" t="s">
        <v>67</v>
      </c>
      <c r="C297" s="64">
        <v>103</v>
      </c>
      <c r="D297" s="51">
        <v>100</v>
      </c>
      <c r="E297" s="51">
        <v>1.4</v>
      </c>
    </row>
    <row r="298" spans="1:5" ht="15.75" thickBot="1" x14ac:dyDescent="0.3">
      <c r="A298">
        <v>6</v>
      </c>
      <c r="B298" t="s">
        <v>67</v>
      </c>
      <c r="C298" s="70">
        <v>104</v>
      </c>
      <c r="D298" s="51">
        <v>81</v>
      </c>
      <c r="E298" s="51">
        <v>0.8</v>
      </c>
    </row>
    <row r="299" spans="1:5" x14ac:dyDescent="0.25">
      <c r="A299">
        <v>6</v>
      </c>
      <c r="B299" t="s">
        <v>67</v>
      </c>
      <c r="C299" s="64">
        <v>105</v>
      </c>
      <c r="D299" s="51">
        <v>106</v>
      </c>
      <c r="E299" s="51">
        <v>1.7</v>
      </c>
    </row>
    <row r="300" spans="1:5" ht="15.75" thickBot="1" x14ac:dyDescent="0.3">
      <c r="A300">
        <v>6</v>
      </c>
      <c r="B300" t="s">
        <v>67</v>
      </c>
      <c r="C300" s="70">
        <v>106</v>
      </c>
      <c r="D300" s="51">
        <v>83</v>
      </c>
      <c r="E300" s="51">
        <v>0.6</v>
      </c>
    </row>
    <row r="301" spans="1:5" x14ac:dyDescent="0.25">
      <c r="A301">
        <v>6</v>
      </c>
      <c r="B301" t="s">
        <v>67</v>
      </c>
      <c r="C301" s="64">
        <v>107</v>
      </c>
      <c r="D301" s="51">
        <v>101</v>
      </c>
      <c r="E301" s="51">
        <v>1.3</v>
      </c>
    </row>
    <row r="302" spans="1:5" ht="15.75" thickBot="1" x14ac:dyDescent="0.3">
      <c r="A302">
        <v>6</v>
      </c>
      <c r="B302" t="s">
        <v>67</v>
      </c>
      <c r="C302" s="70">
        <v>108</v>
      </c>
      <c r="D302" s="51">
        <v>103</v>
      </c>
      <c r="E302" s="51">
        <v>2</v>
      </c>
    </row>
    <row r="303" spans="1:5" x14ac:dyDescent="0.25">
      <c r="A303">
        <v>6</v>
      </c>
      <c r="B303" t="s">
        <v>67</v>
      </c>
      <c r="C303" s="64">
        <v>109</v>
      </c>
      <c r="D303" s="51">
        <v>102</v>
      </c>
      <c r="E303" s="51">
        <v>1.8</v>
      </c>
    </row>
    <row r="304" spans="1:5" ht="15.75" thickBot="1" x14ac:dyDescent="0.3">
      <c r="A304">
        <v>6</v>
      </c>
      <c r="B304" t="s">
        <v>67</v>
      </c>
      <c r="C304" s="70">
        <v>110</v>
      </c>
      <c r="D304" s="51">
        <v>72</v>
      </c>
      <c r="E304" s="51">
        <v>0.6</v>
      </c>
    </row>
    <row r="305" spans="1:5" x14ac:dyDescent="0.25">
      <c r="A305">
        <v>6</v>
      </c>
      <c r="B305" t="s">
        <v>67</v>
      </c>
      <c r="C305" s="64">
        <v>111</v>
      </c>
      <c r="D305" s="51">
        <v>100</v>
      </c>
      <c r="E305" s="51">
        <v>1.3</v>
      </c>
    </row>
    <row r="306" spans="1:5" ht="15.75" thickBot="1" x14ac:dyDescent="0.3">
      <c r="A306">
        <v>6</v>
      </c>
      <c r="B306" t="s">
        <v>67</v>
      </c>
      <c r="C306" s="70">
        <v>112</v>
      </c>
      <c r="D306" s="51">
        <v>100</v>
      </c>
      <c r="E306" s="51">
        <v>1.4</v>
      </c>
    </row>
    <row r="307" spans="1:5" x14ac:dyDescent="0.25">
      <c r="A307">
        <v>6</v>
      </c>
      <c r="B307" t="s">
        <v>67</v>
      </c>
      <c r="C307" s="64">
        <v>113</v>
      </c>
      <c r="D307" s="51">
        <v>97</v>
      </c>
      <c r="E307" s="51">
        <v>1.2</v>
      </c>
    </row>
    <row r="308" spans="1:5" ht="15.75" thickBot="1" x14ac:dyDescent="0.3">
      <c r="A308">
        <v>6</v>
      </c>
      <c r="B308" t="s">
        <v>67</v>
      </c>
      <c r="C308" s="70">
        <v>114</v>
      </c>
      <c r="D308" s="51">
        <v>103</v>
      </c>
      <c r="E308" s="51">
        <v>1.3</v>
      </c>
    </row>
    <row r="309" spans="1:5" x14ac:dyDescent="0.25">
      <c r="A309">
        <v>6</v>
      </c>
      <c r="B309" t="s">
        <v>67</v>
      </c>
      <c r="C309" s="64">
        <v>115</v>
      </c>
      <c r="D309" s="51">
        <v>99</v>
      </c>
      <c r="E309" s="51">
        <v>1.4</v>
      </c>
    </row>
    <row r="310" spans="1:5" ht="15.75" thickBot="1" x14ac:dyDescent="0.3">
      <c r="A310">
        <v>6</v>
      </c>
      <c r="B310" t="s">
        <v>67</v>
      </c>
      <c r="C310" s="70">
        <v>116</v>
      </c>
      <c r="D310" s="51">
        <v>81</v>
      </c>
      <c r="E310" s="51">
        <v>0.7</v>
      </c>
    </row>
    <row r="311" spans="1:5" x14ac:dyDescent="0.25">
      <c r="A311">
        <v>6</v>
      </c>
      <c r="B311" t="s">
        <v>67</v>
      </c>
      <c r="C311" s="64">
        <v>117</v>
      </c>
      <c r="D311" s="51">
        <v>91</v>
      </c>
      <c r="E311" s="51">
        <v>1</v>
      </c>
    </row>
    <row r="312" spans="1:5" ht="15.75" thickBot="1" x14ac:dyDescent="0.3">
      <c r="A312">
        <v>6</v>
      </c>
      <c r="B312" t="s">
        <v>67</v>
      </c>
      <c r="C312" s="70">
        <v>118</v>
      </c>
      <c r="D312" s="51">
        <v>101</v>
      </c>
      <c r="E312" s="51">
        <v>1.3</v>
      </c>
    </row>
    <row r="313" spans="1:5" x14ac:dyDescent="0.25">
      <c r="A313">
        <v>6</v>
      </c>
      <c r="B313" t="s">
        <v>67</v>
      </c>
      <c r="C313" s="64">
        <v>119</v>
      </c>
      <c r="D313" s="51">
        <v>90</v>
      </c>
      <c r="E313" s="51">
        <v>1.2</v>
      </c>
    </row>
    <row r="314" spans="1:5" ht="15.75" thickBot="1" x14ac:dyDescent="0.3">
      <c r="A314">
        <v>6</v>
      </c>
      <c r="B314" t="s">
        <v>67</v>
      </c>
      <c r="C314" s="70">
        <v>120</v>
      </c>
      <c r="D314" s="51">
        <v>94</v>
      </c>
      <c r="E314" s="51">
        <v>1.1000000000000001</v>
      </c>
    </row>
    <row r="315" spans="1:5" x14ac:dyDescent="0.25">
      <c r="A315">
        <v>6</v>
      </c>
      <c r="B315" t="s">
        <v>67</v>
      </c>
      <c r="C315" s="64">
        <v>121</v>
      </c>
      <c r="D315" s="51">
        <v>104</v>
      </c>
      <c r="E315" s="51">
        <v>1.5</v>
      </c>
    </row>
    <row r="316" spans="1:5" ht="15.75" thickBot="1" x14ac:dyDescent="0.3">
      <c r="A316">
        <v>6</v>
      </c>
      <c r="B316" t="s">
        <v>67</v>
      </c>
      <c r="C316" s="70">
        <v>122</v>
      </c>
      <c r="D316" s="51">
        <v>95</v>
      </c>
      <c r="E316" s="51">
        <v>1.1000000000000001</v>
      </c>
    </row>
    <row r="317" spans="1:5" x14ac:dyDescent="0.25">
      <c r="A317">
        <v>6</v>
      </c>
      <c r="B317" t="s">
        <v>67</v>
      </c>
      <c r="C317" s="64">
        <v>123</v>
      </c>
      <c r="D317" s="51">
        <v>98</v>
      </c>
      <c r="E317" s="51">
        <v>1.7</v>
      </c>
    </row>
    <row r="318" spans="1:5" ht="15.75" thickBot="1" x14ac:dyDescent="0.3">
      <c r="A318">
        <v>6</v>
      </c>
      <c r="B318" t="s">
        <v>67</v>
      </c>
      <c r="C318" s="70">
        <v>124</v>
      </c>
      <c r="D318" s="51">
        <v>86</v>
      </c>
      <c r="E318" s="51">
        <v>0.8</v>
      </c>
    </row>
    <row r="319" spans="1:5" x14ac:dyDescent="0.25">
      <c r="A319">
        <v>6</v>
      </c>
      <c r="B319" t="s">
        <v>67</v>
      </c>
      <c r="C319" s="64">
        <v>125</v>
      </c>
      <c r="D319" s="51">
        <v>94</v>
      </c>
      <c r="E319" s="51">
        <v>1.1000000000000001</v>
      </c>
    </row>
    <row r="320" spans="1:5" ht="15.75" thickBot="1" x14ac:dyDescent="0.3">
      <c r="A320">
        <v>6</v>
      </c>
      <c r="B320" t="s">
        <v>67</v>
      </c>
      <c r="C320" s="70">
        <v>126</v>
      </c>
      <c r="D320" s="51">
        <v>83</v>
      </c>
      <c r="E320" s="51">
        <v>0.8</v>
      </c>
    </row>
    <row r="321" spans="1:5" x14ac:dyDescent="0.25">
      <c r="A321">
        <v>6</v>
      </c>
      <c r="B321" t="s">
        <v>67</v>
      </c>
      <c r="C321" s="64">
        <v>127</v>
      </c>
      <c r="D321" s="51">
        <v>106</v>
      </c>
      <c r="E321" s="51">
        <v>1.6</v>
      </c>
    </row>
    <row r="322" spans="1:5" ht="15.75" thickBot="1" x14ac:dyDescent="0.3">
      <c r="A322">
        <v>6</v>
      </c>
      <c r="B322" t="s">
        <v>67</v>
      </c>
      <c r="C322" s="70">
        <v>128</v>
      </c>
      <c r="D322" s="51">
        <v>102</v>
      </c>
      <c r="E322" s="51">
        <v>1.5</v>
      </c>
    </row>
    <row r="323" spans="1:5" x14ac:dyDescent="0.25">
      <c r="A323">
        <v>6</v>
      </c>
      <c r="B323" t="s">
        <v>67</v>
      </c>
      <c r="C323" s="64">
        <v>129</v>
      </c>
      <c r="D323" s="51">
        <v>87</v>
      </c>
      <c r="E323" s="51">
        <v>0.8</v>
      </c>
    </row>
    <row r="324" spans="1:5" ht="15.75" thickBot="1" x14ac:dyDescent="0.3">
      <c r="A324">
        <v>6</v>
      </c>
      <c r="B324" t="s">
        <v>67</v>
      </c>
      <c r="C324" s="70">
        <v>130</v>
      </c>
      <c r="D324" s="51">
        <v>92</v>
      </c>
      <c r="E324" s="51">
        <v>1</v>
      </c>
    </row>
    <row r="325" spans="1:5" x14ac:dyDescent="0.25">
      <c r="A325">
        <v>6</v>
      </c>
      <c r="B325" t="s">
        <v>67</v>
      </c>
      <c r="C325" s="64">
        <v>131</v>
      </c>
      <c r="D325" s="51">
        <v>89</v>
      </c>
      <c r="E325" s="51">
        <v>1</v>
      </c>
    </row>
    <row r="326" spans="1:5" ht="15.75" thickBot="1" x14ac:dyDescent="0.3">
      <c r="A326">
        <v>6</v>
      </c>
      <c r="B326" t="s">
        <v>67</v>
      </c>
      <c r="C326" s="70">
        <v>132</v>
      </c>
      <c r="D326" s="51">
        <v>92</v>
      </c>
      <c r="E326" s="51">
        <v>1</v>
      </c>
    </row>
    <row r="327" spans="1:5" x14ac:dyDescent="0.25">
      <c r="A327">
        <v>6</v>
      </c>
      <c r="B327" t="s">
        <v>67</v>
      </c>
      <c r="C327" s="64">
        <v>133</v>
      </c>
      <c r="D327" s="51">
        <v>109</v>
      </c>
      <c r="E327" s="51">
        <v>2</v>
      </c>
    </row>
    <row r="328" spans="1:5" ht="15.75" thickBot="1" x14ac:dyDescent="0.3">
      <c r="A328">
        <v>6</v>
      </c>
      <c r="B328" t="s">
        <v>67</v>
      </c>
      <c r="C328" s="70">
        <v>134</v>
      </c>
      <c r="D328" s="51">
        <v>89</v>
      </c>
      <c r="E328" s="51">
        <v>1</v>
      </c>
    </row>
    <row r="329" spans="1:5" x14ac:dyDescent="0.25">
      <c r="A329">
        <v>6</v>
      </c>
      <c r="B329" t="s">
        <v>67</v>
      </c>
      <c r="C329" s="64">
        <v>135</v>
      </c>
      <c r="D329" s="51">
        <v>96</v>
      </c>
      <c r="E329" s="51">
        <v>1.2</v>
      </c>
    </row>
    <row r="330" spans="1:5" ht="15.75" thickBot="1" x14ac:dyDescent="0.3">
      <c r="A330">
        <v>6</v>
      </c>
      <c r="B330" t="s">
        <v>67</v>
      </c>
      <c r="C330" s="70">
        <v>136</v>
      </c>
      <c r="D330" s="51">
        <v>93</v>
      </c>
      <c r="E330" s="51">
        <v>1.1000000000000001</v>
      </c>
    </row>
    <row r="331" spans="1:5" x14ac:dyDescent="0.25">
      <c r="A331">
        <v>6</v>
      </c>
      <c r="B331" t="s">
        <v>67</v>
      </c>
      <c r="C331" s="64">
        <v>137</v>
      </c>
      <c r="D331" s="51">
        <v>97</v>
      </c>
      <c r="E331" s="51">
        <v>1.4</v>
      </c>
    </row>
    <row r="332" spans="1:5" ht="15.75" thickBot="1" x14ac:dyDescent="0.3">
      <c r="A332">
        <v>6</v>
      </c>
      <c r="B332" t="s">
        <v>67</v>
      </c>
      <c r="C332" s="70">
        <v>138</v>
      </c>
      <c r="D332" s="51">
        <v>103</v>
      </c>
      <c r="E332" s="51">
        <v>1.5</v>
      </c>
    </row>
    <row r="333" spans="1:5" x14ac:dyDescent="0.25">
      <c r="A333">
        <v>6</v>
      </c>
      <c r="B333" t="s">
        <v>49</v>
      </c>
      <c r="C333" s="64">
        <v>1</v>
      </c>
      <c r="D333" s="28">
        <v>42</v>
      </c>
      <c r="E333" s="65">
        <v>1.2</v>
      </c>
    </row>
    <row r="334" spans="1:5" x14ac:dyDescent="0.25">
      <c r="A334">
        <v>6</v>
      </c>
      <c r="B334" t="s">
        <v>49</v>
      </c>
      <c r="C334" s="64">
        <v>2</v>
      </c>
      <c r="D334" s="28">
        <v>62</v>
      </c>
      <c r="E334" s="65">
        <v>4.3</v>
      </c>
    </row>
    <row r="335" spans="1:5" x14ac:dyDescent="0.25">
      <c r="A335">
        <v>6</v>
      </c>
      <c r="B335" t="s">
        <v>49</v>
      </c>
      <c r="C335" s="64">
        <v>3</v>
      </c>
      <c r="D335" s="28">
        <v>56</v>
      </c>
      <c r="E335" s="65">
        <v>2.7</v>
      </c>
    </row>
    <row r="336" spans="1:5" x14ac:dyDescent="0.25">
      <c r="A336">
        <v>6</v>
      </c>
      <c r="B336" t="s">
        <v>49</v>
      </c>
      <c r="C336" s="64">
        <v>4</v>
      </c>
      <c r="D336" s="28">
        <v>66</v>
      </c>
      <c r="E336" s="65">
        <v>5</v>
      </c>
    </row>
    <row r="337" spans="1:5" x14ac:dyDescent="0.25">
      <c r="A337">
        <v>6</v>
      </c>
      <c r="B337" t="s">
        <v>49</v>
      </c>
      <c r="C337" s="64">
        <v>5</v>
      </c>
      <c r="D337" s="28">
        <v>54</v>
      </c>
      <c r="E337" s="65">
        <v>2.6</v>
      </c>
    </row>
    <row r="338" spans="1:5" x14ac:dyDescent="0.25">
      <c r="A338">
        <v>6</v>
      </c>
      <c r="B338" t="s">
        <v>49</v>
      </c>
      <c r="C338" s="64">
        <v>6</v>
      </c>
      <c r="D338" s="28">
        <v>67</v>
      </c>
      <c r="E338" s="65">
        <v>2.8</v>
      </c>
    </row>
    <row r="339" spans="1:5" x14ac:dyDescent="0.25">
      <c r="A339">
        <v>6</v>
      </c>
      <c r="B339" t="s">
        <v>49</v>
      </c>
      <c r="C339" s="64">
        <v>7</v>
      </c>
      <c r="D339" s="28">
        <v>61</v>
      </c>
      <c r="E339" s="65">
        <v>3.8</v>
      </c>
    </row>
    <row r="340" spans="1:5" x14ac:dyDescent="0.25">
      <c r="A340">
        <v>6</v>
      </c>
      <c r="B340" t="s">
        <v>49</v>
      </c>
      <c r="C340" s="64">
        <v>8</v>
      </c>
      <c r="D340" s="28">
        <v>82</v>
      </c>
      <c r="E340" s="65">
        <v>8.4</v>
      </c>
    </row>
    <row r="341" spans="1:5" x14ac:dyDescent="0.25">
      <c r="A341">
        <v>6</v>
      </c>
      <c r="B341" t="s">
        <v>49</v>
      </c>
      <c r="C341" s="64">
        <v>9</v>
      </c>
      <c r="D341" s="28">
        <v>82</v>
      </c>
      <c r="E341" s="65">
        <v>8.1999999999999993</v>
      </c>
    </row>
    <row r="342" spans="1:5" x14ac:dyDescent="0.25">
      <c r="A342">
        <v>6</v>
      </c>
      <c r="B342" t="s">
        <v>49</v>
      </c>
      <c r="C342" s="64">
        <v>10</v>
      </c>
      <c r="D342" s="28">
        <v>58</v>
      </c>
      <c r="E342" s="65">
        <v>4.0999999999999996</v>
      </c>
    </row>
    <row r="343" spans="1:5" x14ac:dyDescent="0.25">
      <c r="A343">
        <v>6</v>
      </c>
      <c r="B343" t="s">
        <v>49</v>
      </c>
      <c r="C343" s="64">
        <v>11</v>
      </c>
      <c r="D343" s="28">
        <v>52</v>
      </c>
      <c r="E343" s="65">
        <v>2.1</v>
      </c>
    </row>
    <row r="344" spans="1:5" x14ac:dyDescent="0.25">
      <c r="A344">
        <v>6</v>
      </c>
      <c r="B344" t="s">
        <v>40</v>
      </c>
      <c r="C344" s="64">
        <v>1</v>
      </c>
      <c r="D344" s="28">
        <v>81</v>
      </c>
      <c r="E344" s="65">
        <v>0.6</v>
      </c>
    </row>
    <row r="345" spans="1:5" x14ac:dyDescent="0.25">
      <c r="A345">
        <v>6</v>
      </c>
      <c r="B345" t="s">
        <v>40</v>
      </c>
      <c r="C345" s="64">
        <v>2</v>
      </c>
      <c r="D345" s="28">
        <v>105</v>
      </c>
      <c r="E345" s="65">
        <v>1.3</v>
      </c>
    </row>
    <row r="346" spans="1:5" x14ac:dyDescent="0.25">
      <c r="A346">
        <v>6</v>
      </c>
      <c r="B346" t="s">
        <v>40</v>
      </c>
      <c r="C346" s="64">
        <v>3</v>
      </c>
      <c r="D346" s="28">
        <v>97</v>
      </c>
      <c r="E346" s="65">
        <v>0.7</v>
      </c>
    </row>
    <row r="347" spans="1:5" x14ac:dyDescent="0.25">
      <c r="A347">
        <v>6</v>
      </c>
      <c r="B347" t="s">
        <v>40</v>
      </c>
      <c r="C347" s="64">
        <v>4</v>
      </c>
      <c r="D347" s="28">
        <v>101</v>
      </c>
      <c r="E347" s="65">
        <v>1.1000000000000001</v>
      </c>
    </row>
    <row r="348" spans="1:5" x14ac:dyDescent="0.25">
      <c r="A348">
        <v>6</v>
      </c>
      <c r="B348" t="s">
        <v>40</v>
      </c>
      <c r="C348" s="64">
        <v>5</v>
      </c>
      <c r="D348" s="28">
        <v>85</v>
      </c>
      <c r="E348" s="65">
        <v>0.6</v>
      </c>
    </row>
    <row r="349" spans="1:5" x14ac:dyDescent="0.25">
      <c r="A349">
        <v>6</v>
      </c>
      <c r="B349" t="s">
        <v>40</v>
      </c>
      <c r="C349" s="64">
        <v>6</v>
      </c>
      <c r="D349" s="28">
        <v>129</v>
      </c>
      <c r="E349" s="65">
        <v>2.2999999999999998</v>
      </c>
    </row>
    <row r="350" spans="1:5" x14ac:dyDescent="0.25">
      <c r="A350">
        <v>6</v>
      </c>
      <c r="B350" t="s">
        <v>40</v>
      </c>
      <c r="C350" s="64">
        <v>7</v>
      </c>
      <c r="D350" s="28">
        <v>98</v>
      </c>
      <c r="E350" s="65">
        <v>1</v>
      </c>
    </row>
    <row r="351" spans="1:5" x14ac:dyDescent="0.25">
      <c r="A351">
        <v>6</v>
      </c>
      <c r="B351" t="s">
        <v>40</v>
      </c>
      <c r="C351" s="64">
        <v>8</v>
      </c>
      <c r="D351" s="28">
        <v>104</v>
      </c>
      <c r="E351" s="65">
        <v>1</v>
      </c>
    </row>
    <row r="352" spans="1:5" x14ac:dyDescent="0.25">
      <c r="A352">
        <v>6</v>
      </c>
      <c r="B352" t="s">
        <v>40</v>
      </c>
      <c r="C352" s="64">
        <v>9</v>
      </c>
      <c r="D352" s="28">
        <v>89</v>
      </c>
      <c r="E352" s="65">
        <v>0.8</v>
      </c>
    </row>
    <row r="353" spans="1:5" x14ac:dyDescent="0.25">
      <c r="A353">
        <v>6</v>
      </c>
      <c r="B353" t="s">
        <v>40</v>
      </c>
      <c r="C353" s="64">
        <v>10</v>
      </c>
      <c r="D353" s="28">
        <v>95</v>
      </c>
      <c r="E353" s="65">
        <v>0.9</v>
      </c>
    </row>
    <row r="354" spans="1:5" x14ac:dyDescent="0.25">
      <c r="A354">
        <v>6</v>
      </c>
      <c r="B354" t="s">
        <v>40</v>
      </c>
      <c r="C354" s="64">
        <v>11</v>
      </c>
      <c r="D354" s="28">
        <v>93</v>
      </c>
      <c r="E354" s="65">
        <v>0.8</v>
      </c>
    </row>
    <row r="355" spans="1:5" x14ac:dyDescent="0.25">
      <c r="A355">
        <v>6</v>
      </c>
      <c r="B355" t="s">
        <v>40</v>
      </c>
      <c r="C355" s="64">
        <v>12</v>
      </c>
      <c r="D355" s="28">
        <v>90</v>
      </c>
      <c r="E355" s="65">
        <v>0.7</v>
      </c>
    </row>
    <row r="356" spans="1:5" x14ac:dyDescent="0.25">
      <c r="A356">
        <v>6</v>
      </c>
      <c r="B356" t="s">
        <v>40</v>
      </c>
      <c r="C356" s="64">
        <v>13</v>
      </c>
      <c r="D356" s="28">
        <v>92</v>
      </c>
      <c r="E356" s="65">
        <v>0.9</v>
      </c>
    </row>
    <row r="357" spans="1:5" x14ac:dyDescent="0.25">
      <c r="A357">
        <v>6</v>
      </c>
      <c r="B357" t="s">
        <v>40</v>
      </c>
      <c r="C357" s="64">
        <v>14</v>
      </c>
      <c r="D357" s="28">
        <v>52</v>
      </c>
      <c r="E357" s="65">
        <v>0.3</v>
      </c>
    </row>
    <row r="358" spans="1:5" x14ac:dyDescent="0.25">
      <c r="A358">
        <v>6</v>
      </c>
      <c r="B358" t="s">
        <v>40</v>
      </c>
      <c r="C358" s="64">
        <v>15</v>
      </c>
      <c r="D358" s="28">
        <v>97</v>
      </c>
      <c r="E358" s="65">
        <v>0.9</v>
      </c>
    </row>
    <row r="359" spans="1:5" x14ac:dyDescent="0.25">
      <c r="A359">
        <v>6</v>
      </c>
      <c r="B359" t="s">
        <v>40</v>
      </c>
      <c r="C359" s="64">
        <v>16</v>
      </c>
      <c r="D359" s="28">
        <v>76</v>
      </c>
      <c r="E359" s="65">
        <v>0.4</v>
      </c>
    </row>
    <row r="360" spans="1:5" x14ac:dyDescent="0.25">
      <c r="A360">
        <v>6</v>
      </c>
      <c r="B360" t="s">
        <v>40</v>
      </c>
      <c r="C360" s="64">
        <v>17</v>
      </c>
      <c r="D360" s="28">
        <v>82</v>
      </c>
      <c r="E360" s="65">
        <v>0.6</v>
      </c>
    </row>
    <row r="361" spans="1:5" x14ac:dyDescent="0.25">
      <c r="A361">
        <v>6</v>
      </c>
      <c r="B361" t="s">
        <v>51</v>
      </c>
      <c r="C361" s="64">
        <v>1</v>
      </c>
      <c r="D361" s="28">
        <v>116</v>
      </c>
      <c r="E361" s="65">
        <v>0.5</v>
      </c>
    </row>
    <row r="362" spans="1:5" x14ac:dyDescent="0.25">
      <c r="A362">
        <v>6</v>
      </c>
      <c r="B362" t="s">
        <v>51</v>
      </c>
      <c r="C362" s="64">
        <v>2</v>
      </c>
      <c r="D362" s="28">
        <v>104</v>
      </c>
      <c r="E362" s="65">
        <v>0.4</v>
      </c>
    </row>
    <row r="363" spans="1:5" x14ac:dyDescent="0.25">
      <c r="A363">
        <v>6</v>
      </c>
      <c r="B363" t="s">
        <v>63</v>
      </c>
      <c r="C363" s="64">
        <v>1</v>
      </c>
      <c r="D363" s="28">
        <v>34</v>
      </c>
      <c r="E363" s="65">
        <v>0.9</v>
      </c>
    </row>
    <row r="364" spans="1:5" x14ac:dyDescent="0.25">
      <c r="A364">
        <v>6</v>
      </c>
      <c r="B364" t="s">
        <v>63</v>
      </c>
      <c r="C364" s="64">
        <v>2</v>
      </c>
      <c r="D364" s="28">
        <v>25</v>
      </c>
      <c r="E364" s="65">
        <v>0.3</v>
      </c>
    </row>
    <row r="365" spans="1:5" x14ac:dyDescent="0.25">
      <c r="A365">
        <v>6</v>
      </c>
      <c r="B365" t="s">
        <v>63</v>
      </c>
      <c r="C365" s="64">
        <v>3</v>
      </c>
      <c r="D365" s="28">
        <v>21</v>
      </c>
      <c r="E365" s="65">
        <v>0.2</v>
      </c>
    </row>
    <row r="366" spans="1:5" x14ac:dyDescent="0.25">
      <c r="A366">
        <v>6</v>
      </c>
      <c r="B366" t="s">
        <v>52</v>
      </c>
      <c r="C366" s="64">
        <v>1</v>
      </c>
      <c r="D366" s="28">
        <v>139</v>
      </c>
      <c r="E366" s="65">
        <v>2.4</v>
      </c>
    </row>
    <row r="367" spans="1:5" x14ac:dyDescent="0.25">
      <c r="A367">
        <v>6</v>
      </c>
      <c r="B367" t="s">
        <v>52</v>
      </c>
      <c r="C367" s="64">
        <v>2</v>
      </c>
      <c r="D367" s="28">
        <v>142</v>
      </c>
      <c r="E367" s="65">
        <v>2.7</v>
      </c>
    </row>
    <row r="368" spans="1:5" x14ac:dyDescent="0.25">
      <c r="A368">
        <v>6</v>
      </c>
      <c r="B368" t="s">
        <v>52</v>
      </c>
      <c r="C368" s="64">
        <v>3</v>
      </c>
      <c r="D368" s="28">
        <v>150</v>
      </c>
      <c r="E368" s="65">
        <v>3.3</v>
      </c>
    </row>
    <row r="369" spans="1:5" x14ac:dyDescent="0.25">
      <c r="A369">
        <v>6</v>
      </c>
      <c r="B369" t="s">
        <v>52</v>
      </c>
      <c r="C369" s="64">
        <v>4</v>
      </c>
      <c r="D369" s="28">
        <v>147</v>
      </c>
      <c r="E369" s="65">
        <v>3.4</v>
      </c>
    </row>
    <row r="370" spans="1:5" x14ac:dyDescent="0.25">
      <c r="A370">
        <v>6</v>
      </c>
      <c r="B370" t="s">
        <v>52</v>
      </c>
      <c r="C370" s="64">
        <v>5</v>
      </c>
      <c r="D370" s="28">
        <v>139</v>
      </c>
      <c r="E370" s="65">
        <v>2.5</v>
      </c>
    </row>
    <row r="371" spans="1:5" x14ac:dyDescent="0.25">
      <c r="A371">
        <v>6</v>
      </c>
      <c r="B371" t="s">
        <v>52</v>
      </c>
      <c r="C371" s="64">
        <v>6</v>
      </c>
      <c r="D371" s="28">
        <v>159</v>
      </c>
      <c r="E371" s="65">
        <v>3.7</v>
      </c>
    </row>
    <row r="372" spans="1:5" x14ac:dyDescent="0.25">
      <c r="A372">
        <v>6</v>
      </c>
      <c r="B372" t="s">
        <v>52</v>
      </c>
      <c r="C372" s="64">
        <v>7</v>
      </c>
      <c r="D372" s="28">
        <v>144</v>
      </c>
      <c r="E372" s="65">
        <v>3.2</v>
      </c>
    </row>
    <row r="373" spans="1:5" x14ac:dyDescent="0.25">
      <c r="A373">
        <v>6</v>
      </c>
      <c r="B373" t="s">
        <v>52</v>
      </c>
      <c r="C373" s="64">
        <v>8</v>
      </c>
      <c r="D373" s="28">
        <v>141</v>
      </c>
      <c r="E373" s="65">
        <v>2.5</v>
      </c>
    </row>
    <row r="374" spans="1:5" x14ac:dyDescent="0.25">
      <c r="A374">
        <v>6</v>
      </c>
      <c r="B374" t="s">
        <v>52</v>
      </c>
      <c r="C374" s="64">
        <v>9</v>
      </c>
      <c r="D374" s="28">
        <v>135</v>
      </c>
      <c r="E374" s="65">
        <v>2</v>
      </c>
    </row>
    <row r="375" spans="1:5" x14ac:dyDescent="0.25">
      <c r="A375">
        <v>6</v>
      </c>
      <c r="B375" t="s">
        <v>52</v>
      </c>
      <c r="C375" s="64">
        <v>10</v>
      </c>
      <c r="D375" s="28">
        <v>156</v>
      </c>
      <c r="E375" s="65">
        <v>3.3</v>
      </c>
    </row>
    <row r="376" spans="1:5" x14ac:dyDescent="0.25">
      <c r="A376">
        <v>6</v>
      </c>
      <c r="B376" t="s">
        <v>52</v>
      </c>
      <c r="C376" s="64">
        <v>11</v>
      </c>
      <c r="D376" s="28">
        <v>156</v>
      </c>
      <c r="E376" s="65">
        <v>3.9</v>
      </c>
    </row>
    <row r="377" spans="1:5" x14ac:dyDescent="0.25">
      <c r="A377">
        <v>6</v>
      </c>
      <c r="B377" t="s">
        <v>52</v>
      </c>
      <c r="C377" s="64">
        <v>12</v>
      </c>
      <c r="D377" s="28">
        <v>149</v>
      </c>
      <c r="E377" s="65">
        <v>3.1</v>
      </c>
    </row>
    <row r="378" spans="1:5" x14ac:dyDescent="0.25">
      <c r="A378">
        <v>6</v>
      </c>
      <c r="B378" t="s">
        <v>52</v>
      </c>
      <c r="C378" s="64">
        <v>13</v>
      </c>
      <c r="D378" s="28">
        <v>110</v>
      </c>
      <c r="E378" s="65">
        <v>1.7</v>
      </c>
    </row>
    <row r="379" spans="1:5" x14ac:dyDescent="0.25">
      <c r="A379">
        <v>6</v>
      </c>
      <c r="B379" t="s">
        <v>53</v>
      </c>
      <c r="C379" s="64">
        <v>1</v>
      </c>
      <c r="D379" s="28">
        <v>80</v>
      </c>
      <c r="E379" s="65">
        <v>1.6</v>
      </c>
    </row>
    <row r="380" spans="1:5" x14ac:dyDescent="0.25">
      <c r="A380">
        <v>6</v>
      </c>
      <c r="B380" t="s">
        <v>53</v>
      </c>
      <c r="C380" s="64">
        <v>2</v>
      </c>
      <c r="D380" s="28">
        <v>81</v>
      </c>
      <c r="E380" s="65">
        <v>1.4</v>
      </c>
    </row>
    <row r="381" spans="1:5" x14ac:dyDescent="0.25">
      <c r="A381">
        <v>6</v>
      </c>
      <c r="B381" t="s">
        <v>53</v>
      </c>
      <c r="C381" s="64">
        <v>3</v>
      </c>
      <c r="D381" s="28">
        <v>78</v>
      </c>
      <c r="E381" s="65">
        <v>1.5</v>
      </c>
    </row>
    <row r="382" spans="1:5" x14ac:dyDescent="0.25">
      <c r="A382">
        <v>6</v>
      </c>
      <c r="B382" t="s">
        <v>53</v>
      </c>
      <c r="C382" s="64">
        <v>4</v>
      </c>
      <c r="D382" s="28">
        <v>72</v>
      </c>
      <c r="E382" s="65">
        <v>1.4</v>
      </c>
    </row>
    <row r="383" spans="1:5" x14ac:dyDescent="0.25">
      <c r="A383">
        <v>6</v>
      </c>
      <c r="B383" t="s">
        <v>53</v>
      </c>
      <c r="C383" s="64">
        <v>5</v>
      </c>
      <c r="D383" s="28">
        <v>78</v>
      </c>
      <c r="E383" s="65">
        <v>1.8</v>
      </c>
    </row>
    <row r="384" spans="1:5" x14ac:dyDescent="0.25">
      <c r="A384">
        <v>6</v>
      </c>
      <c r="B384" t="s">
        <v>53</v>
      </c>
      <c r="C384" s="64">
        <v>6</v>
      </c>
      <c r="D384" s="28">
        <v>76</v>
      </c>
      <c r="E384" s="65">
        <v>1.5</v>
      </c>
    </row>
    <row r="385" spans="1:5" x14ac:dyDescent="0.25">
      <c r="A385">
        <v>6</v>
      </c>
      <c r="B385" t="s">
        <v>53</v>
      </c>
      <c r="C385" s="64">
        <v>7</v>
      </c>
      <c r="D385" s="28">
        <v>75</v>
      </c>
      <c r="E385" s="65">
        <v>1.5</v>
      </c>
    </row>
    <row r="386" spans="1:5" x14ac:dyDescent="0.25">
      <c r="A386">
        <v>6</v>
      </c>
      <c r="B386" t="s">
        <v>53</v>
      </c>
      <c r="C386" s="64">
        <v>8</v>
      </c>
      <c r="D386" s="28">
        <v>76</v>
      </c>
      <c r="E386" s="65">
        <v>1.4</v>
      </c>
    </row>
    <row r="387" spans="1:5" x14ac:dyDescent="0.25">
      <c r="A387">
        <v>6</v>
      </c>
      <c r="B387" t="s">
        <v>53</v>
      </c>
      <c r="C387" s="64">
        <v>9</v>
      </c>
      <c r="D387" s="28">
        <v>75</v>
      </c>
      <c r="E387" s="65">
        <v>1.5</v>
      </c>
    </row>
    <row r="388" spans="1:5" x14ac:dyDescent="0.25">
      <c r="A388">
        <v>6</v>
      </c>
      <c r="B388" t="s">
        <v>53</v>
      </c>
      <c r="C388" s="64">
        <v>10</v>
      </c>
      <c r="D388" s="28">
        <v>78</v>
      </c>
      <c r="E388" s="65">
        <v>1.5</v>
      </c>
    </row>
    <row r="389" spans="1:5" x14ac:dyDescent="0.25">
      <c r="A389">
        <v>6</v>
      </c>
      <c r="B389" t="s">
        <v>53</v>
      </c>
      <c r="C389" s="64">
        <v>11</v>
      </c>
      <c r="D389" s="28">
        <v>77</v>
      </c>
      <c r="E389" s="65">
        <v>1.8</v>
      </c>
    </row>
    <row r="390" spans="1:5" x14ac:dyDescent="0.25">
      <c r="A390">
        <v>6</v>
      </c>
      <c r="B390" t="s">
        <v>53</v>
      </c>
      <c r="C390" s="64">
        <v>12</v>
      </c>
      <c r="D390" s="28">
        <v>80</v>
      </c>
      <c r="E390" s="65">
        <v>1.5</v>
      </c>
    </row>
    <row r="391" spans="1:5" x14ac:dyDescent="0.25">
      <c r="A391">
        <v>6</v>
      </c>
      <c r="B391" t="s">
        <v>53</v>
      </c>
      <c r="C391" s="64">
        <v>13</v>
      </c>
      <c r="D391" s="28">
        <v>74</v>
      </c>
      <c r="E391" s="65">
        <v>1.6</v>
      </c>
    </row>
    <row r="392" spans="1:5" x14ac:dyDescent="0.25">
      <c r="A392">
        <v>6</v>
      </c>
      <c r="B392" t="s">
        <v>53</v>
      </c>
      <c r="C392" s="64">
        <v>14</v>
      </c>
      <c r="D392" s="28">
        <v>78</v>
      </c>
      <c r="E392" s="65">
        <v>1.7</v>
      </c>
    </row>
    <row r="393" spans="1:5" x14ac:dyDescent="0.25">
      <c r="A393">
        <v>6</v>
      </c>
      <c r="B393" t="s">
        <v>53</v>
      </c>
      <c r="C393" s="64">
        <v>15</v>
      </c>
      <c r="D393" s="28">
        <v>73</v>
      </c>
      <c r="E393" s="65">
        <v>1.3</v>
      </c>
    </row>
    <row r="394" spans="1:5" x14ac:dyDescent="0.25">
      <c r="A394">
        <v>6</v>
      </c>
      <c r="B394" t="s">
        <v>53</v>
      </c>
      <c r="C394" s="64">
        <v>16</v>
      </c>
      <c r="D394" s="28">
        <v>76</v>
      </c>
      <c r="E394" s="65">
        <v>1.5</v>
      </c>
    </row>
    <row r="395" spans="1:5" x14ac:dyDescent="0.25">
      <c r="A395">
        <v>6</v>
      </c>
      <c r="B395" t="s">
        <v>53</v>
      </c>
      <c r="C395" s="64">
        <v>17</v>
      </c>
      <c r="D395" s="28">
        <v>78</v>
      </c>
      <c r="E395" s="65">
        <v>1.5</v>
      </c>
    </row>
    <row r="396" spans="1:5" x14ac:dyDescent="0.25">
      <c r="A396">
        <v>6</v>
      </c>
      <c r="B396" t="s">
        <v>53</v>
      </c>
      <c r="C396" s="64">
        <v>18</v>
      </c>
      <c r="D396" s="28">
        <v>73</v>
      </c>
      <c r="E396" s="65">
        <v>1.4</v>
      </c>
    </row>
    <row r="397" spans="1:5" x14ac:dyDescent="0.25">
      <c r="A397">
        <v>6</v>
      </c>
      <c r="B397" t="s">
        <v>53</v>
      </c>
      <c r="C397" s="64">
        <v>19</v>
      </c>
      <c r="D397" s="28">
        <v>73</v>
      </c>
      <c r="E397" s="65">
        <v>1.5</v>
      </c>
    </row>
    <row r="398" spans="1:5" x14ac:dyDescent="0.25">
      <c r="A398">
        <v>6</v>
      </c>
      <c r="B398" t="s">
        <v>53</v>
      </c>
      <c r="C398" s="64">
        <v>20</v>
      </c>
      <c r="D398" s="28">
        <v>76</v>
      </c>
      <c r="E398" s="65">
        <v>1.8</v>
      </c>
    </row>
    <row r="399" spans="1:5" x14ac:dyDescent="0.25">
      <c r="A399">
        <v>6</v>
      </c>
      <c r="B399" t="s">
        <v>53</v>
      </c>
      <c r="C399" s="64">
        <v>21</v>
      </c>
      <c r="D399" s="28">
        <v>75</v>
      </c>
      <c r="E399" s="65">
        <v>1.5</v>
      </c>
    </row>
    <row r="400" spans="1:5" x14ac:dyDescent="0.25">
      <c r="A400">
        <v>6</v>
      </c>
      <c r="B400" t="s">
        <v>53</v>
      </c>
      <c r="C400" s="64">
        <v>22</v>
      </c>
      <c r="D400" s="28">
        <v>75</v>
      </c>
      <c r="E400" s="65">
        <v>1.6</v>
      </c>
    </row>
    <row r="401" spans="1:5" x14ac:dyDescent="0.25">
      <c r="A401">
        <v>6</v>
      </c>
      <c r="B401" t="s">
        <v>53</v>
      </c>
      <c r="C401" s="64">
        <v>23</v>
      </c>
      <c r="D401" s="28">
        <v>78</v>
      </c>
      <c r="E401" s="65">
        <v>1.9</v>
      </c>
    </row>
    <row r="402" spans="1:5" x14ac:dyDescent="0.25">
      <c r="A402">
        <v>6</v>
      </c>
      <c r="B402" t="s">
        <v>53</v>
      </c>
      <c r="C402" s="64">
        <v>24</v>
      </c>
      <c r="D402" s="28">
        <v>76</v>
      </c>
      <c r="E402" s="65">
        <v>1.4</v>
      </c>
    </row>
    <row r="403" spans="1:5" x14ac:dyDescent="0.25">
      <c r="A403">
        <v>6</v>
      </c>
      <c r="B403" t="s">
        <v>53</v>
      </c>
      <c r="C403" s="64">
        <v>25</v>
      </c>
      <c r="D403" s="28">
        <v>77</v>
      </c>
      <c r="E403" s="65">
        <v>1.5</v>
      </c>
    </row>
    <row r="404" spans="1:5" x14ac:dyDescent="0.25">
      <c r="A404">
        <v>6</v>
      </c>
      <c r="B404" t="s">
        <v>53</v>
      </c>
      <c r="C404" s="64">
        <v>26</v>
      </c>
      <c r="D404" s="28">
        <v>78</v>
      </c>
      <c r="E404" s="65">
        <v>1.4</v>
      </c>
    </row>
    <row r="405" spans="1:5" x14ac:dyDescent="0.25">
      <c r="A405">
        <v>6</v>
      </c>
      <c r="B405" t="s">
        <v>53</v>
      </c>
      <c r="C405" s="64">
        <v>27</v>
      </c>
      <c r="D405" s="28">
        <v>77</v>
      </c>
      <c r="E405" s="65">
        <v>1.5</v>
      </c>
    </row>
    <row r="406" spans="1:5" x14ac:dyDescent="0.25">
      <c r="A406">
        <v>6</v>
      </c>
      <c r="B406" t="s">
        <v>53</v>
      </c>
      <c r="C406" s="64">
        <v>28</v>
      </c>
      <c r="D406" s="28">
        <v>76</v>
      </c>
      <c r="E406" s="65">
        <v>1.6</v>
      </c>
    </row>
    <row r="407" spans="1:5" x14ac:dyDescent="0.25">
      <c r="A407">
        <v>6</v>
      </c>
      <c r="B407" t="s">
        <v>53</v>
      </c>
      <c r="C407" s="64">
        <v>29</v>
      </c>
      <c r="D407" s="28">
        <v>84</v>
      </c>
      <c r="E407" s="65">
        <v>2</v>
      </c>
    </row>
    <row r="408" spans="1:5" x14ac:dyDescent="0.25">
      <c r="A408">
        <v>6</v>
      </c>
      <c r="B408" t="s">
        <v>53</v>
      </c>
      <c r="C408" s="64">
        <v>30</v>
      </c>
      <c r="D408" s="28">
        <v>76</v>
      </c>
      <c r="E408" s="65">
        <v>1.4</v>
      </c>
    </row>
    <row r="409" spans="1:5" x14ac:dyDescent="0.25">
      <c r="A409">
        <v>6</v>
      </c>
      <c r="B409" t="s">
        <v>53</v>
      </c>
      <c r="C409" s="64">
        <v>31</v>
      </c>
      <c r="D409" s="28">
        <v>78</v>
      </c>
      <c r="E409" s="65">
        <v>1.6</v>
      </c>
    </row>
    <row r="410" spans="1:5" x14ac:dyDescent="0.25">
      <c r="A410">
        <v>6</v>
      </c>
      <c r="B410" t="s">
        <v>53</v>
      </c>
      <c r="C410" s="64">
        <v>32</v>
      </c>
      <c r="D410" s="28">
        <v>79</v>
      </c>
      <c r="E410" s="65">
        <v>1.6</v>
      </c>
    </row>
    <row r="411" spans="1:5" x14ac:dyDescent="0.25">
      <c r="A411">
        <v>6</v>
      </c>
      <c r="B411" t="s">
        <v>53</v>
      </c>
      <c r="C411" s="64">
        <v>33</v>
      </c>
      <c r="D411" s="28">
        <v>82</v>
      </c>
      <c r="E411" s="65">
        <v>1.8</v>
      </c>
    </row>
    <row r="412" spans="1:5" x14ac:dyDescent="0.25">
      <c r="A412">
        <v>6</v>
      </c>
      <c r="B412" t="s">
        <v>53</v>
      </c>
      <c r="C412" s="64">
        <v>34</v>
      </c>
      <c r="D412" s="28">
        <v>80</v>
      </c>
      <c r="E412" s="65">
        <v>1.5</v>
      </c>
    </row>
    <row r="413" spans="1:5" x14ac:dyDescent="0.25">
      <c r="A413">
        <v>6</v>
      </c>
      <c r="B413" t="s">
        <v>53</v>
      </c>
      <c r="C413" s="64">
        <v>35</v>
      </c>
      <c r="D413" s="28">
        <v>73</v>
      </c>
      <c r="E413" s="65">
        <v>1.6</v>
      </c>
    </row>
    <row r="414" spans="1:5" x14ac:dyDescent="0.25">
      <c r="A414">
        <v>6</v>
      </c>
      <c r="B414" t="s">
        <v>53</v>
      </c>
      <c r="C414" s="64">
        <v>36</v>
      </c>
      <c r="D414" s="28">
        <v>77</v>
      </c>
      <c r="E414" s="65">
        <v>1.6</v>
      </c>
    </row>
    <row r="415" spans="1:5" x14ac:dyDescent="0.25">
      <c r="A415">
        <v>6</v>
      </c>
      <c r="B415" t="s">
        <v>53</v>
      </c>
      <c r="C415" s="64">
        <v>37</v>
      </c>
      <c r="D415" s="28">
        <v>78</v>
      </c>
      <c r="E415" s="65">
        <v>1.8</v>
      </c>
    </row>
    <row r="416" spans="1:5" x14ac:dyDescent="0.25">
      <c r="A416">
        <v>6</v>
      </c>
      <c r="B416" t="s">
        <v>53</v>
      </c>
      <c r="C416" s="64">
        <v>38</v>
      </c>
      <c r="D416" s="28">
        <v>76</v>
      </c>
      <c r="E416" s="65">
        <v>1.7</v>
      </c>
    </row>
    <row r="417" spans="1:5" x14ac:dyDescent="0.25">
      <c r="A417">
        <v>6</v>
      </c>
      <c r="B417" t="s">
        <v>53</v>
      </c>
      <c r="C417" s="64">
        <v>39</v>
      </c>
      <c r="D417" s="28">
        <v>80</v>
      </c>
      <c r="E417" s="65">
        <v>1.8</v>
      </c>
    </row>
    <row r="418" spans="1:5" x14ac:dyDescent="0.25">
      <c r="A418">
        <v>6</v>
      </c>
      <c r="B418" t="s">
        <v>53</v>
      </c>
      <c r="C418" s="64">
        <v>40</v>
      </c>
      <c r="D418" s="28">
        <v>74</v>
      </c>
      <c r="E418" s="65">
        <v>1.6</v>
      </c>
    </row>
    <row r="419" spans="1:5" x14ac:dyDescent="0.25">
      <c r="A419">
        <v>6</v>
      </c>
      <c r="B419" t="s">
        <v>53</v>
      </c>
      <c r="C419" s="64">
        <v>41</v>
      </c>
      <c r="D419" s="28">
        <v>75</v>
      </c>
      <c r="E419" s="65">
        <v>1.7</v>
      </c>
    </row>
    <row r="420" spans="1:5" x14ac:dyDescent="0.25">
      <c r="A420">
        <v>6</v>
      </c>
      <c r="B420" t="s">
        <v>53</v>
      </c>
      <c r="C420" s="64">
        <v>42</v>
      </c>
      <c r="D420" s="28">
        <v>75</v>
      </c>
      <c r="E420" s="65">
        <v>1.5</v>
      </c>
    </row>
    <row r="421" spans="1:5" x14ac:dyDescent="0.25">
      <c r="A421">
        <v>6</v>
      </c>
      <c r="B421" t="s">
        <v>53</v>
      </c>
      <c r="C421" s="64">
        <v>43</v>
      </c>
      <c r="D421" s="28">
        <v>78</v>
      </c>
      <c r="E421" s="65">
        <v>1.7</v>
      </c>
    </row>
    <row r="422" spans="1:5" x14ac:dyDescent="0.25">
      <c r="A422">
        <v>6</v>
      </c>
      <c r="B422" t="s">
        <v>53</v>
      </c>
      <c r="C422" s="64">
        <v>44</v>
      </c>
      <c r="D422" s="28">
        <v>77</v>
      </c>
      <c r="E422" s="65">
        <v>1.5</v>
      </c>
    </row>
    <row r="423" spans="1:5" x14ac:dyDescent="0.25">
      <c r="A423">
        <v>6</v>
      </c>
      <c r="B423" t="s">
        <v>53</v>
      </c>
      <c r="C423" s="64">
        <v>45</v>
      </c>
      <c r="D423" s="28">
        <v>78</v>
      </c>
      <c r="E423" s="65">
        <v>1.5</v>
      </c>
    </row>
    <row r="424" spans="1:5" x14ac:dyDescent="0.25">
      <c r="A424">
        <v>6</v>
      </c>
      <c r="B424" t="s">
        <v>53</v>
      </c>
      <c r="C424" s="64">
        <v>46</v>
      </c>
      <c r="D424" s="28">
        <v>67</v>
      </c>
      <c r="E424" s="65">
        <v>1</v>
      </c>
    </row>
    <row r="425" spans="1:5" x14ac:dyDescent="0.25">
      <c r="A425">
        <v>6</v>
      </c>
      <c r="B425" t="s">
        <v>53</v>
      </c>
      <c r="C425" s="64">
        <v>47</v>
      </c>
      <c r="D425" s="28">
        <v>71</v>
      </c>
      <c r="E425" s="65">
        <v>1</v>
      </c>
    </row>
    <row r="426" spans="1:5" x14ac:dyDescent="0.25">
      <c r="A426">
        <v>6</v>
      </c>
      <c r="B426" t="s">
        <v>53</v>
      </c>
      <c r="C426" s="64">
        <v>48</v>
      </c>
      <c r="D426" s="28">
        <v>77</v>
      </c>
      <c r="E426" s="65">
        <v>1.6</v>
      </c>
    </row>
    <row r="427" spans="1:5" x14ac:dyDescent="0.25">
      <c r="A427">
        <v>7</v>
      </c>
      <c r="B427" t="s">
        <v>68</v>
      </c>
      <c r="C427" s="73">
        <v>1</v>
      </c>
      <c r="D427" s="74">
        <v>34</v>
      </c>
      <c r="E427" s="74">
        <v>0.6</v>
      </c>
    </row>
    <row r="428" spans="1:5" x14ac:dyDescent="0.25">
      <c r="A428">
        <v>7</v>
      </c>
      <c r="B428" t="s">
        <v>68</v>
      </c>
      <c r="C428" s="73">
        <v>2</v>
      </c>
      <c r="D428" s="74">
        <v>38</v>
      </c>
      <c r="E428" s="74">
        <v>0.9</v>
      </c>
    </row>
    <row r="429" spans="1:5" x14ac:dyDescent="0.25">
      <c r="A429">
        <v>7</v>
      </c>
      <c r="B429" t="s">
        <v>68</v>
      </c>
      <c r="C429" s="73">
        <v>3</v>
      </c>
      <c r="D429" s="74">
        <v>35</v>
      </c>
      <c r="E429" s="74">
        <v>0.8</v>
      </c>
    </row>
    <row r="430" spans="1:5" x14ac:dyDescent="0.25">
      <c r="A430">
        <v>7</v>
      </c>
      <c r="B430" t="s">
        <v>68</v>
      </c>
      <c r="C430" s="73">
        <v>4</v>
      </c>
      <c r="D430" s="74">
        <v>36</v>
      </c>
      <c r="E430" s="74">
        <v>0.7</v>
      </c>
    </row>
    <row r="431" spans="1:5" x14ac:dyDescent="0.25">
      <c r="A431">
        <v>7</v>
      </c>
      <c r="B431" t="s">
        <v>68</v>
      </c>
      <c r="C431" s="73">
        <v>5</v>
      </c>
      <c r="D431" s="74">
        <v>35</v>
      </c>
      <c r="E431" s="74">
        <v>0.7</v>
      </c>
    </row>
    <row r="432" spans="1:5" x14ac:dyDescent="0.25">
      <c r="A432">
        <v>7</v>
      </c>
      <c r="B432" t="s">
        <v>68</v>
      </c>
      <c r="C432" s="73">
        <v>6</v>
      </c>
      <c r="D432" s="74">
        <v>37</v>
      </c>
      <c r="E432" s="74">
        <v>0.9</v>
      </c>
    </row>
    <row r="433" spans="1:5" x14ac:dyDescent="0.25">
      <c r="A433">
        <v>7</v>
      </c>
      <c r="B433" t="s">
        <v>68</v>
      </c>
      <c r="C433" s="73">
        <v>7</v>
      </c>
      <c r="D433" s="74">
        <v>36</v>
      </c>
      <c r="E433" s="74">
        <v>0.9</v>
      </c>
    </row>
    <row r="434" spans="1:5" x14ac:dyDescent="0.25">
      <c r="A434">
        <v>7</v>
      </c>
      <c r="B434" t="s">
        <v>68</v>
      </c>
      <c r="C434" s="73">
        <v>8</v>
      </c>
      <c r="D434" s="74">
        <v>35</v>
      </c>
      <c r="E434" s="74">
        <v>0.7</v>
      </c>
    </row>
    <row r="435" spans="1:5" x14ac:dyDescent="0.25">
      <c r="A435">
        <v>7</v>
      </c>
      <c r="B435" t="s">
        <v>68</v>
      </c>
      <c r="C435" s="73">
        <v>9</v>
      </c>
      <c r="D435" s="74">
        <v>35</v>
      </c>
      <c r="E435" s="74">
        <v>0.7</v>
      </c>
    </row>
    <row r="436" spans="1:5" x14ac:dyDescent="0.25">
      <c r="A436">
        <v>7</v>
      </c>
      <c r="B436" t="s">
        <v>68</v>
      </c>
      <c r="C436" s="73">
        <v>10</v>
      </c>
      <c r="D436" s="74">
        <v>34</v>
      </c>
      <c r="E436" s="74">
        <v>0.6</v>
      </c>
    </row>
    <row r="437" spans="1:5" x14ac:dyDescent="0.25">
      <c r="A437">
        <v>7</v>
      </c>
      <c r="B437" t="s">
        <v>68</v>
      </c>
      <c r="C437" s="73">
        <v>11</v>
      </c>
      <c r="D437" s="74">
        <v>33</v>
      </c>
      <c r="E437" s="74">
        <v>0.6</v>
      </c>
    </row>
    <row r="438" spans="1:5" x14ac:dyDescent="0.25">
      <c r="A438">
        <v>7</v>
      </c>
      <c r="B438" t="s">
        <v>68</v>
      </c>
      <c r="C438" s="73">
        <v>12</v>
      </c>
      <c r="D438" s="74">
        <v>36</v>
      </c>
      <c r="E438" s="74">
        <v>0.7</v>
      </c>
    </row>
    <row r="439" spans="1:5" x14ac:dyDescent="0.25">
      <c r="A439">
        <v>7</v>
      </c>
      <c r="B439" t="s">
        <v>68</v>
      </c>
      <c r="C439" s="73">
        <v>13</v>
      </c>
      <c r="D439" s="74">
        <v>35</v>
      </c>
      <c r="E439" s="74">
        <v>0.8</v>
      </c>
    </row>
    <row r="440" spans="1:5" x14ac:dyDescent="0.25">
      <c r="A440">
        <v>7</v>
      </c>
      <c r="B440" t="s">
        <v>51</v>
      </c>
      <c r="C440" s="64">
        <v>1</v>
      </c>
      <c r="D440" s="28">
        <v>105</v>
      </c>
      <c r="E440" s="65">
        <v>0.6</v>
      </c>
    </row>
    <row r="441" spans="1:5" x14ac:dyDescent="0.25">
      <c r="A441">
        <v>7</v>
      </c>
      <c r="B441" t="s">
        <v>49</v>
      </c>
      <c r="C441" s="64">
        <v>1</v>
      </c>
      <c r="D441" s="28">
        <v>12</v>
      </c>
      <c r="E441" s="65">
        <v>0.1</v>
      </c>
    </row>
    <row r="442" spans="1:5" x14ac:dyDescent="0.25">
      <c r="A442">
        <v>7</v>
      </c>
      <c r="B442" t="s">
        <v>49</v>
      </c>
      <c r="C442" s="64">
        <v>2</v>
      </c>
      <c r="D442" s="28">
        <v>13</v>
      </c>
      <c r="E442" s="65">
        <v>0.1</v>
      </c>
    </row>
    <row r="443" spans="1:5" x14ac:dyDescent="0.25">
      <c r="A443">
        <v>7</v>
      </c>
      <c r="B443" t="s">
        <v>49</v>
      </c>
      <c r="C443" s="64">
        <v>3</v>
      </c>
      <c r="D443" s="28">
        <v>14</v>
      </c>
      <c r="E443" s="65">
        <v>0.1</v>
      </c>
    </row>
    <row r="444" spans="1:5" x14ac:dyDescent="0.25">
      <c r="A444">
        <v>7</v>
      </c>
      <c r="B444" t="s">
        <v>49</v>
      </c>
      <c r="C444" s="64">
        <v>4</v>
      </c>
      <c r="D444" s="28">
        <v>11</v>
      </c>
      <c r="E444" s="65">
        <v>0.1</v>
      </c>
    </row>
    <row r="445" spans="1:5" x14ac:dyDescent="0.25">
      <c r="A445">
        <v>7</v>
      </c>
      <c r="B445" t="s">
        <v>49</v>
      </c>
      <c r="C445" s="64">
        <v>5</v>
      </c>
      <c r="D445" s="28">
        <v>12</v>
      </c>
      <c r="E445" s="65">
        <v>0.1</v>
      </c>
    </row>
    <row r="446" spans="1:5" x14ac:dyDescent="0.25">
      <c r="A446">
        <v>7</v>
      </c>
      <c r="B446" t="s">
        <v>49</v>
      </c>
      <c r="C446" s="64">
        <v>6</v>
      </c>
      <c r="D446" s="28">
        <v>11</v>
      </c>
      <c r="E446" s="65">
        <v>0.1</v>
      </c>
    </row>
    <row r="447" spans="1:5" x14ac:dyDescent="0.25">
      <c r="A447">
        <v>7</v>
      </c>
      <c r="B447" t="s">
        <v>49</v>
      </c>
      <c r="C447" s="64">
        <v>7</v>
      </c>
      <c r="D447" s="28">
        <v>14</v>
      </c>
      <c r="E447" s="65">
        <v>0.1</v>
      </c>
    </row>
    <row r="448" spans="1:5" x14ac:dyDescent="0.25">
      <c r="A448">
        <v>7</v>
      </c>
      <c r="B448" t="s">
        <v>49</v>
      </c>
      <c r="C448" s="64">
        <v>8</v>
      </c>
      <c r="D448" s="28">
        <v>11</v>
      </c>
      <c r="E448" s="65">
        <v>0.1</v>
      </c>
    </row>
    <row r="449" spans="1:5" x14ac:dyDescent="0.25">
      <c r="A449">
        <v>7</v>
      </c>
      <c r="B449" t="s">
        <v>49</v>
      </c>
      <c r="C449" s="64">
        <v>9</v>
      </c>
      <c r="D449" s="28">
        <v>12</v>
      </c>
      <c r="E449" s="65">
        <v>0.1</v>
      </c>
    </row>
    <row r="450" spans="1:5" x14ac:dyDescent="0.25">
      <c r="A450">
        <v>7</v>
      </c>
      <c r="B450" t="s">
        <v>49</v>
      </c>
      <c r="C450" s="64">
        <v>10</v>
      </c>
      <c r="D450" s="28">
        <v>15</v>
      </c>
      <c r="E450" s="65">
        <v>0.1</v>
      </c>
    </row>
    <row r="451" spans="1:5" x14ac:dyDescent="0.25">
      <c r="A451">
        <v>7</v>
      </c>
      <c r="B451" t="s">
        <v>49</v>
      </c>
      <c r="C451" s="64">
        <v>11</v>
      </c>
      <c r="D451" s="28">
        <v>52</v>
      </c>
      <c r="E451" s="65">
        <v>3.4</v>
      </c>
    </row>
    <row r="452" spans="1:5" x14ac:dyDescent="0.25">
      <c r="A452">
        <v>7</v>
      </c>
      <c r="B452" t="s">
        <v>49</v>
      </c>
      <c r="C452" s="64">
        <v>12</v>
      </c>
      <c r="D452" s="28">
        <v>45</v>
      </c>
      <c r="E452" s="65">
        <v>2.6</v>
      </c>
    </row>
    <row r="453" spans="1:5" x14ac:dyDescent="0.25">
      <c r="A453">
        <v>7</v>
      </c>
      <c r="B453" t="s">
        <v>49</v>
      </c>
      <c r="C453" s="64">
        <v>13</v>
      </c>
      <c r="D453" s="28">
        <v>46</v>
      </c>
      <c r="E453" s="65">
        <v>2.4</v>
      </c>
    </row>
    <row r="454" spans="1:5" x14ac:dyDescent="0.25">
      <c r="A454">
        <v>7</v>
      </c>
      <c r="B454" t="s">
        <v>49</v>
      </c>
      <c r="C454" s="64">
        <v>14</v>
      </c>
      <c r="D454" s="28">
        <v>53</v>
      </c>
      <c r="E454" s="65">
        <v>3.9</v>
      </c>
    </row>
    <row r="455" spans="1:5" x14ac:dyDescent="0.25">
      <c r="A455">
        <v>7</v>
      </c>
      <c r="B455" t="s">
        <v>49</v>
      </c>
      <c r="C455" s="64">
        <v>15</v>
      </c>
      <c r="D455" s="28">
        <v>41</v>
      </c>
      <c r="E455" s="65">
        <v>2</v>
      </c>
    </row>
    <row r="456" spans="1:5" x14ac:dyDescent="0.25">
      <c r="A456">
        <v>7</v>
      </c>
      <c r="B456" t="s">
        <v>40</v>
      </c>
      <c r="C456" s="64">
        <v>1</v>
      </c>
      <c r="D456" s="28">
        <v>110</v>
      </c>
      <c r="E456" s="65">
        <v>1.6</v>
      </c>
    </row>
    <row r="457" spans="1:5" x14ac:dyDescent="0.25">
      <c r="A457">
        <v>7</v>
      </c>
      <c r="B457" t="s">
        <v>40</v>
      </c>
      <c r="C457" s="64">
        <v>2</v>
      </c>
      <c r="D457" s="28">
        <v>102</v>
      </c>
      <c r="E457" s="65">
        <v>1.2</v>
      </c>
    </row>
    <row r="458" spans="1:5" x14ac:dyDescent="0.25">
      <c r="A458">
        <v>7</v>
      </c>
      <c r="B458" t="s">
        <v>40</v>
      </c>
      <c r="C458" s="64">
        <v>3</v>
      </c>
      <c r="D458" s="28">
        <v>93</v>
      </c>
      <c r="E458" s="65">
        <v>1</v>
      </c>
    </row>
    <row r="459" spans="1:5" x14ac:dyDescent="0.25">
      <c r="A459">
        <v>7</v>
      </c>
      <c r="B459" t="s">
        <v>40</v>
      </c>
      <c r="C459" s="64">
        <v>4</v>
      </c>
      <c r="D459" s="28">
        <v>64</v>
      </c>
      <c r="E459" s="65">
        <v>0.5</v>
      </c>
    </row>
    <row r="460" spans="1:5" x14ac:dyDescent="0.25">
      <c r="A460">
        <v>7</v>
      </c>
      <c r="B460" t="s">
        <v>40</v>
      </c>
      <c r="C460" s="64">
        <v>5</v>
      </c>
      <c r="D460" s="28">
        <v>83</v>
      </c>
      <c r="E460" s="65">
        <v>0.8</v>
      </c>
    </row>
    <row r="461" spans="1:5" x14ac:dyDescent="0.25">
      <c r="A461">
        <v>7</v>
      </c>
      <c r="B461" t="s">
        <v>50</v>
      </c>
      <c r="C461" s="64">
        <v>1</v>
      </c>
      <c r="D461" s="28">
        <v>40</v>
      </c>
      <c r="E461" s="65">
        <v>1.2</v>
      </c>
    </row>
    <row r="462" spans="1:5" x14ac:dyDescent="0.25">
      <c r="A462">
        <v>7</v>
      </c>
      <c r="B462" t="s">
        <v>67</v>
      </c>
      <c r="C462" s="64">
        <v>1</v>
      </c>
      <c r="D462" s="28">
        <v>76</v>
      </c>
      <c r="E462" s="65">
        <v>0.5</v>
      </c>
    </row>
    <row r="463" spans="1:5" x14ac:dyDescent="0.25">
      <c r="A463">
        <v>7</v>
      </c>
      <c r="B463" t="s">
        <v>67</v>
      </c>
      <c r="C463" s="64">
        <v>2</v>
      </c>
      <c r="D463" s="28">
        <v>60</v>
      </c>
      <c r="E463" s="65">
        <v>0.3</v>
      </c>
    </row>
    <row r="464" spans="1:5" x14ac:dyDescent="0.25">
      <c r="A464">
        <v>8</v>
      </c>
      <c r="B464" t="s">
        <v>66</v>
      </c>
      <c r="C464" s="73">
        <v>1</v>
      </c>
      <c r="D464" s="74">
        <v>24</v>
      </c>
      <c r="E464" s="74">
        <v>66</v>
      </c>
    </row>
    <row r="465" spans="1:5" x14ac:dyDescent="0.25">
      <c r="A465">
        <v>8</v>
      </c>
      <c r="B465" t="s">
        <v>66</v>
      </c>
      <c r="C465" s="73">
        <v>2</v>
      </c>
      <c r="D465" s="74">
        <v>25</v>
      </c>
      <c r="E465" s="74">
        <v>76</v>
      </c>
    </row>
    <row r="466" spans="1:5" x14ac:dyDescent="0.25">
      <c r="A466">
        <v>8</v>
      </c>
      <c r="B466" t="s">
        <v>66</v>
      </c>
      <c r="C466" s="73">
        <v>3</v>
      </c>
      <c r="D466" s="74">
        <v>21</v>
      </c>
      <c r="E466" s="74">
        <v>58</v>
      </c>
    </row>
    <row r="467" spans="1:5" x14ac:dyDescent="0.25">
      <c r="A467">
        <v>8</v>
      </c>
      <c r="B467" t="s">
        <v>66</v>
      </c>
      <c r="C467" s="73">
        <v>4</v>
      </c>
      <c r="D467" s="74">
        <v>22</v>
      </c>
      <c r="E467" s="74">
        <v>60</v>
      </c>
    </row>
    <row r="468" spans="1:5" x14ac:dyDescent="0.25">
      <c r="A468">
        <v>8</v>
      </c>
      <c r="B468" t="s">
        <v>66</v>
      </c>
      <c r="C468" s="73">
        <v>5</v>
      </c>
      <c r="D468" s="74">
        <v>23</v>
      </c>
      <c r="E468" s="74">
        <v>72</v>
      </c>
    </row>
    <row r="469" spans="1:5" x14ac:dyDescent="0.25">
      <c r="A469">
        <v>8</v>
      </c>
      <c r="B469" t="s">
        <v>66</v>
      </c>
      <c r="C469" s="73">
        <v>6</v>
      </c>
      <c r="D469" s="74">
        <v>20</v>
      </c>
      <c r="E469" s="74">
        <v>52</v>
      </c>
    </row>
    <row r="470" spans="1:5" x14ac:dyDescent="0.25">
      <c r="A470">
        <v>8</v>
      </c>
      <c r="B470" t="s">
        <v>66</v>
      </c>
      <c r="C470" s="73">
        <v>7</v>
      </c>
      <c r="D470" s="74">
        <v>24</v>
      </c>
      <c r="E470" s="74">
        <v>82</v>
      </c>
    </row>
    <row r="471" spans="1:5" x14ac:dyDescent="0.25">
      <c r="A471">
        <v>8</v>
      </c>
      <c r="B471" t="s">
        <v>66</v>
      </c>
      <c r="C471" s="73">
        <v>8</v>
      </c>
      <c r="D471" s="74">
        <v>22</v>
      </c>
      <c r="E471" s="74">
        <v>66</v>
      </c>
    </row>
    <row r="472" spans="1:5" x14ac:dyDescent="0.25">
      <c r="A472">
        <v>8</v>
      </c>
      <c r="B472" t="s">
        <v>66</v>
      </c>
      <c r="C472" s="73">
        <v>9</v>
      </c>
      <c r="D472" s="74">
        <v>24</v>
      </c>
      <c r="E472" s="74">
        <v>70</v>
      </c>
    </row>
    <row r="473" spans="1:5" x14ac:dyDescent="0.25">
      <c r="A473">
        <v>8</v>
      </c>
      <c r="B473" t="s">
        <v>66</v>
      </c>
      <c r="C473" s="73">
        <v>10</v>
      </c>
      <c r="D473" s="74">
        <v>22</v>
      </c>
      <c r="E473" s="74">
        <v>56</v>
      </c>
    </row>
    <row r="474" spans="1:5" x14ac:dyDescent="0.25">
      <c r="A474">
        <v>8</v>
      </c>
      <c r="B474" t="s">
        <v>66</v>
      </c>
      <c r="C474" s="73">
        <v>11</v>
      </c>
      <c r="D474" s="74">
        <v>21</v>
      </c>
      <c r="E474" s="74">
        <v>50</v>
      </c>
    </row>
    <row r="475" spans="1:5" x14ac:dyDescent="0.25">
      <c r="A475">
        <v>8</v>
      </c>
      <c r="B475" t="s">
        <v>66</v>
      </c>
      <c r="C475" s="73">
        <v>12</v>
      </c>
      <c r="D475" s="74">
        <v>23</v>
      </c>
      <c r="E475" s="74">
        <v>64</v>
      </c>
    </row>
    <row r="476" spans="1:5" x14ac:dyDescent="0.25">
      <c r="A476">
        <v>8</v>
      </c>
      <c r="B476" t="s">
        <v>66</v>
      </c>
      <c r="C476" s="73">
        <v>13</v>
      </c>
      <c r="D476" s="74">
        <v>23</v>
      </c>
      <c r="E476" s="74">
        <v>66</v>
      </c>
    </row>
    <row r="477" spans="1:5" x14ac:dyDescent="0.25">
      <c r="A477">
        <v>8</v>
      </c>
      <c r="B477" t="s">
        <v>66</v>
      </c>
      <c r="C477" s="73">
        <v>14</v>
      </c>
      <c r="D477" s="74">
        <v>21</v>
      </c>
      <c r="E477" s="74">
        <v>56</v>
      </c>
    </row>
    <row r="478" spans="1:5" x14ac:dyDescent="0.25">
      <c r="A478">
        <v>8</v>
      </c>
      <c r="B478" t="s">
        <v>48</v>
      </c>
      <c r="C478" s="64">
        <v>1</v>
      </c>
      <c r="D478" s="28">
        <v>7</v>
      </c>
      <c r="E478" s="65">
        <v>3.5</v>
      </c>
    </row>
    <row r="479" spans="1:5" x14ac:dyDescent="0.25">
      <c r="A479">
        <v>8</v>
      </c>
      <c r="B479" t="s">
        <v>48</v>
      </c>
      <c r="C479" s="64">
        <v>2</v>
      </c>
      <c r="D479" s="28">
        <v>6</v>
      </c>
      <c r="E479" s="65">
        <v>2.4</v>
      </c>
    </row>
    <row r="480" spans="1:5" x14ac:dyDescent="0.25">
      <c r="A480">
        <v>8</v>
      </c>
      <c r="B480" t="s">
        <v>48</v>
      </c>
      <c r="C480" s="64">
        <v>3</v>
      </c>
      <c r="D480" s="28">
        <v>7</v>
      </c>
      <c r="E480" s="65">
        <v>3.2</v>
      </c>
    </row>
    <row r="481" spans="1:5" x14ac:dyDescent="0.25">
      <c r="A481">
        <v>8</v>
      </c>
      <c r="B481" t="s">
        <v>52</v>
      </c>
      <c r="C481" s="64">
        <v>1</v>
      </c>
      <c r="D481" s="28">
        <v>145</v>
      </c>
      <c r="E481" s="65">
        <v>2.6</v>
      </c>
    </row>
    <row r="482" spans="1:5" x14ac:dyDescent="0.25">
      <c r="A482">
        <v>8</v>
      </c>
      <c r="B482" t="s">
        <v>53</v>
      </c>
      <c r="C482" s="64">
        <v>1</v>
      </c>
      <c r="D482" s="28">
        <v>76</v>
      </c>
      <c r="E482" s="65">
        <v>1.1000000000000001</v>
      </c>
    </row>
    <row r="483" spans="1:5" x14ac:dyDescent="0.25">
      <c r="A483">
        <v>8</v>
      </c>
      <c r="B483" t="s">
        <v>67</v>
      </c>
      <c r="C483" s="64">
        <v>1</v>
      </c>
      <c r="D483" s="28">
        <v>69</v>
      </c>
      <c r="E483" s="6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Hauls Positions</vt:lpstr>
      <vt:lpstr>Catch table</vt:lpstr>
      <vt:lpstr>Length_freq</vt:lpstr>
      <vt:lpstr>Length_weight</vt:lpstr>
      <vt:lpstr>Haul_composition</vt:lpstr>
      <vt:lpstr>Other_sp_lw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2024-01-19T12:22:49Z</dcterms:modified>
</cp:coreProperties>
</file>