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Twitter" sheetId="1" r:id="rId1"/>
    <sheet name="No Twitter" sheetId="2" r:id="rId2"/>
    <sheet name="Compare" sheetId="4" r:id="rId3"/>
  </sheets>
  <calcPr calcId="145621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1" i="4"/>
  <c r="G12" i="4"/>
  <c r="G13" i="4"/>
  <c r="G14" i="4"/>
  <c r="G10" i="4"/>
  <c r="H2" i="4"/>
  <c r="I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C19" i="4"/>
  <c r="D19" i="4"/>
  <c r="E19" i="4"/>
  <c r="F19" i="4"/>
  <c r="G19" i="4"/>
  <c r="D18" i="4"/>
  <c r="E18" i="4"/>
  <c r="F18" i="4"/>
  <c r="G18" i="4"/>
  <c r="C18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D3" i="4"/>
  <c r="D4" i="4"/>
  <c r="D5" i="4"/>
  <c r="D6" i="4"/>
  <c r="D7" i="4"/>
  <c r="D8" i="4"/>
  <c r="D9" i="4"/>
  <c r="D10" i="4"/>
  <c r="D11" i="4"/>
  <c r="D12" i="4"/>
  <c r="D13" i="4"/>
  <c r="D14" i="4"/>
  <c r="D2" i="4"/>
</calcChain>
</file>

<file path=xl/sharedStrings.xml><?xml version="1.0" encoding="utf-8"?>
<sst xmlns="http://schemas.openxmlformats.org/spreadsheetml/2006/main" count="153" uniqueCount="29">
  <si>
    <t>Name</t>
  </si>
  <si>
    <t>Parameter</t>
  </si>
  <si>
    <t>Test</t>
  </si>
  <si>
    <t>Correctly Classified</t>
  </si>
  <si>
    <t>ROC Up</t>
  </si>
  <si>
    <t>ROC Down</t>
  </si>
  <si>
    <t>NaiveBayes</t>
  </si>
  <si>
    <t>BayesianLogisticRegression</t>
  </si>
  <si>
    <t>J48</t>
  </si>
  <si>
    <t>Random Forest</t>
  </si>
  <si>
    <t>AdaBoostM1</t>
  </si>
  <si>
    <t>MultilayerPerceptron</t>
  </si>
  <si>
    <t>SMO</t>
  </si>
  <si>
    <t>IBK</t>
  </si>
  <si>
    <t>Class</t>
  </si>
  <si>
    <t>PolyKernal</t>
  </si>
  <si>
    <t>PUK</t>
  </si>
  <si>
    <t>RBF</t>
  </si>
  <si>
    <t>Linear Regression</t>
  </si>
  <si>
    <t>Close Change N</t>
  </si>
  <si>
    <t>Correlation</t>
  </si>
  <si>
    <t>Roote Mean Square Error</t>
  </si>
  <si>
    <t>Mean Absolute Error</t>
  </si>
  <si>
    <t>Relative Absolute Error</t>
  </si>
  <si>
    <t>Root Relative Squared Error</t>
  </si>
  <si>
    <t>Multilayer Perceptron</t>
  </si>
  <si>
    <t>F Up</t>
  </si>
  <si>
    <t>F Down</t>
  </si>
  <si>
    <t>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</si>
</sst>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14" sqref="H14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11" bestFit="1" customWidth="1"/>
    <col min="4" max="4" width="1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</row>
    <row r="2" spans="1:9" x14ac:dyDescent="0.25">
      <c r="A2" t="s">
        <v>6</v>
      </c>
      <c r="C2" t="s">
        <v>14</v>
      </c>
      <c r="D2">
        <v>66.666700000000006</v>
      </c>
      <c r="E2">
        <v>0.54900000000000004</v>
      </c>
      <c r="F2">
        <v>0.54900000000000004</v>
      </c>
      <c r="G2">
        <v>0.46700000000000003</v>
      </c>
      <c r="H2">
        <v>0.75800000000000001</v>
      </c>
      <c r="I2">
        <v>0.66700000000000004</v>
      </c>
    </row>
    <row r="3" spans="1:9" x14ac:dyDescent="0.25">
      <c r="A3" t="s">
        <v>7</v>
      </c>
      <c r="C3" t="s">
        <v>14</v>
      </c>
      <c r="D3">
        <v>68.75</v>
      </c>
      <c r="E3">
        <v>0.55500000000000005</v>
      </c>
      <c r="F3">
        <v>0.55500000000000005</v>
      </c>
      <c r="G3">
        <v>0.28599999999999998</v>
      </c>
      <c r="H3">
        <v>0.8</v>
      </c>
      <c r="I3">
        <v>0.63900000000000001</v>
      </c>
    </row>
    <row r="4" spans="1:9" x14ac:dyDescent="0.25">
      <c r="A4" t="s">
        <v>8</v>
      </c>
      <c r="C4" t="s">
        <v>14</v>
      </c>
      <c r="D4">
        <v>68.75</v>
      </c>
      <c r="E4">
        <v>0.63900000000000001</v>
      </c>
      <c r="F4">
        <v>0.63900000000000001</v>
      </c>
      <c r="G4">
        <v>0.44400000000000001</v>
      </c>
      <c r="H4">
        <v>0.78300000000000003</v>
      </c>
      <c r="I4">
        <v>0.67700000000000005</v>
      </c>
    </row>
    <row r="5" spans="1:9" x14ac:dyDescent="0.25">
      <c r="A5" t="s">
        <v>9</v>
      </c>
      <c r="C5" t="s">
        <v>14</v>
      </c>
      <c r="D5">
        <v>60.416699999999999</v>
      </c>
      <c r="E5">
        <v>0.58099999999999996</v>
      </c>
      <c r="F5">
        <v>0.58099999999999996</v>
      </c>
      <c r="G5">
        <v>0.38700000000000001</v>
      </c>
      <c r="H5">
        <v>0.70599999999999996</v>
      </c>
      <c r="I5">
        <v>0.60799999999999998</v>
      </c>
    </row>
    <row r="6" spans="1:9" x14ac:dyDescent="0.25">
      <c r="A6" t="s">
        <v>10</v>
      </c>
      <c r="B6" t="s">
        <v>8</v>
      </c>
      <c r="C6" t="s">
        <v>14</v>
      </c>
      <c r="D6">
        <v>72.916700000000006</v>
      </c>
      <c r="E6">
        <v>0.56000000000000005</v>
      </c>
      <c r="F6">
        <v>0.56000000000000005</v>
      </c>
      <c r="G6">
        <v>0.38100000000000001</v>
      </c>
      <c r="H6">
        <v>0.82699999999999996</v>
      </c>
      <c r="I6">
        <v>0.68700000000000006</v>
      </c>
    </row>
    <row r="7" spans="1:9" x14ac:dyDescent="0.25">
      <c r="A7" t="s">
        <v>10</v>
      </c>
      <c r="B7" t="s">
        <v>9</v>
      </c>
      <c r="C7" t="s">
        <v>14</v>
      </c>
      <c r="D7">
        <v>72.916700000000006</v>
      </c>
      <c r="E7">
        <v>0.64100000000000001</v>
      </c>
      <c r="F7">
        <v>0.64100000000000001</v>
      </c>
      <c r="G7">
        <v>0.48</v>
      </c>
      <c r="H7">
        <v>0.81699999999999995</v>
      </c>
      <c r="I7">
        <v>0.71199999999999997</v>
      </c>
    </row>
    <row r="8" spans="1:9" x14ac:dyDescent="0.25">
      <c r="A8" t="s">
        <v>11</v>
      </c>
      <c r="C8" t="s">
        <v>14</v>
      </c>
      <c r="D8">
        <v>58.333300000000001</v>
      </c>
      <c r="E8">
        <v>0.63</v>
      </c>
      <c r="F8">
        <v>0.63</v>
      </c>
      <c r="G8">
        <v>0.47399999999999998</v>
      </c>
      <c r="H8">
        <v>0.65500000000000003</v>
      </c>
      <c r="I8">
        <v>0.59799999999999998</v>
      </c>
    </row>
    <row r="9" spans="1:9" x14ac:dyDescent="0.25">
      <c r="A9" t="s">
        <v>12</v>
      </c>
      <c r="B9" t="s">
        <v>15</v>
      </c>
      <c r="C9" t="s">
        <v>14</v>
      </c>
      <c r="D9">
        <v>72.916700000000006</v>
      </c>
      <c r="E9">
        <v>0.63900000000000001</v>
      </c>
      <c r="F9">
        <v>0.63900000000000001</v>
      </c>
      <c r="G9">
        <v>0.48</v>
      </c>
      <c r="H9">
        <v>0.81699999999999995</v>
      </c>
      <c r="I9">
        <v>0.71199999999999997</v>
      </c>
    </row>
    <row r="10" spans="1:9" x14ac:dyDescent="0.25">
      <c r="A10" t="s">
        <v>12</v>
      </c>
      <c r="B10" t="s">
        <v>16</v>
      </c>
      <c r="C10" t="s">
        <v>14</v>
      </c>
      <c r="D10">
        <v>68.75</v>
      </c>
      <c r="E10">
        <v>0.5</v>
      </c>
      <c r="F10">
        <v>0.5</v>
      </c>
      <c r="G10">
        <v>0</v>
      </c>
      <c r="H10">
        <v>0.81499999999999995</v>
      </c>
      <c r="I10">
        <v>0.56000000000000005</v>
      </c>
    </row>
    <row r="11" spans="1:9" x14ac:dyDescent="0.25">
      <c r="A11" t="s">
        <v>12</v>
      </c>
      <c r="B11" t="s">
        <v>17</v>
      </c>
      <c r="C11" t="s">
        <v>14</v>
      </c>
      <c r="D11">
        <v>68.75</v>
      </c>
      <c r="E11">
        <v>0.5</v>
      </c>
      <c r="F11">
        <v>0.5</v>
      </c>
      <c r="G11">
        <v>0</v>
      </c>
      <c r="H11">
        <v>0.81499999999999995</v>
      </c>
      <c r="I11">
        <v>0.56000000000000005</v>
      </c>
    </row>
    <row r="12" spans="1:9" x14ac:dyDescent="0.25">
      <c r="A12" t="s">
        <v>13</v>
      </c>
      <c r="B12">
        <v>1</v>
      </c>
      <c r="C12" t="s">
        <v>14</v>
      </c>
      <c r="D12">
        <v>70.833330000000004</v>
      </c>
      <c r="E12">
        <v>0.58799999999999997</v>
      </c>
      <c r="F12">
        <v>0.58799999999999997</v>
      </c>
      <c r="G12">
        <v>0.36399999999999999</v>
      </c>
      <c r="H12">
        <v>0.81100000000000005</v>
      </c>
      <c r="I12">
        <v>0.67100000000000004</v>
      </c>
    </row>
    <row r="13" spans="1:9" x14ac:dyDescent="0.25">
      <c r="A13" t="s">
        <v>13</v>
      </c>
      <c r="B13">
        <v>3</v>
      </c>
      <c r="C13" t="s">
        <v>14</v>
      </c>
      <c r="D13">
        <v>75</v>
      </c>
      <c r="E13">
        <v>0.70599999999999996</v>
      </c>
      <c r="F13">
        <v>0.70599999999999996</v>
      </c>
      <c r="G13">
        <v>0.45500000000000002</v>
      </c>
      <c r="H13">
        <v>0.83799999999999997</v>
      </c>
      <c r="I13">
        <v>0.71799999999999997</v>
      </c>
    </row>
    <row r="14" spans="1:9" x14ac:dyDescent="0.25">
      <c r="A14" t="s">
        <v>13</v>
      </c>
      <c r="B14">
        <v>5</v>
      </c>
      <c r="C14" t="s">
        <v>14</v>
      </c>
      <c r="D14">
        <v>75</v>
      </c>
      <c r="E14">
        <v>0.68899999999999995</v>
      </c>
      <c r="F14">
        <v>0.68899999999999995</v>
      </c>
      <c r="G14">
        <v>0.45500000000000002</v>
      </c>
      <c r="H14">
        <v>0.83799999999999997</v>
      </c>
      <c r="I14">
        <v>0.71799999999999997</v>
      </c>
    </row>
    <row r="17" spans="1:7" x14ac:dyDescent="0.25">
      <c r="A17" t="s">
        <v>0</v>
      </c>
      <c r="B17" t="s">
        <v>2</v>
      </c>
      <c r="C17" t="s">
        <v>20</v>
      </c>
      <c r="D17" t="s">
        <v>22</v>
      </c>
      <c r="E17" t="s">
        <v>21</v>
      </c>
      <c r="F17" t="s">
        <v>23</v>
      </c>
      <c r="G17" t="s">
        <v>24</v>
      </c>
    </row>
    <row r="18" spans="1:7" x14ac:dyDescent="0.25">
      <c r="A18" t="s">
        <v>18</v>
      </c>
      <c r="B18" t="s">
        <v>19</v>
      </c>
      <c r="C18">
        <v>-7.7999999999999996E-3</v>
      </c>
      <c r="D18">
        <v>1.52E-2</v>
      </c>
      <c r="E18">
        <v>1.89E-2</v>
      </c>
      <c r="F18" s="1">
        <v>1.9183859999999999</v>
      </c>
      <c r="G18" s="1">
        <v>1.6466130000000001</v>
      </c>
    </row>
    <row r="19" spans="1:7" x14ac:dyDescent="0.25">
      <c r="A19" t="s">
        <v>25</v>
      </c>
      <c r="B19" t="s">
        <v>19</v>
      </c>
      <c r="C19">
        <v>-2.3400000000000001E-2</v>
      </c>
      <c r="D19">
        <v>1.66E-2</v>
      </c>
      <c r="E19">
        <v>2.1399999999999999E-2</v>
      </c>
      <c r="F19" s="1">
        <v>2.0885229999999999</v>
      </c>
      <c r="G19" s="1">
        <v>1.8661669999999999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41" sqref="B41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11" bestFit="1" customWidth="1"/>
    <col min="4" max="4" width="1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</row>
    <row r="2" spans="1:9" x14ac:dyDescent="0.25">
      <c r="A2" t="s">
        <v>6</v>
      </c>
      <c r="C2" t="s">
        <v>14</v>
      </c>
      <c r="D2">
        <v>68.75</v>
      </c>
      <c r="E2">
        <v>0.55600000000000005</v>
      </c>
      <c r="F2">
        <v>0.55600000000000005</v>
      </c>
      <c r="G2">
        <v>0.48299999999999998</v>
      </c>
      <c r="H2">
        <v>0.77600000000000002</v>
      </c>
      <c r="I2">
        <v>0.68400000000000005</v>
      </c>
    </row>
    <row r="3" spans="1:9" x14ac:dyDescent="0.25">
      <c r="A3" t="s">
        <v>7</v>
      </c>
      <c r="C3" t="s">
        <v>14</v>
      </c>
      <c r="D3">
        <v>68.75</v>
      </c>
      <c r="E3">
        <v>0.5</v>
      </c>
      <c r="F3">
        <v>0.5</v>
      </c>
      <c r="G3">
        <v>0</v>
      </c>
      <c r="H3">
        <v>0.81499999999999995</v>
      </c>
      <c r="I3">
        <v>0.56000000000000005</v>
      </c>
    </row>
    <row r="4" spans="1:9" x14ac:dyDescent="0.25">
      <c r="A4" t="s">
        <v>8</v>
      </c>
      <c r="C4" t="s">
        <v>14</v>
      </c>
      <c r="D4">
        <v>62.5</v>
      </c>
      <c r="E4">
        <v>0.61099999999999999</v>
      </c>
      <c r="F4">
        <v>0.61099999999999999</v>
      </c>
      <c r="G4">
        <v>0.437</v>
      </c>
      <c r="H4">
        <v>0.71899999999999997</v>
      </c>
      <c r="I4">
        <v>0.63100000000000001</v>
      </c>
    </row>
    <row r="5" spans="1:9" x14ac:dyDescent="0.25">
      <c r="A5" t="s">
        <v>9</v>
      </c>
      <c r="C5" t="s">
        <v>14</v>
      </c>
      <c r="D5">
        <v>64.583299999999994</v>
      </c>
      <c r="E5">
        <v>0.61299999999999999</v>
      </c>
      <c r="F5">
        <v>0.61299999999999999</v>
      </c>
      <c r="G5">
        <v>0.41399999999999998</v>
      </c>
      <c r="H5">
        <v>0.746</v>
      </c>
      <c r="I5">
        <v>0.64200000000000002</v>
      </c>
    </row>
    <row r="6" spans="1:9" x14ac:dyDescent="0.25">
      <c r="A6" t="s">
        <v>10</v>
      </c>
      <c r="B6" t="s">
        <v>8</v>
      </c>
      <c r="C6" t="s">
        <v>14</v>
      </c>
      <c r="D6">
        <v>66.666700000000006</v>
      </c>
      <c r="E6">
        <v>0.63400000000000001</v>
      </c>
      <c r="F6">
        <v>0.63400000000000001</v>
      </c>
      <c r="G6">
        <v>0.42899999999999999</v>
      </c>
      <c r="H6">
        <v>0.76500000000000001</v>
      </c>
      <c r="I6">
        <v>0.66</v>
      </c>
    </row>
    <row r="7" spans="1:9" x14ac:dyDescent="0.25">
      <c r="A7" t="s">
        <v>10</v>
      </c>
      <c r="B7" t="s">
        <v>9</v>
      </c>
      <c r="C7" t="s">
        <v>14</v>
      </c>
      <c r="D7">
        <v>68.75</v>
      </c>
      <c r="E7">
        <v>0.67100000000000004</v>
      </c>
      <c r="F7">
        <v>0.67100000000000004</v>
      </c>
      <c r="G7">
        <v>0.48299999999999998</v>
      </c>
      <c r="H7">
        <v>0.77600000000000002</v>
      </c>
      <c r="I7">
        <v>0.68400000000000005</v>
      </c>
    </row>
    <row r="8" spans="1:9" x14ac:dyDescent="0.25">
      <c r="A8" t="s">
        <v>11</v>
      </c>
      <c r="C8" t="s">
        <v>14</v>
      </c>
      <c r="D8">
        <v>58.333300000000001</v>
      </c>
      <c r="E8">
        <v>0.64600000000000002</v>
      </c>
      <c r="F8">
        <v>0.64600000000000002</v>
      </c>
      <c r="G8">
        <v>0.47399999999999998</v>
      </c>
      <c r="H8">
        <v>0.65500000000000003</v>
      </c>
      <c r="I8">
        <v>0.59799999999999998</v>
      </c>
    </row>
    <row r="9" spans="1:9" x14ac:dyDescent="0.25">
      <c r="A9" t="s">
        <v>12</v>
      </c>
      <c r="B9" t="s">
        <v>15</v>
      </c>
      <c r="C9" t="s">
        <v>14</v>
      </c>
      <c r="D9">
        <v>70.833299999999994</v>
      </c>
      <c r="E9">
        <v>0.56999999999999995</v>
      </c>
      <c r="F9">
        <v>0.56999999999999995</v>
      </c>
      <c r="G9">
        <v>0.3</v>
      </c>
      <c r="H9">
        <v>0.81599999999999995</v>
      </c>
      <c r="I9">
        <v>0.65500000000000003</v>
      </c>
    </row>
    <row r="10" spans="1:9" x14ac:dyDescent="0.25">
      <c r="A10" t="s">
        <v>12</v>
      </c>
      <c r="B10" t="s">
        <v>16</v>
      </c>
      <c r="C10" t="s">
        <v>14</v>
      </c>
      <c r="D10">
        <v>68.75</v>
      </c>
      <c r="E10">
        <v>0.5</v>
      </c>
      <c r="F10">
        <v>0.5</v>
      </c>
      <c r="G10">
        <v>0</v>
      </c>
      <c r="H10">
        <v>0.81499999999999995</v>
      </c>
      <c r="I10">
        <v>0.56000000000000005</v>
      </c>
    </row>
    <row r="11" spans="1:9" x14ac:dyDescent="0.25">
      <c r="A11" t="s">
        <v>12</v>
      </c>
      <c r="B11" t="s">
        <v>17</v>
      </c>
      <c r="C11" t="s">
        <v>14</v>
      </c>
      <c r="D11">
        <v>68.75</v>
      </c>
      <c r="E11">
        <v>0.5</v>
      </c>
      <c r="F11">
        <v>0.5</v>
      </c>
      <c r="G11">
        <v>0</v>
      </c>
      <c r="H11">
        <v>0.81499999999999995</v>
      </c>
      <c r="I11">
        <v>0.56000000000000005</v>
      </c>
    </row>
    <row r="12" spans="1:9" x14ac:dyDescent="0.25">
      <c r="A12" t="s">
        <v>13</v>
      </c>
      <c r="B12">
        <v>1</v>
      </c>
      <c r="C12" t="s">
        <v>14</v>
      </c>
      <c r="D12">
        <v>68.75</v>
      </c>
      <c r="E12">
        <v>0.57299999999999995</v>
      </c>
      <c r="F12">
        <v>0.57299999999999995</v>
      </c>
      <c r="G12">
        <v>0.34799999999999998</v>
      </c>
      <c r="H12">
        <v>0.79500000000000004</v>
      </c>
      <c r="I12">
        <v>0.65500000000000003</v>
      </c>
    </row>
    <row r="13" spans="1:9" x14ac:dyDescent="0.25">
      <c r="A13" t="s">
        <v>13</v>
      </c>
      <c r="B13">
        <v>3</v>
      </c>
      <c r="C13" t="s">
        <v>14</v>
      </c>
      <c r="D13">
        <v>72.916700000000006</v>
      </c>
      <c r="E13">
        <v>0.72899999999999998</v>
      </c>
      <c r="F13">
        <v>0.72899999999999998</v>
      </c>
      <c r="G13">
        <v>0.38100000000000001</v>
      </c>
      <c r="H13">
        <v>0.82699999999999996</v>
      </c>
      <c r="I13">
        <v>0.68700000000000006</v>
      </c>
    </row>
    <row r="14" spans="1:9" x14ac:dyDescent="0.25">
      <c r="A14" t="s">
        <v>13</v>
      </c>
      <c r="B14">
        <v>5</v>
      </c>
      <c r="C14" t="s">
        <v>14</v>
      </c>
      <c r="D14">
        <v>72.916700000000006</v>
      </c>
      <c r="E14">
        <v>0.68200000000000005</v>
      </c>
      <c r="F14">
        <v>0.68200000000000005</v>
      </c>
      <c r="G14">
        <v>0.98099999999999998</v>
      </c>
      <c r="H14">
        <v>0.82699999999999996</v>
      </c>
      <c r="I14">
        <v>0.68700000000000006</v>
      </c>
    </row>
    <row r="17" spans="1:7" x14ac:dyDescent="0.25">
      <c r="A17" t="s">
        <v>0</v>
      </c>
      <c r="B17" t="s">
        <v>2</v>
      </c>
      <c r="C17" t="s">
        <v>20</v>
      </c>
      <c r="D17" t="s">
        <v>22</v>
      </c>
      <c r="E17" t="s">
        <v>21</v>
      </c>
      <c r="F17" t="s">
        <v>23</v>
      </c>
      <c r="G17" t="s">
        <v>24</v>
      </c>
    </row>
    <row r="18" spans="1:7" x14ac:dyDescent="0.25">
      <c r="A18" t="s">
        <v>18</v>
      </c>
      <c r="B18" t="s">
        <v>19</v>
      </c>
      <c r="C18">
        <v>0.12889999999999999</v>
      </c>
      <c r="D18">
        <v>1.2200000000000001E-2</v>
      </c>
      <c r="E18">
        <v>1.5699999999999999E-2</v>
      </c>
      <c r="F18" s="1">
        <v>1.5320670000000001</v>
      </c>
      <c r="G18" s="1">
        <v>1.367291</v>
      </c>
    </row>
    <row r="19" spans="1:7" x14ac:dyDescent="0.25">
      <c r="A19" t="s">
        <v>25</v>
      </c>
      <c r="B19" t="s">
        <v>19</v>
      </c>
      <c r="C19">
        <v>1.5900000000000001E-2</v>
      </c>
      <c r="D19">
        <v>1.9900000000000001E-2</v>
      </c>
      <c r="E19">
        <v>2.7099999999999999E-2</v>
      </c>
      <c r="F19" s="1">
        <v>2.5061529999999999</v>
      </c>
      <c r="G19" s="1">
        <v>2.3635290000000002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5" sqref="I15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11" bestFit="1" customWidth="1"/>
    <col min="4" max="4" width="1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</row>
    <row r="2" spans="1:9" x14ac:dyDescent="0.25">
      <c r="A2" t="s">
        <v>6</v>
      </c>
      <c r="C2" t="s">
        <v>14</v>
      </c>
      <c r="D2" s="2">
        <f>(Twitter!D2-'No Twitter'!D2)/('No Twitter'!D2)</f>
        <v>-3.030254545454537E-2</v>
      </c>
      <c r="E2" s="2">
        <f>(Twitter!E2-'No Twitter'!E2)/('No Twitter'!E2)</f>
        <v>-1.2589928057553967E-2</v>
      </c>
      <c r="F2" s="2">
        <f>(Twitter!F2-'No Twitter'!F2)/('No Twitter'!F2)</f>
        <v>-1.2589928057553967E-2</v>
      </c>
      <c r="G2" s="2">
        <f>IF(('No Twitter'!G2)&lt;&gt;0,(Twitter!G2-'No Twitter'!G2)/('No Twitter'!G2),0)</f>
        <v>-3.3126293995859125E-2</v>
      </c>
      <c r="H2" s="2">
        <f>(Twitter!H2-'No Twitter'!H2)/('No Twitter'!H2)</f>
        <v>-2.3195876288659812E-2</v>
      </c>
      <c r="I2" s="2">
        <f>(Twitter!I2-'No Twitter'!I2)/('No Twitter'!I2)</f>
        <v>-2.4853801169590663E-2</v>
      </c>
    </row>
    <row r="3" spans="1:9" x14ac:dyDescent="0.25">
      <c r="A3" t="s">
        <v>7</v>
      </c>
      <c r="C3" t="s">
        <v>14</v>
      </c>
      <c r="D3" s="2">
        <f>(Twitter!D3-'No Twitter'!D3)/('No Twitter'!D3)</f>
        <v>0</v>
      </c>
      <c r="E3" s="2">
        <f>(Twitter!E3-'No Twitter'!E3)/('No Twitter'!E3)</f>
        <v>0.1100000000000001</v>
      </c>
      <c r="F3" s="2">
        <f>(Twitter!F3-'No Twitter'!F3)/('No Twitter'!F3)</f>
        <v>0.1100000000000001</v>
      </c>
      <c r="G3" s="2">
        <f>IF(('No Twitter'!G3)&lt;&gt;0,(Twitter!G3-'No Twitter'!G3)/('No Twitter'!G3),0)</f>
        <v>0</v>
      </c>
      <c r="H3" s="2">
        <f>(Twitter!H3-'No Twitter'!H3)/('No Twitter'!H3)</f>
        <v>-1.8404907975460003E-2</v>
      </c>
      <c r="I3" s="2">
        <f>(Twitter!I3-'No Twitter'!I3)/('No Twitter'!I3)</f>
        <v>0.14107142857142849</v>
      </c>
    </row>
    <row r="4" spans="1:9" x14ac:dyDescent="0.25">
      <c r="A4" t="s">
        <v>8</v>
      </c>
      <c r="C4" t="s">
        <v>14</v>
      </c>
      <c r="D4" s="2">
        <f>(Twitter!D4-'No Twitter'!D4)/('No Twitter'!D4)</f>
        <v>0.1</v>
      </c>
      <c r="E4" s="2">
        <f>(Twitter!E4-'No Twitter'!E4)/('No Twitter'!E4)</f>
        <v>4.5826513911620334E-2</v>
      </c>
      <c r="F4" s="2">
        <f>(Twitter!F4-'No Twitter'!F4)/('No Twitter'!F4)</f>
        <v>4.5826513911620334E-2</v>
      </c>
      <c r="G4" s="2">
        <f>IF(('No Twitter'!G4)&lt;&gt;0,(Twitter!G4-'No Twitter'!G4)/('No Twitter'!G4),0)</f>
        <v>1.6018306636155621E-2</v>
      </c>
      <c r="H4" s="2">
        <f>(Twitter!H4-'No Twitter'!H4)/('No Twitter'!H4)</f>
        <v>8.9012517385257381E-2</v>
      </c>
      <c r="I4" s="2">
        <f>(Twitter!I4-'No Twitter'!I4)/('No Twitter'!I4)</f>
        <v>7.2900158478605454E-2</v>
      </c>
    </row>
    <row r="5" spans="1:9" x14ac:dyDescent="0.25">
      <c r="A5" t="s">
        <v>9</v>
      </c>
      <c r="C5" t="s">
        <v>14</v>
      </c>
      <c r="D5" s="2">
        <f>(Twitter!D5-'No Twitter'!D5)/('No Twitter'!D5)</f>
        <v>-6.4515130072325136E-2</v>
      </c>
      <c r="E5" s="2">
        <f>(Twitter!E5-'No Twitter'!E5)/('No Twitter'!E5)</f>
        <v>-5.2202283849918478E-2</v>
      </c>
      <c r="F5" s="2">
        <f>(Twitter!F5-'No Twitter'!F5)/('No Twitter'!F5)</f>
        <v>-5.2202283849918478E-2</v>
      </c>
      <c r="G5" s="2">
        <f>IF(('No Twitter'!G5)&lt;&gt;0,(Twitter!G5-'No Twitter'!G5)/('No Twitter'!G5),0)</f>
        <v>-6.5217391304347755E-2</v>
      </c>
      <c r="H5" s="2">
        <f>(Twitter!H5-'No Twitter'!H5)/('No Twitter'!H5)</f>
        <v>-5.3619302949061712E-2</v>
      </c>
      <c r="I5" s="2">
        <f>(Twitter!I5-'No Twitter'!I5)/('No Twitter'!I5)</f>
        <v>-5.2959501557632446E-2</v>
      </c>
    </row>
    <row r="6" spans="1:9" x14ac:dyDescent="0.25">
      <c r="A6" t="s">
        <v>10</v>
      </c>
      <c r="B6" t="s">
        <v>8</v>
      </c>
      <c r="C6" t="s">
        <v>14</v>
      </c>
      <c r="D6" s="2">
        <f>(Twitter!D6-'No Twitter'!D6)/('No Twitter'!D6)</f>
        <v>9.3749953125023433E-2</v>
      </c>
      <c r="E6" s="2">
        <f>(Twitter!E6-'No Twitter'!E6)/('No Twitter'!E6)</f>
        <v>-0.11671924290220813</v>
      </c>
      <c r="F6" s="2">
        <f>(Twitter!F6-'No Twitter'!F6)/('No Twitter'!F6)</f>
        <v>-0.11671924290220813</v>
      </c>
      <c r="G6" s="2">
        <f>IF(('No Twitter'!G6)&lt;&gt;0,(Twitter!G6-'No Twitter'!G6)/('No Twitter'!G6),0)</f>
        <v>-0.11188811188811186</v>
      </c>
      <c r="H6" s="2">
        <f>(Twitter!H6-'No Twitter'!H6)/('No Twitter'!H6)</f>
        <v>8.1045751633986848E-2</v>
      </c>
      <c r="I6" s="2">
        <f>(Twitter!I6-'No Twitter'!I6)/('No Twitter'!I6)</f>
        <v>4.0909090909090944E-2</v>
      </c>
    </row>
    <row r="7" spans="1:9" x14ac:dyDescent="0.25">
      <c r="A7" t="s">
        <v>10</v>
      </c>
      <c r="B7" t="s">
        <v>9</v>
      </c>
      <c r="C7" t="s">
        <v>14</v>
      </c>
      <c r="D7" s="2">
        <f>(Twitter!D7-'No Twitter'!D7)/('No Twitter'!D7)</f>
        <v>6.0606545454545538E-2</v>
      </c>
      <c r="E7" s="2">
        <f>(Twitter!E7-'No Twitter'!E7)/('No Twitter'!E7)</f>
        <v>-4.470938897168409E-2</v>
      </c>
      <c r="F7" s="2">
        <f>(Twitter!F7-'No Twitter'!F7)/('No Twitter'!F7)</f>
        <v>-4.470938897168409E-2</v>
      </c>
      <c r="G7" s="2">
        <f>IF(('No Twitter'!G7)&lt;&gt;0,(Twitter!G7-'No Twitter'!G7)/('No Twitter'!G7),0)</f>
        <v>-6.2111801242236081E-3</v>
      </c>
      <c r="H7" s="2">
        <f>(Twitter!H7-'No Twitter'!H7)/('No Twitter'!H7)</f>
        <v>5.2835051546391655E-2</v>
      </c>
      <c r="I7" s="2">
        <f>(Twitter!I7-'No Twitter'!I7)/('No Twitter'!I7)</f>
        <v>4.0935672514619756E-2</v>
      </c>
    </row>
    <row r="8" spans="1:9" x14ac:dyDescent="0.25">
      <c r="A8" t="s">
        <v>11</v>
      </c>
      <c r="C8" t="s">
        <v>14</v>
      </c>
      <c r="D8" s="2">
        <f>(Twitter!D8-'No Twitter'!D8)/('No Twitter'!D8)</f>
        <v>0</v>
      </c>
      <c r="E8" s="2">
        <f>(Twitter!E8-'No Twitter'!E8)/('No Twitter'!E8)</f>
        <v>-2.4767801857585162E-2</v>
      </c>
      <c r="F8" s="2">
        <f>(Twitter!F8-'No Twitter'!F8)/('No Twitter'!F8)</f>
        <v>-2.4767801857585162E-2</v>
      </c>
      <c r="G8" s="2">
        <f>IF(('No Twitter'!G8)&lt;&gt;0,(Twitter!G8-'No Twitter'!G8)/('No Twitter'!G8),0)</f>
        <v>0</v>
      </c>
      <c r="H8" s="2">
        <f>(Twitter!H8-'No Twitter'!H8)/('No Twitter'!H8)</f>
        <v>0</v>
      </c>
      <c r="I8" s="2">
        <f>(Twitter!I8-'No Twitter'!I8)/('No Twitter'!I8)</f>
        <v>0</v>
      </c>
    </row>
    <row r="9" spans="1:9" x14ac:dyDescent="0.25">
      <c r="A9" t="s">
        <v>12</v>
      </c>
      <c r="B9" t="s">
        <v>15</v>
      </c>
      <c r="C9" t="s">
        <v>14</v>
      </c>
      <c r="D9" s="2">
        <f>(Twitter!D9-'No Twitter'!D9)/('No Twitter'!D9)</f>
        <v>2.9412719723632977E-2</v>
      </c>
      <c r="E9" s="2">
        <f>(Twitter!E9-'No Twitter'!E9)/('No Twitter'!E9)</f>
        <v>0.12105263157894748</v>
      </c>
      <c r="F9" s="2">
        <f>(Twitter!F9-'No Twitter'!F9)/('No Twitter'!F9)</f>
        <v>0.12105263157894748</v>
      </c>
      <c r="G9" s="2">
        <f>IF(('No Twitter'!G9)&lt;&gt;0,(Twitter!G9-'No Twitter'!G9)/('No Twitter'!G9),0)</f>
        <v>0.6</v>
      </c>
      <c r="H9" s="2">
        <f>(Twitter!H9-'No Twitter'!H9)/('No Twitter'!H9)</f>
        <v>1.2254901960784324E-3</v>
      </c>
      <c r="I9" s="2">
        <f>(Twitter!I9-'No Twitter'!I9)/('No Twitter'!I9)</f>
        <v>8.7022900763358682E-2</v>
      </c>
    </row>
    <row r="10" spans="1:9" x14ac:dyDescent="0.25">
      <c r="A10" t="s">
        <v>12</v>
      </c>
      <c r="B10" t="s">
        <v>16</v>
      </c>
      <c r="C10" t="s">
        <v>14</v>
      </c>
      <c r="D10" s="2">
        <f>(Twitter!D10-'No Twitter'!D10)/('No Twitter'!D10)</f>
        <v>0</v>
      </c>
      <c r="E10" s="2">
        <f>(Twitter!E10-'No Twitter'!E10)/('No Twitter'!E10)</f>
        <v>0</v>
      </c>
      <c r="F10" s="2">
        <f>(Twitter!F10-'No Twitter'!F10)/('No Twitter'!F10)</f>
        <v>0</v>
      </c>
      <c r="G10" s="2">
        <f>IF(('No Twitter'!G10)&lt;&gt;0,(Twitter!G10-'No Twitter'!G10)/('No Twitter'!G10),0)</f>
        <v>0</v>
      </c>
      <c r="H10" s="2">
        <f>(Twitter!H10-'No Twitter'!H10)/('No Twitter'!H10)</f>
        <v>0</v>
      </c>
      <c r="I10" s="2">
        <f>(Twitter!I10-'No Twitter'!I10)/('No Twitter'!I10)</f>
        <v>0</v>
      </c>
    </row>
    <row r="11" spans="1:9" x14ac:dyDescent="0.25">
      <c r="A11" t="s">
        <v>12</v>
      </c>
      <c r="B11" t="s">
        <v>17</v>
      </c>
      <c r="C11" t="s">
        <v>14</v>
      </c>
      <c r="D11" s="2">
        <f>(Twitter!D11-'No Twitter'!D11)/('No Twitter'!D11)</f>
        <v>0</v>
      </c>
      <c r="E11" s="2">
        <f>(Twitter!E11-'No Twitter'!E11)/('No Twitter'!E11)</f>
        <v>0</v>
      </c>
      <c r="F11" s="2">
        <f>(Twitter!F11-'No Twitter'!F11)/('No Twitter'!F11)</f>
        <v>0</v>
      </c>
      <c r="G11" s="2">
        <f>IF(('No Twitter'!G11)&lt;&gt;0,(Twitter!G11-'No Twitter'!G11)/('No Twitter'!G11),0)</f>
        <v>0</v>
      </c>
      <c r="H11" s="2">
        <f>(Twitter!H11-'No Twitter'!H11)/('No Twitter'!H11)</f>
        <v>0</v>
      </c>
      <c r="I11" s="2">
        <f>(Twitter!I11-'No Twitter'!I11)/('No Twitter'!I11)</f>
        <v>0</v>
      </c>
    </row>
    <row r="12" spans="1:9" x14ac:dyDescent="0.25">
      <c r="A12" t="s">
        <v>13</v>
      </c>
      <c r="B12">
        <v>1</v>
      </c>
      <c r="C12" t="s">
        <v>14</v>
      </c>
      <c r="D12" s="2">
        <f>(Twitter!D12-'No Twitter'!D12)/('No Twitter'!D12)</f>
        <v>3.0302981818181873E-2</v>
      </c>
      <c r="E12" s="2">
        <f>(Twitter!E12-'No Twitter'!E12)/('No Twitter'!E12)</f>
        <v>2.6178010471204213E-2</v>
      </c>
      <c r="F12" s="2">
        <f>(Twitter!F12-'No Twitter'!F12)/('No Twitter'!F12)</f>
        <v>2.6178010471204213E-2</v>
      </c>
      <c r="G12" s="2">
        <f>IF(('No Twitter'!G12)&lt;&gt;0,(Twitter!G12-'No Twitter'!G12)/('No Twitter'!G12),0)</f>
        <v>4.5977011494252915E-2</v>
      </c>
      <c r="H12" s="2">
        <f>(Twitter!H12-'No Twitter'!H12)/('No Twitter'!H12)</f>
        <v>2.0125786163522029E-2</v>
      </c>
      <c r="I12" s="2">
        <f>(Twitter!I12-'No Twitter'!I12)/('No Twitter'!I12)</f>
        <v>2.4427480916030555E-2</v>
      </c>
    </row>
    <row r="13" spans="1:9" x14ac:dyDescent="0.25">
      <c r="A13" t="s">
        <v>13</v>
      </c>
      <c r="B13">
        <v>3</v>
      </c>
      <c r="C13" t="s">
        <v>14</v>
      </c>
      <c r="D13" s="2">
        <f>(Twitter!D13-'No Twitter'!D13)/('No Twitter'!D13)</f>
        <v>2.8570958367561808E-2</v>
      </c>
      <c r="E13" s="2">
        <f>(Twitter!E13-'No Twitter'!E13)/('No Twitter'!E13)</f>
        <v>-3.1550068587105656E-2</v>
      </c>
      <c r="F13" s="2">
        <f>(Twitter!F13-'No Twitter'!F13)/('No Twitter'!F13)</f>
        <v>-3.1550068587105656E-2</v>
      </c>
      <c r="G13" s="2">
        <f>IF(('No Twitter'!G13)&lt;&gt;0,(Twitter!G13-'No Twitter'!G13)/('No Twitter'!G13),0)</f>
        <v>0.19422572178477693</v>
      </c>
      <c r="H13" s="2">
        <f>(Twitter!H13-'No Twitter'!H13)/('No Twitter'!H13)</f>
        <v>1.3301088270858538E-2</v>
      </c>
      <c r="I13" s="2">
        <f>(Twitter!I13-'No Twitter'!I13)/('No Twitter'!I13)</f>
        <v>4.5123726346433642E-2</v>
      </c>
    </row>
    <row r="14" spans="1:9" x14ac:dyDescent="0.25">
      <c r="A14" t="s">
        <v>13</v>
      </c>
      <c r="B14">
        <v>5</v>
      </c>
      <c r="C14" t="s">
        <v>14</v>
      </c>
      <c r="D14" s="2">
        <f>(Twitter!D14-'No Twitter'!D14)/('No Twitter'!D14)</f>
        <v>2.8570958367561808E-2</v>
      </c>
      <c r="E14" s="2">
        <f>(Twitter!E14-'No Twitter'!E14)/('No Twitter'!E14)</f>
        <v>1.0263929618768174E-2</v>
      </c>
      <c r="F14" s="2">
        <f>(Twitter!F14-'No Twitter'!F14)/('No Twitter'!F14)</f>
        <v>1.0263929618768174E-2</v>
      </c>
      <c r="G14" s="2">
        <f>IF(('No Twitter'!G14)&lt;&gt;0,(Twitter!G14-'No Twitter'!G14)/('No Twitter'!G14),0)</f>
        <v>-0.53618756371049947</v>
      </c>
      <c r="H14" s="2">
        <f>(Twitter!H14-'No Twitter'!H14)/('No Twitter'!H14)</f>
        <v>1.3301088270858538E-2</v>
      </c>
      <c r="I14" s="2">
        <f>(Twitter!I14-'No Twitter'!I14)/('No Twitter'!I14)</f>
        <v>4.5123726346433642E-2</v>
      </c>
    </row>
    <row r="17" spans="1:7" x14ac:dyDescent="0.25">
      <c r="A17" t="s">
        <v>0</v>
      </c>
      <c r="B17" t="s">
        <v>2</v>
      </c>
      <c r="C17" t="s">
        <v>20</v>
      </c>
      <c r="D17" t="s">
        <v>22</v>
      </c>
      <c r="E17" t="s">
        <v>21</v>
      </c>
      <c r="F17" t="s">
        <v>23</v>
      </c>
      <c r="G17" t="s">
        <v>24</v>
      </c>
    </row>
    <row r="18" spans="1:7" x14ac:dyDescent="0.25">
      <c r="A18" t="s">
        <v>18</v>
      </c>
      <c r="B18" t="s">
        <v>19</v>
      </c>
      <c r="C18">
        <f>(Twitter!C18-'No Twitter'!C18)/'No Twitter'!C18</f>
        <v>-1.060512024825446</v>
      </c>
      <c r="D18">
        <f>(Twitter!D18-'No Twitter'!D18)/'No Twitter'!D18</f>
        <v>0.24590163934426221</v>
      </c>
      <c r="E18">
        <f>(Twitter!E18-'No Twitter'!E18)/'No Twitter'!E18</f>
        <v>0.20382165605095554</v>
      </c>
      <c r="F18">
        <f>(Twitter!F18-'No Twitter'!F18)/'No Twitter'!F18</f>
        <v>0.25215542140128328</v>
      </c>
      <c r="G18">
        <f>(Twitter!G18-'No Twitter'!G18)/'No Twitter'!G18</f>
        <v>0.20428862619588667</v>
      </c>
    </row>
    <row r="19" spans="1:7" x14ac:dyDescent="0.25">
      <c r="A19" t="s">
        <v>25</v>
      </c>
      <c r="B19" t="s">
        <v>19</v>
      </c>
      <c r="C19">
        <f>(Twitter!C19-'No Twitter'!C19)/'No Twitter'!C19</f>
        <v>-2.4716981132075473</v>
      </c>
      <c r="D19">
        <f>(Twitter!D19-'No Twitter'!D19)/'No Twitter'!D19</f>
        <v>-0.16582914572864324</v>
      </c>
      <c r="E19">
        <f>(Twitter!E19-'No Twitter'!E19)/'No Twitter'!E19</f>
        <v>-0.21033210332103322</v>
      </c>
      <c r="F19">
        <f>(Twitter!F19-'No Twitter'!F19)/'No Twitter'!F19</f>
        <v>-0.16664186105157983</v>
      </c>
      <c r="G19">
        <f>(Twitter!G19-'No Twitter'!G19)/'No Twitter'!G19</f>
        <v>-0.21043194308172239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Twitter</vt:lpstr>
      <vt:lpstr>No Twitter</vt:lpstr>
      <vt:lpstr>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2013-07-20T18:09:45Z</dcterms:created>
  <dcterms:modified xsi:type="dcterms:W3CDTF">2013-07-20T23:20:06Z</dcterms:modified>
</cp:coreProperties>
</file>