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730"/>
  <workbookPr codeName="ThisWorkbook" defaultThemeVersion="124226"/>
  <mc:AlternateContent xmlns:mc="http://schemas.openxmlformats.org/markup-compatibility/2006">
    <mc:Choice Requires="x15">
      <x15ac:absPath xmlns:x15ac="http://schemas.microsoft.com/office/spreadsheetml/2010/11/ac" url="C:\Users\Eleanor!\Dropbox (MEXP)\MEXP files\"/>
    </mc:Choice>
  </mc:AlternateContent>
  <bookViews>
    <workbookView xWindow="-15" yWindow="105" windowWidth="10260" windowHeight="4770" tabRatio="773" xr2:uid="{00000000-000D-0000-FFFF-FFFF00000000}"/>
  </bookViews>
  <sheets>
    <sheet name="Title Sheet + Definitions" sheetId="13" r:id="rId1"/>
    <sheet name="Overall" sheetId="17" r:id="rId2"/>
    <sheet name="5G Infrastructure" sheetId="12" r:id="rId3"/>
    <sheet name="5G Devices" sheetId="16" r:id="rId4"/>
  </sheets>
  <calcPr calcId="171027"/>
</workbook>
</file>

<file path=xl/calcChain.xml><?xml version="1.0" encoding="utf-8"?>
<calcChain xmlns="http://schemas.openxmlformats.org/spreadsheetml/2006/main">
  <c r="B4" i="17" l="1"/>
  <c r="B3" i="17"/>
  <c r="C4" i="12"/>
  <c r="C3" i="12"/>
  <c r="B4" i="16"/>
  <c r="B3" i="16"/>
</calcChain>
</file>

<file path=xl/sharedStrings.xml><?xml version="1.0" encoding="utf-8"?>
<sst xmlns="http://schemas.openxmlformats.org/spreadsheetml/2006/main" count="150" uniqueCount="85">
  <si>
    <t>TOTAL</t>
  </si>
  <si>
    <t>Mobile Experts</t>
  </si>
  <si>
    <t>Last Updated:</t>
  </si>
  <si>
    <t>Licensed to:</t>
  </si>
  <si>
    <t>Joe Madden, Principal Analyst</t>
  </si>
  <si>
    <t>(408) 540-7284</t>
  </si>
  <si>
    <t>joe@mobile-experts.net</t>
  </si>
  <si>
    <t>Company Name</t>
  </si>
  <si>
    <t>Mobile Experts 5G Broadband forecast</t>
  </si>
  <si>
    <t>Comments</t>
  </si>
  <si>
    <t>Definitions:</t>
  </si>
  <si>
    <t xml:space="preserve">5G:   </t>
  </si>
  <si>
    <t>pre-5G:</t>
  </si>
  <si>
    <t xml:space="preserve">A system is "pre-5G" if it uses the anticipated 5G frame structure.  Latency may be longer than 3 ms and speed might be lower than </t>
  </si>
  <si>
    <t>High Power Infrastructure</t>
  </si>
  <si>
    <t>Low Power Infrastructure</t>
  </si>
  <si>
    <t>USA</t>
  </si>
  <si>
    <t>Japan</t>
  </si>
  <si>
    <t>China Mobile</t>
  </si>
  <si>
    <t>5G Broadband Forecast</t>
  </si>
  <si>
    <t>Handheld Devices</t>
  </si>
  <si>
    <t>Tablet/PC</t>
  </si>
  <si>
    <t xml:space="preserve">Broadband IoT </t>
  </si>
  <si>
    <t>5G Broadband:</t>
  </si>
  <si>
    <t>5G IoT:</t>
  </si>
  <si>
    <t>Communications with latency below 3 ms and any level of data speed, using Release 16 frame structure</t>
  </si>
  <si>
    <t>Communications above 1 Gbps peak with the Release 16 5G frame structure</t>
  </si>
  <si>
    <t>Table 1-1:  5G High Power RRH units (sectors)</t>
  </si>
  <si>
    <t>Note:  Including pre-5G deployment where expected to upgrade to NR</t>
  </si>
  <si>
    <t>Japan 4.5-4.8</t>
  </si>
  <si>
    <t>Verizon and T-Mobile licenses also at 39 GHz, possible AT&amp;T</t>
  </si>
  <si>
    <t>Other/TBD</t>
  </si>
  <si>
    <t>24-27 GHz</t>
  </si>
  <si>
    <t>27.5-29.5 GHz</t>
  </si>
  <si>
    <t>37-40 GHz</t>
  </si>
  <si>
    <t>3.4-3.6 GHz</t>
  </si>
  <si>
    <t>3.3-3.4 GHz</t>
  </si>
  <si>
    <t>3.7-4.2 GHz</t>
  </si>
  <si>
    <t>4.5-4.8 GHz</t>
  </si>
  <si>
    <t>4.7-4.99 GHz</t>
  </si>
  <si>
    <t>5.15-5.35 GHz</t>
  </si>
  <si>
    <t>5.47-5.85 GHz</t>
  </si>
  <si>
    <t>Possible US band</t>
  </si>
  <si>
    <t>Note: Including pre-5G NR deployments</t>
  </si>
  <si>
    <t>Low power includes indoor and "dense macro" use cases</t>
  </si>
  <si>
    <t>Korea and China</t>
  </si>
  <si>
    <t>Table 2-1:  5G CPE Shipments</t>
  </si>
  <si>
    <t>Chart 2a:  5G CPE Devices by band</t>
  </si>
  <si>
    <t>Chart 2b:  5G Mobile Devices by band</t>
  </si>
  <si>
    <t>Chart 2c:  5G Mobile Devices by device type</t>
  </si>
  <si>
    <t>Table 2-2:  5G Mobile Broadband Device Shipments</t>
  </si>
  <si>
    <t>Table 2-3:  5G Mobile Broadband Devices breakdown by type</t>
  </si>
  <si>
    <t>Industrial/VR apps?</t>
  </si>
  <si>
    <t>Other locations</t>
  </si>
  <si>
    <t>Overall Summary Table--5G Deployment</t>
  </si>
  <si>
    <t>High Power RRH</t>
  </si>
  <si>
    <t>Low Power RRH</t>
  </si>
  <si>
    <t>Client Devices</t>
  </si>
  <si>
    <t>Note:  Low power refers to composite RF power below +52 dBm EIRP</t>
  </si>
  <si>
    <t>Chart 1a:  5G High Power RRH Shipments (above +52 dBm EIRP)</t>
  </si>
  <si>
    <t>Note:  High power is defined as +52 dBm EIRP or higher</t>
  </si>
  <si>
    <t>Verizon:  High power units limited to specific cases</t>
  </si>
  <si>
    <t>Korea and China--with aggressive deployment in China</t>
  </si>
  <si>
    <t>Chart 1b:  5G High Power RRH Shipments (above +52 dBm EIRP, aggressive China scenario)</t>
  </si>
  <si>
    <t>Table 1-2:  5G High Power RRH units (Aggressive China scenario)</t>
  </si>
  <si>
    <t>Table 1-3:  5G Low Power RRH units (sectors)</t>
  </si>
  <si>
    <t>Table 1-4:  5G RRH unit shipments</t>
  </si>
  <si>
    <t>Fixed</t>
  </si>
  <si>
    <t>Mobile</t>
  </si>
  <si>
    <t>Chart 1c:  5G Low Power Infrastructure (including RRH, Small Cell, others below +52 dBm EIRP)</t>
  </si>
  <si>
    <t>5GTF</t>
  </si>
  <si>
    <t>5G NR</t>
  </si>
  <si>
    <t>Table 1-5:  5G RRH unit shipments</t>
  </si>
  <si>
    <t>Chart 1e:  5G RRH Shipments by Application</t>
  </si>
  <si>
    <t>Chart 1d:  Pre-5G and 5G RRH Shipments by Standard</t>
  </si>
  <si>
    <t>Other Pre-5G</t>
  </si>
  <si>
    <t>TOTAL RRH</t>
  </si>
  <si>
    <t>USA and Korea initially</t>
  </si>
  <si>
    <t xml:space="preserve">USA  </t>
  </si>
  <si>
    <t>Entire contents © 2017 Mobile Experts LLC. Reproduction of this publication in any form without prior written permission is strictly forbidden and will be prosecuted to the fully extent of US and International laws. The transfer of this publication in either paper or electronic form to unlicensed third parties is strictly forbidden. The opinions expressed herein are subject to change without notice.</t>
  </si>
  <si>
    <t>A communication system qualifies as "5G" if it meets 3GPP specificatons for "New Radio" frame structure</t>
  </si>
  <si>
    <t>Roughly analogous to Macro Base Stations and Outdoor Small Cells.  RF Transmit power level above  +52 dBm for mMIMO arrays, above 30 W composite power for any non-massive MIMO deployment</t>
  </si>
  <si>
    <t>Roughly analogous to Indoor Small Cells.  RF Transmit power level below +52 dBm for mMIMO arrays (or below 30W composite RF power for non-massive MIMO)</t>
  </si>
  <si>
    <t>Chart 2a:  5G Client Devices by band</t>
  </si>
  <si>
    <t>Ericsson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</si>
</sst>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409]d\-mmm\-yyyy;@"/>
    <numFmt numFmtId="165" formatCode="_(* #,##0_);_(* \(#,##0\);_(* &quot;-&quot;??_);_(@_)"/>
    <numFmt numFmtId="166" formatCode="#,##0.0,,&quot; M&quot;"/>
  </numFmts>
  <fonts count="19" x14ac:knownFonts="1">
    <font>
      <sz val="11"/>
      <color theme="1"/>
      <name val="Calibri"/>
      <family val="2"/>
      <scheme val="minor"/>
    </font>
    <font>
      <sz val="11"/>
      <color theme="1"/>
      <name val="Candara"/>
      <family val="2"/>
    </font>
    <font>
      <sz val="11"/>
      <color theme="1"/>
      <name val="Candara"/>
      <family val="2"/>
    </font>
    <font>
      <sz val="11"/>
      <color theme="1"/>
      <name val="Candara"/>
      <family val="2"/>
    </font>
    <font>
      <sz val="11"/>
      <color theme="1"/>
      <name val="Calibri"/>
      <family val="2"/>
      <scheme val="minor"/>
    </font>
    <font>
      <sz val="11"/>
      <color theme="1"/>
      <name val="Candara"/>
      <family val="2"/>
    </font>
    <font>
      <b/>
      <sz val="11"/>
      <color theme="1"/>
      <name val="Candara"/>
      <family val="2"/>
    </font>
    <font>
      <sz val="11"/>
      <color rgb="FFFF0000"/>
      <name val="Candara"/>
      <family val="2"/>
    </font>
    <font>
      <sz val="11"/>
      <color theme="3"/>
      <name val="Candara"/>
      <family val="2"/>
    </font>
    <font>
      <sz val="11"/>
      <name val="Candara"/>
      <family val="2"/>
    </font>
    <font>
      <b/>
      <sz val="11"/>
      <name val="Candara"/>
      <family val="2"/>
    </font>
    <font>
      <sz val="10"/>
      <name val="Arial"/>
      <family val="2"/>
    </font>
    <font>
      <u/>
      <sz val="11"/>
      <color theme="10"/>
      <name val="Calibri"/>
      <family val="2"/>
      <scheme val="minor"/>
    </font>
    <font>
      <u/>
      <sz val="11"/>
      <color theme="10"/>
      <name val="Candara"/>
      <family val="2"/>
    </font>
    <font>
      <sz val="9"/>
      <color theme="1"/>
      <name val="Candara"/>
      <family val="2"/>
    </font>
    <font>
      <sz val="11"/>
      <color theme="0"/>
      <name val="Candara"/>
      <family val="2"/>
    </font>
    <font>
      <b/>
      <sz val="11"/>
      <color rgb="FFFF0000"/>
      <name val="Candara"/>
      <family val="2"/>
    </font>
    <font>
      <b/>
      <sz val="11"/>
      <color theme="3"/>
      <name val="Candara"/>
      <family val="2"/>
    </font>
    <font>
      <b/>
      <sz val="11"/>
      <color theme="1"/>
      <name val="Calibri"/>
      <family val="2"/>
      <scheme val="minor"/>
    </font>
  </fonts>
  <fills count="3">
    <fill>
      <patternFill patternType="none"/>
    </fill>
    <fill>
      <patternFill patternType="gray125"/>
    </fill>
    <fill>
      <patternFill patternType="solid">
        <fgColor theme="3" tint="0.79998168889431442"/>
        <bgColor indexed="64"/>
      </patternFill>
    </fill>
  </fills>
  <borders count="1">
    <border>
      <left/>
      <right/>
      <top/>
      <bottom/>
      <diagonal/>
    </border>
  </borders>
  <cellStyleXfs count="7">
    <xf numFmtId="164" fontId="0" fillId="0" borderId="0"/>
    <xf numFmtId="9" fontId="4" fillId="0" borderId="0" applyFont="0" applyFill="0" applyBorder="0" applyAlignment="0" applyProtection="0"/>
    <xf numFmtId="0" fontId="11" fillId="0" borderId="0"/>
    <xf numFmtId="43" fontId="11" fillId="0" borderId="0" applyFont="0" applyFill="0" applyBorder="0" applyAlignment="0" applyProtection="0"/>
    <xf numFmtId="164" fontId="12" fillId="0" borderId="0" applyNumberFormat="0" applyFill="0" applyBorder="0" applyAlignment="0" applyProtection="0"/>
    <xf numFmtId="9" fontId="11" fillId="0" borderId="0" applyFont="0" applyFill="0" applyBorder="0" applyAlignment="0" applyProtection="0"/>
    <xf numFmtId="43" fontId="4" fillId="0" borderId="0" applyFont="0" applyFill="0" applyBorder="0" applyAlignment="0" applyProtection="0"/>
  </cellStyleXfs>
  <cellXfs count="49">
    <xf numFmtId="164" fontId="0" fillId="0" borderId="0" xfId="0"/>
    <xf numFmtId="164" fontId="5" fillId="0" borderId="0" xfId="0" applyFont="1"/>
    <xf numFmtId="0" fontId="9" fillId="0" borderId="0" xfId="2" applyFont="1"/>
    <xf numFmtId="0" fontId="9" fillId="0" borderId="0" xfId="2" applyFont="1" applyAlignment="1">
      <alignment horizontal="right"/>
    </xf>
    <xf numFmtId="0" fontId="10" fillId="0" borderId="0" xfId="2" applyFont="1"/>
    <xf numFmtId="0" fontId="9" fillId="2" borderId="0" xfId="2" applyFont="1" applyFill="1"/>
    <xf numFmtId="0" fontId="10" fillId="0" borderId="0" xfId="2" applyFont="1" applyAlignment="1">
      <alignment horizontal="right"/>
    </xf>
    <xf numFmtId="165" fontId="10" fillId="0" borderId="0" xfId="2" applyNumberFormat="1" applyFont="1"/>
    <xf numFmtId="9" fontId="9" fillId="0" borderId="0" xfId="1" applyFont="1"/>
    <xf numFmtId="0" fontId="7" fillId="0" borderId="0" xfId="2" applyFont="1"/>
    <xf numFmtId="165" fontId="8" fillId="0" borderId="0" xfId="2" applyNumberFormat="1" applyFont="1"/>
    <xf numFmtId="165" fontId="6" fillId="0" borderId="0" xfId="2" applyNumberFormat="1" applyFont="1" applyAlignment="1">
      <alignment horizontal="right"/>
    </xf>
    <xf numFmtId="165" fontId="6" fillId="0" borderId="0" xfId="2" applyNumberFormat="1" applyFont="1"/>
    <xf numFmtId="43" fontId="7" fillId="0" borderId="0" xfId="2" applyNumberFormat="1" applyFont="1"/>
    <xf numFmtId="164" fontId="13" fillId="0" borderId="0" xfId="4" applyFont="1"/>
    <xf numFmtId="0" fontId="15" fillId="0" borderId="0" xfId="2" applyFont="1"/>
    <xf numFmtId="0" fontId="9" fillId="0" borderId="0" xfId="2" applyFont="1" applyFill="1" applyAlignment="1">
      <alignment horizontal="right"/>
    </xf>
    <xf numFmtId="164" fontId="3" fillId="0" borderId="0" xfId="0" applyFont="1"/>
    <xf numFmtId="9" fontId="0" fillId="0" borderId="0" xfId="1" applyFont="1"/>
    <xf numFmtId="0" fontId="7" fillId="0" borderId="0" xfId="2" applyFont="1" applyFill="1"/>
    <xf numFmtId="0" fontId="9" fillId="0" borderId="0" xfId="2" applyFont="1" applyFill="1"/>
    <xf numFmtId="165" fontId="7" fillId="0" borderId="0" xfId="2" applyNumberFormat="1" applyFont="1"/>
    <xf numFmtId="165" fontId="16" fillId="0" borderId="0" xfId="2" applyNumberFormat="1" applyFont="1"/>
    <xf numFmtId="165" fontId="7" fillId="0" borderId="0" xfId="2" applyNumberFormat="1" applyFont="1" applyFill="1"/>
    <xf numFmtId="0" fontId="16" fillId="0" borderId="0" xfId="2" applyFont="1"/>
    <xf numFmtId="164" fontId="0" fillId="0" borderId="0" xfId="0" applyFill="1"/>
    <xf numFmtId="165" fontId="2" fillId="0" borderId="0" xfId="6" applyNumberFormat="1" applyFont="1" applyFill="1"/>
    <xf numFmtId="165" fontId="9" fillId="0" borderId="0" xfId="6" applyNumberFormat="1" applyFont="1" applyFill="1"/>
    <xf numFmtId="165" fontId="8" fillId="0" borderId="0" xfId="6" applyNumberFormat="1" applyFont="1"/>
    <xf numFmtId="165" fontId="10" fillId="0" borderId="0" xfId="6" applyNumberFormat="1" applyFont="1"/>
    <xf numFmtId="165" fontId="9" fillId="0" borderId="0" xfId="2" applyNumberFormat="1" applyFont="1"/>
    <xf numFmtId="0" fontId="8" fillId="0" borderId="0" xfId="2" applyFont="1"/>
    <xf numFmtId="165" fontId="17" fillId="0" borderId="0" xfId="6" applyNumberFormat="1" applyFont="1"/>
    <xf numFmtId="165" fontId="17" fillId="0" borderId="0" xfId="2" applyNumberFormat="1" applyFont="1"/>
    <xf numFmtId="164" fontId="18" fillId="0" borderId="0" xfId="0" applyFont="1"/>
    <xf numFmtId="166" fontId="17" fillId="0" borderId="0" xfId="6" applyNumberFormat="1" applyFont="1"/>
    <xf numFmtId="9" fontId="9" fillId="0" borderId="0" xfId="1" applyFont="1" applyFill="1"/>
    <xf numFmtId="9" fontId="8" fillId="0" borderId="0" xfId="1" applyFont="1" applyFill="1"/>
    <xf numFmtId="164" fontId="1" fillId="0" borderId="0" xfId="0" applyFont="1"/>
    <xf numFmtId="164" fontId="1" fillId="0" borderId="0" xfId="0" applyFont="1" applyFill="1" applyAlignment="1">
      <alignment horizontal="right"/>
    </xf>
    <xf numFmtId="164" fontId="5" fillId="0" borderId="0" xfId="0" applyFont="1" applyAlignment="1">
      <alignment horizontal="right"/>
    </xf>
    <xf numFmtId="165" fontId="8" fillId="0" borderId="0" xfId="2" applyNumberFormat="1" applyFont="1" applyFill="1"/>
    <xf numFmtId="0" fontId="10" fillId="0" borderId="0" xfId="2" applyFont="1" applyFill="1"/>
    <xf numFmtId="164" fontId="1" fillId="0" borderId="0" xfId="0" applyFont="1" applyFill="1"/>
    <xf numFmtId="165" fontId="1" fillId="0" borderId="0" xfId="6" applyNumberFormat="1" applyFont="1" applyFill="1"/>
    <xf numFmtId="43" fontId="1" fillId="0" borderId="0" xfId="6" applyNumberFormat="1" applyFont="1" applyFill="1"/>
    <xf numFmtId="164" fontId="3" fillId="0" borderId="0" xfId="0" applyFont="1" applyFill="1"/>
    <xf numFmtId="9" fontId="3" fillId="0" borderId="0" xfId="1" applyFont="1" applyFill="1"/>
    <xf numFmtId="164" fontId="14" fillId="0" borderId="0" xfId="0" applyFont="1" applyAlignment="1">
      <alignment horizontal="left" vertical="center" wrapText="1"/>
    </xf>
  </cellXfs>
  <cellStyles count="7">
    <cellStyle name="Comma" xfId="6" builtinId="3"/>
    <cellStyle name="Comma 2" xfId="3" xr:uid="{00000000-0005-0000-0000-000001000000}"/>
    <cellStyle name="Hyperlink" xfId="4" builtinId="8"/>
    <cellStyle name="Normal" xfId="0" builtinId="0"/>
    <cellStyle name="Normal 2" xfId="2" xr:uid="{00000000-0005-0000-0000-000004000000}"/>
    <cellStyle name="Percent" xfId="1" builtinId="5"/>
    <cellStyle name="Percent 2" xfId="5"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020029234622238"/>
          <c:y val="0.11647952170899029"/>
          <c:w val="0.64218062703395817"/>
          <c:h val="0.72611686021233468"/>
        </c:manualLayout>
      </c:layout>
      <c:barChart>
        <c:barDir val="col"/>
        <c:grouping val="stacked"/>
        <c:varyColors val="0"/>
        <c:ser>
          <c:idx val="0"/>
          <c:order val="0"/>
          <c:tx>
            <c:strRef>
              <c:f>Overall!$D$7</c:f>
              <c:strCache>
                <c:ptCount val="1"/>
                <c:pt idx="0">
                  <c:v>High Power RRH</c:v>
                </c:pt>
              </c:strCache>
            </c:strRef>
          </c:tx>
          <c:spPr>
            <a:solidFill>
              <a:schemeClr val="tx1"/>
            </a:solidFill>
          </c:spPr>
          <c:invertIfNegative val="0"/>
          <c:cat>
            <c:numRef>
              <c:f>Overall!$E$6:$M$6</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Overall!$E$7:$M$7</c:f>
              <c:numCache>
                <c:formatCode>_(* #,##0_);_(* \(#,##0\);_(* "-"??_);_(@_)</c:formatCode>
                <c:ptCount val="9"/>
                <c:pt idx="0">
                  <c:v>0</c:v>
                </c:pt>
                <c:pt idx="1">
                  <c:v>2000</c:v>
                </c:pt>
                <c:pt idx="2">
                  <c:v>10000</c:v>
                </c:pt>
                <c:pt idx="3">
                  <c:v>62000</c:v>
                </c:pt>
                <c:pt idx="4">
                  <c:v>178000</c:v>
                </c:pt>
                <c:pt idx="5">
                  <c:v>561000</c:v>
                </c:pt>
                <c:pt idx="6">
                  <c:v>583566.66666666674</c:v>
                </c:pt>
                <c:pt idx="7">
                  <c:v>607636.66666666674</c:v>
                </c:pt>
                <c:pt idx="8">
                  <c:v>633227.66666666674</c:v>
                </c:pt>
              </c:numCache>
            </c:numRef>
          </c:val>
          <c:extLst>
            <c:ext xmlns:c16="http://schemas.microsoft.com/office/drawing/2014/chart" uri="{C3380CC4-5D6E-409C-BE32-E72D297353CC}">
              <c16:uniqueId val="{00000000-830F-4DD2-B56C-42A21143F4C4}"/>
            </c:ext>
          </c:extLst>
        </c:ser>
        <c:ser>
          <c:idx val="1"/>
          <c:order val="1"/>
          <c:tx>
            <c:strRef>
              <c:f>Overall!$D$8</c:f>
              <c:strCache>
                <c:ptCount val="1"/>
                <c:pt idx="0">
                  <c:v>Low Power RRH</c:v>
                </c:pt>
              </c:strCache>
            </c:strRef>
          </c:tx>
          <c:spPr>
            <a:solidFill>
              <a:schemeClr val="bg1">
                <a:lumMod val="75000"/>
              </a:schemeClr>
            </a:solidFill>
          </c:spPr>
          <c:invertIfNegative val="0"/>
          <c:cat>
            <c:numRef>
              <c:f>Overall!$E$6:$M$6</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Overall!$E$8:$M$8</c:f>
              <c:numCache>
                <c:formatCode>_(* #,##0_);_(* \(#,##0\);_(* "-"??_);_(@_)</c:formatCode>
                <c:ptCount val="9"/>
                <c:pt idx="0">
                  <c:v>200</c:v>
                </c:pt>
                <c:pt idx="1">
                  <c:v>10000</c:v>
                </c:pt>
                <c:pt idx="2">
                  <c:v>10200</c:v>
                </c:pt>
                <c:pt idx="3">
                  <c:v>44000</c:v>
                </c:pt>
                <c:pt idx="4">
                  <c:v>125000</c:v>
                </c:pt>
                <c:pt idx="5">
                  <c:v>160000</c:v>
                </c:pt>
                <c:pt idx="6">
                  <c:v>175000</c:v>
                </c:pt>
                <c:pt idx="7">
                  <c:v>230000</c:v>
                </c:pt>
                <c:pt idx="8">
                  <c:v>305000</c:v>
                </c:pt>
              </c:numCache>
            </c:numRef>
          </c:val>
          <c:extLst>
            <c:ext xmlns:c16="http://schemas.microsoft.com/office/drawing/2014/chart" uri="{C3380CC4-5D6E-409C-BE32-E72D297353CC}">
              <c16:uniqueId val="{00000001-830F-4DD2-B56C-42A21143F4C4}"/>
            </c:ext>
          </c:extLst>
        </c:ser>
        <c:dLbls>
          <c:showLegendKey val="0"/>
          <c:showVal val="0"/>
          <c:showCatName val="0"/>
          <c:showSerName val="0"/>
          <c:showPercent val="0"/>
          <c:showBubbleSize val="0"/>
        </c:dLbls>
        <c:gapWidth val="150"/>
        <c:overlap val="100"/>
        <c:axId val="476816624"/>
        <c:axId val="476816232"/>
      </c:barChart>
      <c:lineChart>
        <c:grouping val="standard"/>
        <c:varyColors val="0"/>
        <c:ser>
          <c:idx val="2"/>
          <c:order val="2"/>
          <c:tx>
            <c:strRef>
              <c:f>Overall!$D$10</c:f>
              <c:strCache>
                <c:ptCount val="1"/>
                <c:pt idx="0">
                  <c:v>Client Devices</c:v>
                </c:pt>
              </c:strCache>
            </c:strRef>
          </c:tx>
          <c:spPr>
            <a:ln>
              <a:solidFill>
                <a:schemeClr val="tx2">
                  <a:lumMod val="60000"/>
                  <a:lumOff val="40000"/>
                </a:schemeClr>
              </a:solidFill>
            </a:ln>
          </c:spPr>
          <c:marker>
            <c:symbol val="none"/>
          </c:marker>
          <c:cat>
            <c:numRef>
              <c:f>Overall!$E$6:$M$6</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Overall!$E$10:$M$10</c:f>
              <c:numCache>
                <c:formatCode>#,##0.0,," M"</c:formatCode>
                <c:ptCount val="9"/>
                <c:pt idx="0">
                  <c:v>0</c:v>
                </c:pt>
                <c:pt idx="1">
                  <c:v>0</c:v>
                </c:pt>
                <c:pt idx="2">
                  <c:v>500000</c:v>
                </c:pt>
                <c:pt idx="3">
                  <c:v>25000000</c:v>
                </c:pt>
                <c:pt idx="4">
                  <c:v>156500000</c:v>
                </c:pt>
                <c:pt idx="5">
                  <c:v>369800000</c:v>
                </c:pt>
                <c:pt idx="6">
                  <c:v>465640000</c:v>
                </c:pt>
                <c:pt idx="7">
                  <c:v>587057000</c:v>
                </c:pt>
                <c:pt idx="8">
                  <c:v>708486600</c:v>
                </c:pt>
              </c:numCache>
            </c:numRef>
          </c:val>
          <c:smooth val="0"/>
          <c:extLst>
            <c:ext xmlns:c16="http://schemas.microsoft.com/office/drawing/2014/chart" uri="{C3380CC4-5D6E-409C-BE32-E72D297353CC}">
              <c16:uniqueId val="{00000002-830F-4DD2-B56C-42A21143F4C4}"/>
            </c:ext>
          </c:extLst>
        </c:ser>
        <c:dLbls>
          <c:showLegendKey val="0"/>
          <c:showVal val="0"/>
          <c:showCatName val="0"/>
          <c:showSerName val="0"/>
          <c:showPercent val="0"/>
          <c:showBubbleSize val="0"/>
        </c:dLbls>
        <c:marker val="1"/>
        <c:smooth val="0"/>
        <c:axId val="476815448"/>
        <c:axId val="476815840"/>
      </c:lineChart>
      <c:catAx>
        <c:axId val="476816624"/>
        <c:scaling>
          <c:orientation val="minMax"/>
        </c:scaling>
        <c:delete val="0"/>
        <c:axPos val="b"/>
        <c:numFmt formatCode="General" sourceLinked="1"/>
        <c:majorTickMark val="out"/>
        <c:minorTickMark val="none"/>
        <c:tickLblPos val="nextTo"/>
        <c:crossAx val="476816232"/>
        <c:crosses val="autoZero"/>
        <c:auto val="1"/>
        <c:lblAlgn val="ctr"/>
        <c:lblOffset val="100"/>
        <c:noMultiLvlLbl val="0"/>
      </c:catAx>
      <c:valAx>
        <c:axId val="476816232"/>
        <c:scaling>
          <c:orientation val="minMax"/>
        </c:scaling>
        <c:delete val="0"/>
        <c:axPos val="l"/>
        <c:majorGridlines/>
        <c:title>
          <c:tx>
            <c:rich>
              <a:bodyPr rot="-5400000" vert="horz"/>
              <a:lstStyle/>
              <a:p>
                <a:pPr>
                  <a:defRPr/>
                </a:pPr>
                <a:r>
                  <a:rPr lang="en-US"/>
                  <a:t>5G RRH Shipments </a:t>
                </a:r>
              </a:p>
            </c:rich>
          </c:tx>
          <c:overlay val="0"/>
        </c:title>
        <c:numFmt formatCode="#,##0" sourceLinked="0"/>
        <c:majorTickMark val="out"/>
        <c:minorTickMark val="none"/>
        <c:tickLblPos val="nextTo"/>
        <c:crossAx val="476816624"/>
        <c:crosses val="autoZero"/>
        <c:crossBetween val="between"/>
      </c:valAx>
      <c:valAx>
        <c:axId val="476815840"/>
        <c:scaling>
          <c:orientation val="minMax"/>
          <c:max val="800000000"/>
        </c:scaling>
        <c:delete val="0"/>
        <c:axPos val="r"/>
        <c:title>
          <c:tx>
            <c:rich>
              <a:bodyPr/>
              <a:lstStyle/>
              <a:p>
                <a:pPr>
                  <a:defRPr baseline="0">
                    <a:solidFill>
                      <a:schemeClr val="tx2">
                        <a:lumMod val="60000"/>
                        <a:lumOff val="40000"/>
                      </a:schemeClr>
                    </a:solidFill>
                  </a:defRPr>
                </a:pPr>
                <a:r>
                  <a:rPr lang="en-US" baseline="0">
                    <a:solidFill>
                      <a:schemeClr val="tx2">
                        <a:lumMod val="60000"/>
                        <a:lumOff val="40000"/>
                      </a:schemeClr>
                    </a:solidFill>
                  </a:rPr>
                  <a:t>5G Mobile Client Device Shipments</a:t>
                </a:r>
              </a:p>
            </c:rich>
          </c:tx>
          <c:overlay val="0"/>
        </c:title>
        <c:numFmt formatCode="#,##0.0,,&quot; M&quot;" sourceLinked="1"/>
        <c:majorTickMark val="out"/>
        <c:minorTickMark val="none"/>
        <c:tickLblPos val="nextTo"/>
        <c:txPr>
          <a:bodyPr/>
          <a:lstStyle/>
          <a:p>
            <a:pPr>
              <a:defRPr baseline="0">
                <a:solidFill>
                  <a:schemeClr val="tx2">
                    <a:lumMod val="60000"/>
                    <a:lumOff val="40000"/>
                  </a:schemeClr>
                </a:solidFill>
              </a:defRPr>
            </a:pPr>
            <a:endParaRPr lang="en-US"/>
          </a:p>
        </c:txPr>
        <c:crossAx val="476815448"/>
        <c:crosses val="max"/>
        <c:crossBetween val="between"/>
      </c:valAx>
      <c:catAx>
        <c:axId val="476815448"/>
        <c:scaling>
          <c:orientation val="minMax"/>
        </c:scaling>
        <c:delete val="1"/>
        <c:axPos val="b"/>
        <c:numFmt formatCode="General" sourceLinked="1"/>
        <c:majorTickMark val="out"/>
        <c:minorTickMark val="none"/>
        <c:tickLblPos val="nextTo"/>
        <c:crossAx val="476815840"/>
        <c:crosses val="autoZero"/>
        <c:auto val="1"/>
        <c:lblAlgn val="ctr"/>
        <c:lblOffset val="100"/>
        <c:noMultiLvlLbl val="0"/>
      </c:catAx>
    </c:plotArea>
    <c:legend>
      <c:legendPos val="r"/>
      <c:layout>
        <c:manualLayout>
          <c:xMode val="edge"/>
          <c:yMode val="edge"/>
          <c:x val="0.2146649693100437"/>
          <c:y val="0.16443031258777591"/>
          <c:w val="0.26177016952598048"/>
          <c:h val="0.25872802274967827"/>
        </c:manualLayout>
      </c:layout>
      <c:overlay val="1"/>
      <c:spPr>
        <a:solidFill>
          <a:schemeClr val="bg1"/>
        </a:solidFill>
      </c:spPr>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148400855989682"/>
          <c:y val="8.007449390205354E-2"/>
          <c:w val="0.64225836588605412"/>
          <c:h val="0.72611686021233468"/>
        </c:manualLayout>
      </c:layout>
      <c:barChart>
        <c:barDir val="col"/>
        <c:grouping val="stacked"/>
        <c:varyColors val="0"/>
        <c:ser>
          <c:idx val="0"/>
          <c:order val="0"/>
          <c:tx>
            <c:strRef>
              <c:f>'5G Devices'!$C$45</c:f>
              <c:strCache>
                <c:ptCount val="1"/>
                <c:pt idx="0">
                  <c:v>Handheld Devices</c:v>
                </c:pt>
              </c:strCache>
            </c:strRef>
          </c:tx>
          <c:spPr>
            <a:solidFill>
              <a:schemeClr val="accent1">
                <a:lumMod val="50000"/>
              </a:schemeClr>
            </a:solidFill>
          </c:spPr>
          <c:invertIfNegative val="0"/>
          <c:cat>
            <c:numRef>
              <c:f>'5G Devices'!$D$8:$L$8</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'5G Devices'!$D$45:$L$45</c:f>
              <c:numCache>
                <c:formatCode>_(* #,##0_);_(* \(#,##0\);_(* "-"??_);_(@_)</c:formatCode>
                <c:ptCount val="9"/>
                <c:pt idx="0">
                  <c:v>0</c:v>
                </c:pt>
                <c:pt idx="1">
                  <c:v>0</c:v>
                </c:pt>
                <c:pt idx="2">
                  <c:v>500000</c:v>
                </c:pt>
                <c:pt idx="3">
                  <c:v>24747500</c:v>
                </c:pt>
                <c:pt idx="4">
                  <c:v>153213500</c:v>
                </c:pt>
                <c:pt idx="5">
                  <c:v>353159000</c:v>
                </c:pt>
                <c:pt idx="6">
                  <c:v>437701600</c:v>
                </c:pt>
                <c:pt idx="7">
                  <c:v>548898295</c:v>
                </c:pt>
                <c:pt idx="8">
                  <c:v>662434971</c:v>
                </c:pt>
              </c:numCache>
            </c:numRef>
          </c:val>
          <c:extLst>
            <c:ext xmlns:c16="http://schemas.microsoft.com/office/drawing/2014/chart" uri="{C3380CC4-5D6E-409C-BE32-E72D297353CC}">
              <c16:uniqueId val="{00000000-6232-4842-9083-EAC3E1F63984}"/>
            </c:ext>
          </c:extLst>
        </c:ser>
        <c:ser>
          <c:idx val="1"/>
          <c:order val="1"/>
          <c:tx>
            <c:strRef>
              <c:f>'5G Devices'!$C$46</c:f>
              <c:strCache>
                <c:ptCount val="1"/>
                <c:pt idx="0">
                  <c:v>Tablet/PC</c:v>
                </c:pt>
              </c:strCache>
            </c:strRef>
          </c:tx>
          <c:spPr>
            <a:solidFill>
              <a:schemeClr val="accent1">
                <a:lumMod val="40000"/>
                <a:lumOff val="60000"/>
              </a:schemeClr>
            </a:solidFill>
          </c:spPr>
          <c:invertIfNegative val="0"/>
          <c:cat>
            <c:numRef>
              <c:f>'5G Devices'!$D$8:$L$8</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'5G Devices'!$D$46:$L$46</c:f>
              <c:numCache>
                <c:formatCode>_(* #,##0_);_(* \(#,##0\);_(* "-"??_);_(@_)</c:formatCode>
                <c:ptCount val="9"/>
                <c:pt idx="0">
                  <c:v>0</c:v>
                </c:pt>
                <c:pt idx="1">
                  <c:v>0</c:v>
                </c:pt>
                <c:pt idx="2">
                  <c:v>0</c:v>
                </c:pt>
                <c:pt idx="3">
                  <c:v>250000</c:v>
                </c:pt>
                <c:pt idx="4">
                  <c:v>3130000</c:v>
                </c:pt>
                <c:pt idx="5">
                  <c:v>14792000</c:v>
                </c:pt>
                <c:pt idx="6">
                  <c:v>23282000</c:v>
                </c:pt>
                <c:pt idx="7">
                  <c:v>29352850</c:v>
                </c:pt>
                <c:pt idx="8">
                  <c:v>35424330</c:v>
                </c:pt>
              </c:numCache>
            </c:numRef>
          </c:val>
          <c:extLst>
            <c:ext xmlns:c16="http://schemas.microsoft.com/office/drawing/2014/chart" uri="{C3380CC4-5D6E-409C-BE32-E72D297353CC}">
              <c16:uniqueId val="{00000001-6232-4842-9083-EAC3E1F63984}"/>
            </c:ext>
          </c:extLst>
        </c:ser>
        <c:ser>
          <c:idx val="2"/>
          <c:order val="2"/>
          <c:tx>
            <c:strRef>
              <c:f>'5G Devices'!$C$47</c:f>
              <c:strCache>
                <c:ptCount val="1"/>
                <c:pt idx="0">
                  <c:v>Broadband IoT </c:v>
                </c:pt>
              </c:strCache>
            </c:strRef>
          </c:tx>
          <c:spPr>
            <a:solidFill>
              <a:srgbClr val="C00000"/>
            </a:solidFill>
          </c:spPr>
          <c:invertIfNegative val="0"/>
          <c:cat>
            <c:numRef>
              <c:f>'5G Devices'!$D$8:$L$8</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'5G Devices'!$D$47:$L$47</c:f>
              <c:numCache>
                <c:formatCode>_(* #,##0_);_(* \(#,##0\);_(* "-"??_);_(@_)</c:formatCode>
                <c:ptCount val="9"/>
                <c:pt idx="0">
                  <c:v>0</c:v>
                </c:pt>
                <c:pt idx="1">
                  <c:v>0</c:v>
                </c:pt>
                <c:pt idx="2">
                  <c:v>0</c:v>
                </c:pt>
                <c:pt idx="3">
                  <c:v>2500</c:v>
                </c:pt>
                <c:pt idx="4">
                  <c:v>156500</c:v>
                </c:pt>
                <c:pt idx="5">
                  <c:v>1849000</c:v>
                </c:pt>
                <c:pt idx="6">
                  <c:v>4656400</c:v>
                </c:pt>
                <c:pt idx="7">
                  <c:v>8805855</c:v>
                </c:pt>
                <c:pt idx="8">
                  <c:v>10627299</c:v>
                </c:pt>
              </c:numCache>
            </c:numRef>
          </c:val>
          <c:extLst>
            <c:ext xmlns:c16="http://schemas.microsoft.com/office/drawing/2014/chart" uri="{C3380CC4-5D6E-409C-BE32-E72D297353CC}">
              <c16:uniqueId val="{00000002-6232-4842-9083-EAC3E1F63984}"/>
            </c:ext>
          </c:extLst>
        </c:ser>
        <c:dLbls>
          <c:showLegendKey val="0"/>
          <c:showVal val="0"/>
          <c:showCatName val="0"/>
          <c:showSerName val="0"/>
          <c:showPercent val="0"/>
          <c:showBubbleSize val="0"/>
        </c:dLbls>
        <c:gapWidth val="150"/>
        <c:overlap val="100"/>
        <c:axId val="476256752"/>
        <c:axId val="476257144"/>
      </c:barChart>
      <c:catAx>
        <c:axId val="476256752"/>
        <c:scaling>
          <c:orientation val="minMax"/>
        </c:scaling>
        <c:delete val="0"/>
        <c:axPos val="b"/>
        <c:numFmt formatCode="General" sourceLinked="1"/>
        <c:majorTickMark val="out"/>
        <c:minorTickMark val="none"/>
        <c:tickLblPos val="nextTo"/>
        <c:crossAx val="476257144"/>
        <c:crosses val="autoZero"/>
        <c:auto val="1"/>
        <c:lblAlgn val="ctr"/>
        <c:lblOffset val="100"/>
        <c:noMultiLvlLbl val="0"/>
      </c:catAx>
      <c:valAx>
        <c:axId val="476257144"/>
        <c:scaling>
          <c:orientation val="minMax"/>
        </c:scaling>
        <c:delete val="0"/>
        <c:axPos val="l"/>
        <c:majorGridlines/>
        <c:title>
          <c:tx>
            <c:rich>
              <a:bodyPr rot="-5400000" vert="horz"/>
              <a:lstStyle/>
              <a:p>
                <a:pPr>
                  <a:defRPr/>
                </a:pPr>
                <a:r>
                  <a:rPr lang="en-US"/>
                  <a:t>5G Client Device Shipments</a:t>
                </a:r>
              </a:p>
            </c:rich>
          </c:tx>
          <c:overlay val="0"/>
        </c:title>
        <c:numFmt formatCode="#,##0,,&quot; M&quot;" sourceLinked="0"/>
        <c:majorTickMark val="out"/>
        <c:minorTickMark val="none"/>
        <c:tickLblPos val="nextTo"/>
        <c:crossAx val="476256752"/>
        <c:crosses val="autoZero"/>
        <c:crossBetween val="between"/>
      </c:valAx>
    </c:plotArea>
    <c:legend>
      <c:legendPos val="r"/>
      <c:layout>
        <c:manualLayout>
          <c:xMode val="edge"/>
          <c:yMode val="edge"/>
          <c:x val="0.8146737412915952"/>
          <c:y val="8.1120814556113613E-2"/>
          <c:w val="0.1853262587084048"/>
          <c:h val="0.7476402953436796"/>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493432564350508"/>
          <c:y val="7.3113716858297609E-2"/>
          <c:w val="0.67151837563171102"/>
          <c:h val="0.72611686021233468"/>
        </c:manualLayout>
      </c:layout>
      <c:barChart>
        <c:barDir val="col"/>
        <c:grouping val="stacked"/>
        <c:varyColors val="0"/>
        <c:ser>
          <c:idx val="0"/>
          <c:order val="0"/>
          <c:tx>
            <c:strRef>
              <c:f>'5G Devices'!$C$27</c:f>
              <c:strCache>
                <c:ptCount val="1"/>
                <c:pt idx="0">
                  <c:v>3.3-3.4 GHz</c:v>
                </c:pt>
              </c:strCache>
            </c:strRef>
          </c:tx>
          <c:spPr>
            <a:solidFill>
              <a:schemeClr val="tx2">
                <a:lumMod val="40000"/>
                <a:lumOff val="60000"/>
              </a:schemeClr>
            </a:solidFill>
          </c:spPr>
          <c:invertIfNegative val="0"/>
          <c:cat>
            <c:numRef>
              <c:f>'5G Devices'!$D$8:$L$8</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'5G Devices'!$D$27:$L$27</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1CAC-4BCF-BF38-5F32A56C69F6}"/>
            </c:ext>
          </c:extLst>
        </c:ser>
        <c:ser>
          <c:idx val="1"/>
          <c:order val="1"/>
          <c:tx>
            <c:strRef>
              <c:f>'5G Devices'!$C$28</c:f>
              <c:strCache>
                <c:ptCount val="1"/>
                <c:pt idx="0">
                  <c:v>3.4-3.6 GHz</c:v>
                </c:pt>
              </c:strCache>
            </c:strRef>
          </c:tx>
          <c:invertIfNegative val="0"/>
          <c:cat>
            <c:numRef>
              <c:f>'5G Devices'!$D$8:$L$8</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'5G Devices'!$D$28:$L$28</c:f>
              <c:numCache>
                <c:formatCode>_(* #,##0_);_(* \(#,##0\);_(* "-"??_);_(@_)</c:formatCode>
                <c:ptCount val="9"/>
                <c:pt idx="0">
                  <c:v>0</c:v>
                </c:pt>
                <c:pt idx="1">
                  <c:v>0</c:v>
                </c:pt>
                <c:pt idx="2">
                  <c:v>500000</c:v>
                </c:pt>
                <c:pt idx="3">
                  <c:v>25000000</c:v>
                </c:pt>
                <c:pt idx="4">
                  <c:v>150000000</c:v>
                </c:pt>
                <c:pt idx="5">
                  <c:v>350000000</c:v>
                </c:pt>
                <c:pt idx="6">
                  <c:v>437500000</c:v>
                </c:pt>
                <c:pt idx="7">
                  <c:v>546875000</c:v>
                </c:pt>
                <c:pt idx="8">
                  <c:v>656250000</c:v>
                </c:pt>
              </c:numCache>
            </c:numRef>
          </c:val>
          <c:extLst>
            <c:ext xmlns:c16="http://schemas.microsoft.com/office/drawing/2014/chart" uri="{C3380CC4-5D6E-409C-BE32-E72D297353CC}">
              <c16:uniqueId val="{00000001-1CAC-4BCF-BF38-5F32A56C69F6}"/>
            </c:ext>
          </c:extLst>
        </c:ser>
        <c:ser>
          <c:idx val="2"/>
          <c:order val="2"/>
          <c:tx>
            <c:strRef>
              <c:f>'5G Devices'!$C$29</c:f>
              <c:strCache>
                <c:ptCount val="1"/>
                <c:pt idx="0">
                  <c:v>3.7-4.2 GHz</c:v>
                </c:pt>
              </c:strCache>
            </c:strRef>
          </c:tx>
          <c:spPr>
            <a:solidFill>
              <a:schemeClr val="tx2"/>
            </a:solidFill>
          </c:spPr>
          <c:invertIfNegative val="0"/>
          <c:cat>
            <c:numRef>
              <c:f>'5G Devices'!$D$8:$L$8</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'5G Devices'!$D$29:$L$29</c:f>
              <c:numCache>
                <c:formatCode>_(* #,##0_);_(* \(#,##0\);_(* "-"??_);_(@_)</c:formatCode>
                <c:ptCount val="9"/>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1CAC-4BCF-BF38-5F32A56C69F6}"/>
            </c:ext>
          </c:extLst>
        </c:ser>
        <c:ser>
          <c:idx val="3"/>
          <c:order val="3"/>
          <c:tx>
            <c:strRef>
              <c:f>'5G Devices'!$C$30</c:f>
              <c:strCache>
                <c:ptCount val="1"/>
                <c:pt idx="0">
                  <c:v>4.5-4.8 GHz</c:v>
                </c:pt>
              </c:strCache>
            </c:strRef>
          </c:tx>
          <c:spPr>
            <a:solidFill>
              <a:schemeClr val="bg1">
                <a:lumMod val="65000"/>
              </a:schemeClr>
            </a:solidFill>
          </c:spPr>
          <c:invertIfNegative val="0"/>
          <c:cat>
            <c:numRef>
              <c:f>'5G Devices'!$D$8:$L$8</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'5G Devices'!$D$30:$L$30</c:f>
              <c:numCache>
                <c:formatCode>_(* #,##0_);_(* \(#,##0\);_(* "-"??_);_(@_)</c:formatCode>
                <c:ptCount val="9"/>
                <c:pt idx="1">
                  <c:v>0</c:v>
                </c:pt>
                <c:pt idx="2">
                  <c:v>0</c:v>
                </c:pt>
                <c:pt idx="3">
                  <c:v>0</c:v>
                </c:pt>
                <c:pt idx="4">
                  <c:v>500000</c:v>
                </c:pt>
                <c:pt idx="5">
                  <c:v>12000000</c:v>
                </c:pt>
                <c:pt idx="6">
                  <c:v>18000000</c:v>
                </c:pt>
                <c:pt idx="7">
                  <c:v>27000000</c:v>
                </c:pt>
                <c:pt idx="8">
                  <c:v>35100000</c:v>
                </c:pt>
              </c:numCache>
            </c:numRef>
          </c:val>
          <c:extLst>
            <c:ext xmlns:c16="http://schemas.microsoft.com/office/drawing/2014/chart" uri="{C3380CC4-5D6E-409C-BE32-E72D297353CC}">
              <c16:uniqueId val="{00000003-1CAC-4BCF-BF38-5F32A56C69F6}"/>
            </c:ext>
          </c:extLst>
        </c:ser>
        <c:ser>
          <c:idx val="4"/>
          <c:order val="4"/>
          <c:tx>
            <c:strRef>
              <c:f>'5G Devices'!$C$31</c:f>
              <c:strCache>
                <c:ptCount val="1"/>
                <c:pt idx="0">
                  <c:v>4.7-4.99 GHz</c:v>
                </c:pt>
              </c:strCache>
            </c:strRef>
          </c:tx>
          <c:invertIfNegative val="0"/>
          <c:cat>
            <c:numRef>
              <c:f>'5G Devices'!$D$8:$L$8</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'5G Devices'!$D$31:$L$31</c:f>
              <c:numCache>
                <c:formatCode>_(* #,##0_);_(* \(#,##0\);_(* "-"??_);_(@_)</c:formatCode>
                <c:ptCount val="9"/>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1CAC-4BCF-BF38-5F32A56C69F6}"/>
            </c:ext>
          </c:extLst>
        </c:ser>
        <c:ser>
          <c:idx val="5"/>
          <c:order val="5"/>
          <c:tx>
            <c:strRef>
              <c:f>'5G Devices'!$C$32</c:f>
              <c:strCache>
                <c:ptCount val="1"/>
                <c:pt idx="0">
                  <c:v>5.15-5.35 GHz</c:v>
                </c:pt>
              </c:strCache>
            </c:strRef>
          </c:tx>
          <c:invertIfNegative val="0"/>
          <c:cat>
            <c:numRef>
              <c:f>'5G Devices'!$D$8:$L$8</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'5G Devices'!$D$32:$L$32</c:f>
              <c:numCache>
                <c:formatCode>_(* #,##0_);_(* \(#,##0\);_(* "-"??_);_(@_)</c:formatCode>
                <c:ptCount val="9"/>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1CAC-4BCF-BF38-5F32A56C69F6}"/>
            </c:ext>
          </c:extLst>
        </c:ser>
        <c:ser>
          <c:idx val="6"/>
          <c:order val="6"/>
          <c:tx>
            <c:strRef>
              <c:f>'5G Devices'!$C$33</c:f>
              <c:strCache>
                <c:ptCount val="1"/>
                <c:pt idx="0">
                  <c:v>5.47-5.85 GHz</c:v>
                </c:pt>
              </c:strCache>
            </c:strRef>
          </c:tx>
          <c:invertIfNegative val="0"/>
          <c:cat>
            <c:numRef>
              <c:f>'5G Devices'!$D$8:$L$8</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'5G Devices'!$D$33:$L$33</c:f>
              <c:numCache>
                <c:formatCode>_(* #,##0_);_(* \(#,##0\);_(* "-"??_);_(@_)</c:formatCode>
                <c:ptCount val="9"/>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1CAC-4BCF-BF38-5F32A56C69F6}"/>
            </c:ext>
          </c:extLst>
        </c:ser>
        <c:ser>
          <c:idx val="10"/>
          <c:order val="7"/>
          <c:tx>
            <c:strRef>
              <c:f>'5G Devices'!$C$34</c:f>
              <c:strCache>
                <c:ptCount val="1"/>
                <c:pt idx="0">
                  <c:v>Other/TBD</c:v>
                </c:pt>
              </c:strCache>
            </c:strRef>
          </c:tx>
          <c:invertIfNegative val="0"/>
          <c:cat>
            <c:numRef>
              <c:f>'5G Devices'!$D$8:$L$8</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'5G Devices'!$D$34:$L$34</c:f>
              <c:numCache>
                <c:formatCode>_(* #,##0_);_(* \(#,##0\);_(* "-"??_);_(@_)</c:formatCode>
                <c:ptCount val="9"/>
                <c:pt idx="1">
                  <c:v>0</c:v>
                </c:pt>
                <c:pt idx="2">
                  <c:v>0</c:v>
                </c:pt>
                <c:pt idx="3">
                  <c:v>0</c:v>
                </c:pt>
                <c:pt idx="4">
                  <c:v>6000000</c:v>
                </c:pt>
                <c:pt idx="5">
                  <c:v>7800000</c:v>
                </c:pt>
                <c:pt idx="6">
                  <c:v>10140000</c:v>
                </c:pt>
                <c:pt idx="7">
                  <c:v>13182000</c:v>
                </c:pt>
                <c:pt idx="8">
                  <c:v>17136600</c:v>
                </c:pt>
              </c:numCache>
            </c:numRef>
          </c:val>
          <c:extLst>
            <c:ext xmlns:c16="http://schemas.microsoft.com/office/drawing/2014/chart" uri="{C3380CC4-5D6E-409C-BE32-E72D297353CC}">
              <c16:uniqueId val="{00000007-1CAC-4BCF-BF38-5F32A56C69F6}"/>
            </c:ext>
          </c:extLst>
        </c:ser>
        <c:dLbls>
          <c:showLegendKey val="0"/>
          <c:showVal val="0"/>
          <c:showCatName val="0"/>
          <c:showSerName val="0"/>
          <c:showPercent val="0"/>
          <c:showBubbleSize val="0"/>
        </c:dLbls>
        <c:gapWidth val="150"/>
        <c:overlap val="100"/>
        <c:axId val="306272624"/>
        <c:axId val="306273016"/>
      </c:barChart>
      <c:catAx>
        <c:axId val="306272624"/>
        <c:scaling>
          <c:orientation val="minMax"/>
        </c:scaling>
        <c:delete val="0"/>
        <c:axPos val="b"/>
        <c:numFmt formatCode="General" sourceLinked="1"/>
        <c:majorTickMark val="out"/>
        <c:minorTickMark val="none"/>
        <c:tickLblPos val="nextTo"/>
        <c:crossAx val="306273016"/>
        <c:crosses val="autoZero"/>
        <c:auto val="1"/>
        <c:lblAlgn val="ctr"/>
        <c:lblOffset val="100"/>
        <c:noMultiLvlLbl val="0"/>
      </c:catAx>
      <c:valAx>
        <c:axId val="306273016"/>
        <c:scaling>
          <c:orientation val="minMax"/>
        </c:scaling>
        <c:delete val="0"/>
        <c:axPos val="l"/>
        <c:majorGridlines/>
        <c:title>
          <c:tx>
            <c:rich>
              <a:bodyPr rot="-5400000" vert="horz"/>
              <a:lstStyle/>
              <a:p>
                <a:pPr>
                  <a:defRPr/>
                </a:pPr>
                <a:r>
                  <a:rPr lang="en-US"/>
                  <a:t>Mobile 5G Device Shipments</a:t>
                </a:r>
              </a:p>
            </c:rich>
          </c:tx>
          <c:layout>
            <c:manualLayout>
              <c:xMode val="edge"/>
              <c:yMode val="edge"/>
              <c:x val="1.9942757977621222E-2"/>
              <c:y val="0.19689599531710911"/>
            </c:manualLayout>
          </c:layout>
          <c:overlay val="0"/>
        </c:title>
        <c:numFmt formatCode="#,##0,,&quot; M&quot;" sourceLinked="0"/>
        <c:majorTickMark val="out"/>
        <c:minorTickMark val="none"/>
        <c:tickLblPos val="nextTo"/>
        <c:crossAx val="306272624"/>
        <c:crosses val="autoZero"/>
        <c:crossBetween val="between"/>
      </c:valAx>
    </c:plotArea>
    <c:legend>
      <c:legendPos val="r"/>
      <c:layout>
        <c:manualLayout>
          <c:xMode val="edge"/>
          <c:yMode val="edge"/>
          <c:x val="0.82139812704333015"/>
          <c:y val="8.1120780657205155E-2"/>
          <c:w val="0.16323384131549257"/>
          <c:h val="0.57088079346061471"/>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281554360724533"/>
          <c:y val="0.11647952170899029"/>
          <c:w val="0.64044542106420987"/>
          <c:h val="0.72611686021233468"/>
        </c:manualLayout>
      </c:layout>
      <c:lineChart>
        <c:grouping val="standard"/>
        <c:varyColors val="0"/>
        <c:ser>
          <c:idx val="2"/>
          <c:order val="2"/>
          <c:tx>
            <c:strRef>
              <c:f>Overall!$D$10</c:f>
              <c:strCache>
                <c:ptCount val="1"/>
                <c:pt idx="0">
                  <c:v>Client Devices</c:v>
                </c:pt>
              </c:strCache>
            </c:strRef>
          </c:tx>
          <c:spPr>
            <a:ln>
              <a:solidFill>
                <a:schemeClr val="tx2">
                  <a:lumMod val="60000"/>
                  <a:lumOff val="40000"/>
                </a:schemeClr>
              </a:solidFill>
            </a:ln>
          </c:spPr>
          <c:marker>
            <c:symbol val="none"/>
          </c:marker>
          <c:cat>
            <c:numRef>
              <c:f>Overall!$E$6:$M$6</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Overall!$E$10:$M$10</c:f>
              <c:numCache>
                <c:formatCode>#,##0.0,," M"</c:formatCode>
                <c:ptCount val="9"/>
                <c:pt idx="0">
                  <c:v>0</c:v>
                </c:pt>
                <c:pt idx="1">
                  <c:v>0</c:v>
                </c:pt>
                <c:pt idx="2">
                  <c:v>500000</c:v>
                </c:pt>
                <c:pt idx="3">
                  <c:v>25000000</c:v>
                </c:pt>
                <c:pt idx="4">
                  <c:v>156500000</c:v>
                </c:pt>
                <c:pt idx="5">
                  <c:v>369800000</c:v>
                </c:pt>
                <c:pt idx="6">
                  <c:v>465640000</c:v>
                </c:pt>
                <c:pt idx="7">
                  <c:v>587057000</c:v>
                </c:pt>
                <c:pt idx="8">
                  <c:v>708486600</c:v>
                </c:pt>
              </c:numCache>
            </c:numRef>
          </c:val>
          <c:smooth val="0"/>
          <c:extLst>
            <c:ext xmlns:c16="http://schemas.microsoft.com/office/drawing/2014/chart" uri="{C3380CC4-5D6E-409C-BE32-E72D297353CC}">
              <c16:uniqueId val="{00000000-1E4C-48A8-BD84-2B08E3E77AA6}"/>
            </c:ext>
          </c:extLst>
        </c:ser>
        <c:dLbls>
          <c:showLegendKey val="0"/>
          <c:showVal val="0"/>
          <c:showCatName val="0"/>
          <c:showSerName val="0"/>
          <c:showPercent val="0"/>
          <c:showBubbleSize val="0"/>
        </c:dLbls>
        <c:smooth val="0"/>
        <c:axId val="472444936"/>
        <c:axId val="303227312"/>
        <c:extLst>
          <c:ext xmlns:c15="http://schemas.microsoft.com/office/drawing/2012/chart" uri="{02D57815-91ED-43cb-92C2-25804820EDAC}">
            <c15:filteredLineSeries>
              <c15:ser>
                <c:idx val="0"/>
                <c:order val="0"/>
                <c:tx>
                  <c:strRef>
                    <c:extLst>
                      <c:ext uri="{02D57815-91ED-43cb-92C2-25804820EDAC}">
                        <c15:formulaRef>
                          <c15:sqref>Overall!$D$7</c15:sqref>
                        </c15:formulaRef>
                      </c:ext>
                    </c:extLst>
                    <c:strCache>
                      <c:ptCount val="1"/>
                      <c:pt idx="0">
                        <c:v>High Power RRH</c:v>
                      </c:pt>
                    </c:strCache>
                  </c:strRef>
                </c:tx>
                <c:marker>
                  <c:symbol val="none"/>
                </c:marker>
                <c:cat>
                  <c:numRef>
                    <c:extLst>
                      <c:ext uri="{02D57815-91ED-43cb-92C2-25804820EDAC}">
                        <c15:formulaRef>
                          <c15:sqref>Overall!$E$6:$M$6</c15:sqref>
                        </c15:formulaRef>
                      </c:ext>
                    </c:extLst>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extLst>
                      <c:ext uri="{02D57815-91ED-43cb-92C2-25804820EDAC}">
                        <c15:formulaRef>
                          <c15:sqref>Overall!$E$7:$M$7</c15:sqref>
                        </c15:formulaRef>
                      </c:ext>
                    </c:extLst>
                    <c:numCache>
                      <c:formatCode>_(* #,##0_);_(* \(#,##0\);_(* "-"??_);_(@_)</c:formatCode>
                      <c:ptCount val="9"/>
                      <c:pt idx="0">
                        <c:v>0</c:v>
                      </c:pt>
                      <c:pt idx="1">
                        <c:v>2000</c:v>
                      </c:pt>
                      <c:pt idx="2">
                        <c:v>10000</c:v>
                      </c:pt>
                      <c:pt idx="3">
                        <c:v>62000</c:v>
                      </c:pt>
                      <c:pt idx="4">
                        <c:v>178000</c:v>
                      </c:pt>
                      <c:pt idx="5">
                        <c:v>561000</c:v>
                      </c:pt>
                      <c:pt idx="6">
                        <c:v>583566.66666666674</c:v>
                      </c:pt>
                      <c:pt idx="7">
                        <c:v>607636.66666666674</c:v>
                      </c:pt>
                      <c:pt idx="8">
                        <c:v>633227.66666666674</c:v>
                      </c:pt>
                    </c:numCache>
                  </c:numRef>
                </c:val>
                <c:smooth val="0"/>
                <c:extLst>
                  <c:ext xmlns:c16="http://schemas.microsoft.com/office/drawing/2014/chart" uri="{C3380CC4-5D6E-409C-BE32-E72D297353CC}">
                    <c16:uniqueId val="{00000001-1E4C-48A8-BD84-2B08E3E77AA6}"/>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Overall!$D$8</c15:sqref>
                        </c15:formulaRef>
                      </c:ext>
                    </c:extLst>
                    <c:strCache>
                      <c:ptCount val="1"/>
                      <c:pt idx="0">
                        <c:v>Low Power RRH</c:v>
                      </c:pt>
                    </c:strCache>
                  </c:strRef>
                </c:tx>
                <c:marker>
                  <c:symbol val="none"/>
                </c:marker>
                <c:cat>
                  <c:numRef>
                    <c:extLst xmlns:c15="http://schemas.microsoft.com/office/drawing/2012/chart">
                      <c:ext xmlns:c15="http://schemas.microsoft.com/office/drawing/2012/chart" uri="{02D57815-91ED-43cb-92C2-25804820EDAC}">
                        <c15:formulaRef>
                          <c15:sqref>Overall!$E$6:$M$6</c15:sqref>
                        </c15:formulaRef>
                      </c:ext>
                    </c:extLst>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extLst xmlns:c15="http://schemas.microsoft.com/office/drawing/2012/chart">
                      <c:ext xmlns:c15="http://schemas.microsoft.com/office/drawing/2012/chart" uri="{02D57815-91ED-43cb-92C2-25804820EDAC}">
                        <c15:formulaRef>
                          <c15:sqref>Overall!$E$8:$M$8</c15:sqref>
                        </c15:formulaRef>
                      </c:ext>
                    </c:extLst>
                    <c:numCache>
                      <c:formatCode>_(* #,##0_);_(* \(#,##0\);_(* "-"??_);_(@_)</c:formatCode>
                      <c:ptCount val="9"/>
                      <c:pt idx="0">
                        <c:v>200</c:v>
                      </c:pt>
                      <c:pt idx="1">
                        <c:v>10000</c:v>
                      </c:pt>
                      <c:pt idx="2">
                        <c:v>10200</c:v>
                      </c:pt>
                      <c:pt idx="3">
                        <c:v>44000</c:v>
                      </c:pt>
                      <c:pt idx="4">
                        <c:v>125000</c:v>
                      </c:pt>
                      <c:pt idx="5">
                        <c:v>160000</c:v>
                      </c:pt>
                      <c:pt idx="6">
                        <c:v>175000</c:v>
                      </c:pt>
                      <c:pt idx="7">
                        <c:v>230000</c:v>
                      </c:pt>
                      <c:pt idx="8">
                        <c:v>305000</c:v>
                      </c:pt>
                    </c:numCache>
                  </c:numRef>
                </c:val>
                <c:smooth val="0"/>
                <c:extLst>
                  <c:ext xmlns:c16="http://schemas.microsoft.com/office/drawing/2014/chart" uri="{C3380CC4-5D6E-409C-BE32-E72D297353CC}">
                    <c16:uniqueId val="{00000002-1E4C-48A8-BD84-2B08E3E77AA6}"/>
                  </c:ext>
                </c:extLst>
              </c15:ser>
            </c15:filteredLineSeries>
          </c:ext>
        </c:extLst>
      </c:lineChart>
      <c:catAx>
        <c:axId val="472444936"/>
        <c:scaling>
          <c:orientation val="minMax"/>
        </c:scaling>
        <c:delete val="0"/>
        <c:axPos val="b"/>
        <c:numFmt formatCode="General" sourceLinked="1"/>
        <c:majorTickMark val="out"/>
        <c:minorTickMark val="none"/>
        <c:tickLblPos val="nextTo"/>
        <c:crossAx val="303227312"/>
        <c:crosses val="autoZero"/>
        <c:auto val="1"/>
        <c:lblAlgn val="ctr"/>
        <c:lblOffset val="100"/>
        <c:noMultiLvlLbl val="0"/>
      </c:catAx>
      <c:valAx>
        <c:axId val="303227312"/>
        <c:scaling>
          <c:orientation val="minMax"/>
        </c:scaling>
        <c:delete val="0"/>
        <c:axPos val="l"/>
        <c:majorGridlines/>
        <c:title>
          <c:tx>
            <c:rich>
              <a:bodyPr rot="-5400000" vert="horz"/>
              <a:lstStyle/>
              <a:p>
                <a:pPr>
                  <a:defRPr/>
                </a:pPr>
                <a:r>
                  <a:rPr lang="en-US"/>
                  <a:t>5G Client Device Shipments</a:t>
                </a:r>
              </a:p>
            </c:rich>
          </c:tx>
          <c:overlay val="0"/>
        </c:title>
        <c:numFmt formatCode="#,##0,,&quot; M&quot;" sourceLinked="0"/>
        <c:majorTickMark val="out"/>
        <c:minorTickMark val="none"/>
        <c:tickLblPos val="nextTo"/>
        <c:crossAx val="472444936"/>
        <c:crosses val="autoZero"/>
        <c:crossBetween val="between"/>
      </c:valAx>
    </c:plotArea>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95379785321348"/>
          <c:y val="0.11647952170899029"/>
          <c:w val="0.72342345031802346"/>
          <c:h val="0.72611686021233468"/>
        </c:manualLayout>
      </c:layout>
      <c:barChart>
        <c:barDir val="col"/>
        <c:grouping val="stacked"/>
        <c:varyColors val="0"/>
        <c:ser>
          <c:idx val="0"/>
          <c:order val="0"/>
          <c:tx>
            <c:strRef>
              <c:f>Overall!$D$9</c:f>
              <c:strCache>
                <c:ptCount val="1"/>
                <c:pt idx="0">
                  <c:v>TOTAL RRH</c:v>
                </c:pt>
              </c:strCache>
            </c:strRef>
          </c:tx>
          <c:spPr>
            <a:solidFill>
              <a:schemeClr val="tx1"/>
            </a:solidFill>
          </c:spPr>
          <c:invertIfNegative val="0"/>
          <c:cat>
            <c:numRef>
              <c:f>Overall!$E$6:$M$6</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Overall!$E$9:$M$9</c:f>
              <c:numCache>
                <c:formatCode>_(* #,##0_);_(* \(#,##0\);_(* "-"??_);_(@_)</c:formatCode>
                <c:ptCount val="9"/>
                <c:pt idx="0">
                  <c:v>200</c:v>
                </c:pt>
                <c:pt idx="1">
                  <c:v>12000</c:v>
                </c:pt>
                <c:pt idx="2">
                  <c:v>20200</c:v>
                </c:pt>
                <c:pt idx="3">
                  <c:v>106000</c:v>
                </c:pt>
                <c:pt idx="4">
                  <c:v>303000</c:v>
                </c:pt>
                <c:pt idx="5">
                  <c:v>721000</c:v>
                </c:pt>
                <c:pt idx="6">
                  <c:v>758566.66666666674</c:v>
                </c:pt>
                <c:pt idx="7">
                  <c:v>837636.66666666674</c:v>
                </c:pt>
                <c:pt idx="8">
                  <c:v>938227.66666666674</c:v>
                </c:pt>
              </c:numCache>
            </c:numRef>
          </c:val>
          <c:extLst>
            <c:ext xmlns:c16="http://schemas.microsoft.com/office/drawing/2014/chart" uri="{C3380CC4-5D6E-409C-BE32-E72D297353CC}">
              <c16:uniqueId val="{00000000-CB28-446C-8004-53429E818167}"/>
            </c:ext>
          </c:extLst>
        </c:ser>
        <c:dLbls>
          <c:showLegendKey val="0"/>
          <c:showVal val="0"/>
          <c:showCatName val="0"/>
          <c:showSerName val="0"/>
          <c:showPercent val="0"/>
          <c:showBubbleSize val="0"/>
        </c:dLbls>
        <c:gapWidth val="150"/>
        <c:overlap val="100"/>
        <c:axId val="313048496"/>
        <c:axId val="313048888"/>
      </c:barChart>
      <c:catAx>
        <c:axId val="313048496"/>
        <c:scaling>
          <c:orientation val="minMax"/>
        </c:scaling>
        <c:delete val="0"/>
        <c:axPos val="b"/>
        <c:numFmt formatCode="General" sourceLinked="1"/>
        <c:majorTickMark val="out"/>
        <c:minorTickMark val="none"/>
        <c:tickLblPos val="nextTo"/>
        <c:crossAx val="313048888"/>
        <c:crosses val="autoZero"/>
        <c:auto val="1"/>
        <c:lblAlgn val="ctr"/>
        <c:lblOffset val="100"/>
        <c:noMultiLvlLbl val="0"/>
      </c:catAx>
      <c:valAx>
        <c:axId val="313048888"/>
        <c:scaling>
          <c:orientation val="minMax"/>
        </c:scaling>
        <c:delete val="0"/>
        <c:axPos val="l"/>
        <c:majorGridlines/>
        <c:title>
          <c:tx>
            <c:rich>
              <a:bodyPr rot="-5400000" vert="horz"/>
              <a:lstStyle/>
              <a:p>
                <a:pPr>
                  <a:defRPr/>
                </a:pPr>
                <a:r>
                  <a:rPr lang="en-US"/>
                  <a:t>5G RRH Shipments </a:t>
                </a:r>
              </a:p>
            </c:rich>
          </c:tx>
          <c:overlay val="0"/>
        </c:title>
        <c:numFmt formatCode="#,##0" sourceLinked="0"/>
        <c:majorTickMark val="out"/>
        <c:minorTickMark val="none"/>
        <c:tickLblPos val="nextTo"/>
        <c:crossAx val="313048496"/>
        <c:crosses val="autoZero"/>
        <c:crossBetween val="between"/>
      </c:valAx>
    </c:plotArea>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020029234622238"/>
          <c:y val="0.11647952170899029"/>
          <c:w val="0.64218062703395817"/>
          <c:h val="0.72611686021233468"/>
        </c:manualLayout>
      </c:layout>
      <c:barChart>
        <c:barDir val="col"/>
        <c:grouping val="stacked"/>
        <c:varyColors val="0"/>
        <c:ser>
          <c:idx val="0"/>
          <c:order val="0"/>
          <c:tx>
            <c:strRef>
              <c:f>'5G Infrastructure'!$D$9</c:f>
              <c:strCache>
                <c:ptCount val="1"/>
                <c:pt idx="0">
                  <c:v>3.3-3.4 GHz</c:v>
                </c:pt>
              </c:strCache>
            </c:strRef>
          </c:tx>
          <c:spPr>
            <a:solidFill>
              <a:schemeClr val="tx1"/>
            </a:solidFill>
          </c:spPr>
          <c:invertIfNegative val="0"/>
          <c:cat>
            <c:numRef>
              <c:f>'5G Infrastructure'!$E$8:$M$8</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'5G Infrastructure'!$E$9:$M$9</c:f>
              <c:numCache>
                <c:formatCode>General</c:formatCode>
                <c:ptCount val="9"/>
              </c:numCache>
            </c:numRef>
          </c:val>
          <c:extLst>
            <c:ext xmlns:c16="http://schemas.microsoft.com/office/drawing/2014/chart" uri="{C3380CC4-5D6E-409C-BE32-E72D297353CC}">
              <c16:uniqueId val="{00000000-CC70-4ED8-BD7F-C15304B4E1F9}"/>
            </c:ext>
          </c:extLst>
        </c:ser>
        <c:ser>
          <c:idx val="1"/>
          <c:order val="1"/>
          <c:tx>
            <c:strRef>
              <c:f>'5G Infrastructure'!$D$10</c:f>
              <c:strCache>
                <c:ptCount val="1"/>
                <c:pt idx="0">
                  <c:v>3.4-3.6 GHz</c:v>
                </c:pt>
              </c:strCache>
            </c:strRef>
          </c:tx>
          <c:invertIfNegative val="0"/>
          <c:cat>
            <c:numRef>
              <c:f>'5G Infrastructure'!$E$8:$M$8</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'5G Infrastructure'!$E$10:$M$10</c:f>
              <c:numCache>
                <c:formatCode>_(* #,##0_);_(* \(#,##0\);_(* "-"??_);_(@_)</c:formatCode>
                <c:ptCount val="9"/>
                <c:pt idx="0">
                  <c:v>0</c:v>
                </c:pt>
                <c:pt idx="1">
                  <c:v>2000</c:v>
                </c:pt>
                <c:pt idx="2">
                  <c:v>10000</c:v>
                </c:pt>
                <c:pt idx="3">
                  <c:v>60000</c:v>
                </c:pt>
                <c:pt idx="4">
                  <c:v>140000</c:v>
                </c:pt>
                <c:pt idx="5">
                  <c:v>500000</c:v>
                </c:pt>
                <c:pt idx="6">
                  <c:v>500000</c:v>
                </c:pt>
                <c:pt idx="7">
                  <c:v>500000</c:v>
                </c:pt>
                <c:pt idx="8">
                  <c:v>500000</c:v>
                </c:pt>
              </c:numCache>
            </c:numRef>
          </c:val>
          <c:extLst>
            <c:ext xmlns:c16="http://schemas.microsoft.com/office/drawing/2014/chart" uri="{C3380CC4-5D6E-409C-BE32-E72D297353CC}">
              <c16:uniqueId val="{00000001-CC70-4ED8-BD7F-C15304B4E1F9}"/>
            </c:ext>
          </c:extLst>
        </c:ser>
        <c:ser>
          <c:idx val="2"/>
          <c:order val="2"/>
          <c:tx>
            <c:strRef>
              <c:f>'5G Infrastructure'!$D$11</c:f>
              <c:strCache>
                <c:ptCount val="1"/>
                <c:pt idx="0">
                  <c:v>3.7-4.2 GHz</c:v>
                </c:pt>
              </c:strCache>
            </c:strRef>
          </c:tx>
          <c:spPr>
            <a:solidFill>
              <a:schemeClr val="tx1"/>
            </a:solidFill>
          </c:spPr>
          <c:invertIfNegative val="0"/>
          <c:cat>
            <c:numRef>
              <c:f>'5G Infrastructure'!$E$8:$M$8</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'5G Infrastructure'!$E$11:$M$11</c:f>
              <c:numCache>
                <c:formatCode>_(* #,##0_);_(* \(#,##0\);_(* "-"??_);_(@_)</c:formatCode>
                <c:ptCount val="9"/>
              </c:numCache>
            </c:numRef>
          </c:val>
          <c:extLst>
            <c:ext xmlns:c16="http://schemas.microsoft.com/office/drawing/2014/chart" uri="{C3380CC4-5D6E-409C-BE32-E72D297353CC}">
              <c16:uniqueId val="{00000002-CC70-4ED8-BD7F-C15304B4E1F9}"/>
            </c:ext>
          </c:extLst>
        </c:ser>
        <c:ser>
          <c:idx val="3"/>
          <c:order val="3"/>
          <c:tx>
            <c:strRef>
              <c:f>'5G Infrastructure'!$D$12</c:f>
              <c:strCache>
                <c:ptCount val="1"/>
                <c:pt idx="0">
                  <c:v>4.5-4.8 GHz</c:v>
                </c:pt>
              </c:strCache>
            </c:strRef>
          </c:tx>
          <c:spPr>
            <a:solidFill>
              <a:schemeClr val="accent2">
                <a:lumMod val="60000"/>
                <a:lumOff val="40000"/>
              </a:schemeClr>
            </a:solidFill>
          </c:spPr>
          <c:invertIfNegative val="0"/>
          <c:cat>
            <c:numRef>
              <c:f>'5G Infrastructure'!$E$8:$M$8</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'5G Infrastructure'!$E$12:$M$12</c:f>
              <c:numCache>
                <c:formatCode>_(* #,##0_);_(* \(#,##0\);_(* "-"??_);_(@_)</c:formatCode>
                <c:ptCount val="9"/>
                <c:pt idx="3">
                  <c:v>2000</c:v>
                </c:pt>
                <c:pt idx="4">
                  <c:v>20000</c:v>
                </c:pt>
                <c:pt idx="5">
                  <c:v>40000</c:v>
                </c:pt>
                <c:pt idx="6">
                  <c:v>58666.666666666701</c:v>
                </c:pt>
                <c:pt idx="7">
                  <c:v>77666.666666666701</c:v>
                </c:pt>
                <c:pt idx="8">
                  <c:v>96666.666666666701</c:v>
                </c:pt>
              </c:numCache>
            </c:numRef>
          </c:val>
          <c:extLst>
            <c:ext xmlns:c16="http://schemas.microsoft.com/office/drawing/2014/chart" uri="{C3380CC4-5D6E-409C-BE32-E72D297353CC}">
              <c16:uniqueId val="{00000003-CC70-4ED8-BD7F-C15304B4E1F9}"/>
            </c:ext>
          </c:extLst>
        </c:ser>
        <c:ser>
          <c:idx val="4"/>
          <c:order val="4"/>
          <c:tx>
            <c:strRef>
              <c:f>'5G Infrastructure'!$D$13</c:f>
              <c:strCache>
                <c:ptCount val="1"/>
                <c:pt idx="0">
                  <c:v>4.7-4.99 GHz</c:v>
                </c:pt>
              </c:strCache>
            </c:strRef>
          </c:tx>
          <c:spPr>
            <a:solidFill>
              <a:schemeClr val="tx1">
                <a:lumMod val="95000"/>
                <a:lumOff val="5000"/>
              </a:schemeClr>
            </a:solidFill>
          </c:spPr>
          <c:invertIfNegative val="0"/>
          <c:cat>
            <c:numRef>
              <c:f>'5G Infrastructure'!$E$8:$M$8</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'5G Infrastructure'!$E$13:$M$13</c:f>
              <c:numCache>
                <c:formatCode>_(* #,##0_);_(* \(#,##0\);_(* "-"??_);_(@_)</c:formatCode>
                <c:ptCount val="9"/>
              </c:numCache>
            </c:numRef>
          </c:val>
          <c:extLst>
            <c:ext xmlns:c16="http://schemas.microsoft.com/office/drawing/2014/chart" uri="{C3380CC4-5D6E-409C-BE32-E72D297353CC}">
              <c16:uniqueId val="{00000004-CC70-4ED8-BD7F-C15304B4E1F9}"/>
            </c:ext>
          </c:extLst>
        </c:ser>
        <c:ser>
          <c:idx val="5"/>
          <c:order val="5"/>
          <c:tx>
            <c:strRef>
              <c:f>'5G Infrastructure'!$D$14</c:f>
              <c:strCache>
                <c:ptCount val="1"/>
                <c:pt idx="0">
                  <c:v>5.15-5.35 GHz</c:v>
                </c:pt>
              </c:strCache>
            </c:strRef>
          </c:tx>
          <c:invertIfNegative val="0"/>
          <c:cat>
            <c:numRef>
              <c:f>'5G Infrastructure'!$E$8:$M$8</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'5G Infrastructure'!$E$14:$M$14</c:f>
              <c:numCache>
                <c:formatCode>_(* #,##0_);_(* \(#,##0\);_(* "-"??_);_(@_)</c:formatCode>
                <c:ptCount val="9"/>
              </c:numCache>
            </c:numRef>
          </c:val>
          <c:extLst>
            <c:ext xmlns:c16="http://schemas.microsoft.com/office/drawing/2014/chart" uri="{C3380CC4-5D6E-409C-BE32-E72D297353CC}">
              <c16:uniqueId val="{00000005-CC70-4ED8-BD7F-C15304B4E1F9}"/>
            </c:ext>
          </c:extLst>
        </c:ser>
        <c:ser>
          <c:idx val="6"/>
          <c:order val="6"/>
          <c:tx>
            <c:strRef>
              <c:f>'5G Infrastructure'!$D$15</c:f>
              <c:strCache>
                <c:ptCount val="1"/>
                <c:pt idx="0">
                  <c:v>5.47-5.85 GHz</c:v>
                </c:pt>
              </c:strCache>
            </c:strRef>
          </c:tx>
          <c:spPr>
            <a:solidFill>
              <a:schemeClr val="accent2">
                <a:lumMod val="40000"/>
                <a:lumOff val="60000"/>
              </a:schemeClr>
            </a:solidFill>
          </c:spPr>
          <c:invertIfNegative val="0"/>
          <c:cat>
            <c:numRef>
              <c:f>'5G Infrastructure'!$E$8:$M$8</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'5G Infrastructure'!$E$15:$M$15</c:f>
              <c:numCache>
                <c:formatCode>_(* #,##0_);_(* \(#,##0\);_(* "-"??_);_(@_)</c:formatCode>
                <c:ptCount val="9"/>
                <c:pt idx="0">
                  <c:v>0</c:v>
                </c:pt>
              </c:numCache>
            </c:numRef>
          </c:val>
          <c:extLst>
            <c:ext xmlns:c16="http://schemas.microsoft.com/office/drawing/2014/chart" uri="{C3380CC4-5D6E-409C-BE32-E72D297353CC}">
              <c16:uniqueId val="{00000006-CC70-4ED8-BD7F-C15304B4E1F9}"/>
            </c:ext>
          </c:extLst>
        </c:ser>
        <c:ser>
          <c:idx val="7"/>
          <c:order val="7"/>
          <c:tx>
            <c:strRef>
              <c:f>'5G Infrastructure'!$D$16</c:f>
              <c:strCache>
                <c:ptCount val="1"/>
                <c:pt idx="0">
                  <c:v>24-27 GHz</c:v>
                </c:pt>
              </c:strCache>
            </c:strRef>
          </c:tx>
          <c:invertIfNegative val="0"/>
          <c:cat>
            <c:numRef>
              <c:f>'5G Infrastructure'!$E$8:$M$8</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'5G Infrastructure'!$E$16:$M$16</c:f>
              <c:numCache>
                <c:formatCode>_(* #,##0_);_(* \(#,##0\);_(* "-"??_);_(@_)</c:formatCode>
                <c:ptCount val="9"/>
              </c:numCache>
            </c:numRef>
          </c:val>
          <c:extLst>
            <c:ext xmlns:c16="http://schemas.microsoft.com/office/drawing/2014/chart" uri="{C3380CC4-5D6E-409C-BE32-E72D297353CC}">
              <c16:uniqueId val="{00000007-CC70-4ED8-BD7F-C15304B4E1F9}"/>
            </c:ext>
          </c:extLst>
        </c:ser>
        <c:ser>
          <c:idx val="8"/>
          <c:order val="8"/>
          <c:tx>
            <c:strRef>
              <c:f>'5G Infrastructure'!$D$17</c:f>
              <c:strCache>
                <c:ptCount val="1"/>
                <c:pt idx="0">
                  <c:v>27.5-29.5 GHz</c:v>
                </c:pt>
              </c:strCache>
            </c:strRef>
          </c:tx>
          <c:spPr>
            <a:solidFill>
              <a:schemeClr val="tx2">
                <a:lumMod val="75000"/>
              </a:schemeClr>
            </a:solidFill>
          </c:spPr>
          <c:invertIfNegative val="0"/>
          <c:cat>
            <c:numRef>
              <c:f>'5G Infrastructure'!$E$8:$M$8</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'5G Infrastructure'!$E$17:$M$17</c:f>
              <c:numCache>
                <c:formatCode>_(* #,##0_);_(* \(#,##0\);_(* "-"??_);_(@_)</c:formatCode>
                <c:ptCount val="9"/>
                <c:pt idx="4">
                  <c:v>6000</c:v>
                </c:pt>
                <c:pt idx="5">
                  <c:v>6000</c:v>
                </c:pt>
                <c:pt idx="6">
                  <c:v>6000</c:v>
                </c:pt>
                <c:pt idx="7">
                  <c:v>6000</c:v>
                </c:pt>
                <c:pt idx="8">
                  <c:v>6000</c:v>
                </c:pt>
              </c:numCache>
            </c:numRef>
          </c:val>
          <c:extLst>
            <c:ext xmlns:c16="http://schemas.microsoft.com/office/drawing/2014/chart" uri="{C3380CC4-5D6E-409C-BE32-E72D297353CC}">
              <c16:uniqueId val="{00000008-CC70-4ED8-BD7F-C15304B4E1F9}"/>
            </c:ext>
          </c:extLst>
        </c:ser>
        <c:ser>
          <c:idx val="9"/>
          <c:order val="9"/>
          <c:tx>
            <c:strRef>
              <c:f>'5G Infrastructure'!$D$18</c:f>
              <c:strCache>
                <c:ptCount val="1"/>
                <c:pt idx="0">
                  <c:v>37-40 GHz</c:v>
                </c:pt>
              </c:strCache>
            </c:strRef>
          </c:tx>
          <c:spPr>
            <a:solidFill>
              <a:schemeClr val="accent1">
                <a:lumMod val="40000"/>
                <a:lumOff val="60000"/>
              </a:schemeClr>
            </a:solidFill>
          </c:spPr>
          <c:invertIfNegative val="0"/>
          <c:cat>
            <c:numRef>
              <c:f>'5G Infrastructure'!$E$8:$M$8</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'5G Infrastructure'!$E$18:$M$18</c:f>
              <c:numCache>
                <c:formatCode>_(* #,##0_);_(* \(#,##0\);_(* "-"??_);_(@_)</c:formatCode>
                <c:ptCount val="9"/>
                <c:pt idx="4">
                  <c:v>2000</c:v>
                </c:pt>
                <c:pt idx="5">
                  <c:v>2000</c:v>
                </c:pt>
                <c:pt idx="6">
                  <c:v>2000</c:v>
                </c:pt>
                <c:pt idx="7">
                  <c:v>2000</c:v>
                </c:pt>
                <c:pt idx="8">
                  <c:v>2000</c:v>
                </c:pt>
              </c:numCache>
            </c:numRef>
          </c:val>
          <c:extLst>
            <c:ext xmlns:c16="http://schemas.microsoft.com/office/drawing/2014/chart" uri="{C3380CC4-5D6E-409C-BE32-E72D297353CC}">
              <c16:uniqueId val="{00000009-CC70-4ED8-BD7F-C15304B4E1F9}"/>
            </c:ext>
          </c:extLst>
        </c:ser>
        <c:ser>
          <c:idx val="10"/>
          <c:order val="10"/>
          <c:tx>
            <c:strRef>
              <c:f>'5G Infrastructure'!$D$19</c:f>
              <c:strCache>
                <c:ptCount val="1"/>
                <c:pt idx="0">
                  <c:v>Other/TBD</c:v>
                </c:pt>
              </c:strCache>
            </c:strRef>
          </c:tx>
          <c:spPr>
            <a:solidFill>
              <a:schemeClr val="bg1">
                <a:lumMod val="50000"/>
              </a:schemeClr>
            </a:solidFill>
          </c:spPr>
          <c:invertIfNegative val="0"/>
          <c:cat>
            <c:numRef>
              <c:f>'5G Infrastructure'!$E$8:$M$8</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'5G Infrastructure'!$E$19:$M$19</c:f>
              <c:numCache>
                <c:formatCode>_(* #,##0_);_(* \(#,##0\);_(* "-"??_);_(@_)</c:formatCode>
                <c:ptCount val="9"/>
                <c:pt idx="4">
                  <c:v>10000</c:v>
                </c:pt>
                <c:pt idx="5">
                  <c:v>13000</c:v>
                </c:pt>
                <c:pt idx="6">
                  <c:v>16900</c:v>
                </c:pt>
                <c:pt idx="7">
                  <c:v>21970</c:v>
                </c:pt>
                <c:pt idx="8">
                  <c:v>28561</c:v>
                </c:pt>
              </c:numCache>
            </c:numRef>
          </c:val>
          <c:extLst>
            <c:ext xmlns:c16="http://schemas.microsoft.com/office/drawing/2014/chart" uri="{C3380CC4-5D6E-409C-BE32-E72D297353CC}">
              <c16:uniqueId val="{0000000A-CC70-4ED8-BD7F-C15304B4E1F9}"/>
            </c:ext>
          </c:extLst>
        </c:ser>
        <c:dLbls>
          <c:showLegendKey val="0"/>
          <c:showVal val="0"/>
          <c:showCatName val="0"/>
          <c:showSerName val="0"/>
          <c:showPercent val="0"/>
          <c:showBubbleSize val="0"/>
        </c:dLbls>
        <c:gapWidth val="150"/>
        <c:overlap val="100"/>
        <c:axId val="233910576"/>
        <c:axId val="300751480"/>
      </c:barChart>
      <c:catAx>
        <c:axId val="233910576"/>
        <c:scaling>
          <c:orientation val="minMax"/>
        </c:scaling>
        <c:delete val="0"/>
        <c:axPos val="b"/>
        <c:numFmt formatCode="General" sourceLinked="1"/>
        <c:majorTickMark val="out"/>
        <c:minorTickMark val="none"/>
        <c:tickLblPos val="nextTo"/>
        <c:crossAx val="300751480"/>
        <c:crosses val="autoZero"/>
        <c:auto val="1"/>
        <c:lblAlgn val="ctr"/>
        <c:lblOffset val="100"/>
        <c:noMultiLvlLbl val="0"/>
      </c:catAx>
      <c:valAx>
        <c:axId val="300751480"/>
        <c:scaling>
          <c:orientation val="minMax"/>
        </c:scaling>
        <c:delete val="0"/>
        <c:axPos val="l"/>
        <c:majorGridlines/>
        <c:title>
          <c:tx>
            <c:rich>
              <a:bodyPr rot="-5400000" vert="horz"/>
              <a:lstStyle/>
              <a:p>
                <a:pPr>
                  <a:defRPr/>
                </a:pPr>
                <a:r>
                  <a:rPr lang="en-US"/>
                  <a:t>5G RRH Shipments </a:t>
                </a:r>
              </a:p>
            </c:rich>
          </c:tx>
          <c:overlay val="0"/>
        </c:title>
        <c:numFmt formatCode="#,##0" sourceLinked="0"/>
        <c:majorTickMark val="out"/>
        <c:minorTickMark val="none"/>
        <c:tickLblPos val="nextTo"/>
        <c:crossAx val="233910576"/>
        <c:crosses val="autoZero"/>
        <c:crossBetween val="between"/>
      </c:valAx>
    </c:plotArea>
    <c:legend>
      <c:legendPos val="r"/>
      <c:layout>
        <c:manualLayout>
          <c:xMode val="edge"/>
          <c:yMode val="edge"/>
          <c:x val="0.81947265375808476"/>
          <c:y val="3.3282786652004466E-2"/>
          <c:w val="0.18052734624191524"/>
          <c:h val="0.92029443135901423"/>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99068172366804"/>
          <c:y val="8.007449390205354E-2"/>
          <c:w val="0.61070360180881"/>
          <c:h val="0.72611686021233468"/>
        </c:manualLayout>
      </c:layout>
      <c:barChart>
        <c:barDir val="col"/>
        <c:grouping val="stacked"/>
        <c:varyColors val="0"/>
        <c:ser>
          <c:idx val="0"/>
          <c:order val="0"/>
          <c:tx>
            <c:strRef>
              <c:f>'5G Infrastructure'!$D$43</c:f>
              <c:strCache>
                <c:ptCount val="1"/>
                <c:pt idx="0">
                  <c:v>3.3-3.4 GHz</c:v>
                </c:pt>
              </c:strCache>
            </c:strRef>
          </c:tx>
          <c:spPr>
            <a:solidFill>
              <a:schemeClr val="tx2">
                <a:lumMod val="40000"/>
                <a:lumOff val="60000"/>
              </a:schemeClr>
            </a:solidFill>
          </c:spPr>
          <c:invertIfNegative val="0"/>
          <c:cat>
            <c:numRef>
              <c:f>'5G Infrastructure'!$E$42:$M$42</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'5G Infrastructure'!$E$43:$M$43</c:f>
              <c:numCache>
                <c:formatCode>_(* #,##0_);_(* \(#,##0\);_(* "-"??_);_(@_)</c:formatCode>
                <c:ptCount val="9"/>
                <c:pt idx="0">
                  <c:v>0</c:v>
                </c:pt>
                <c:pt idx="1">
                  <c:v>0</c:v>
                </c:pt>
                <c:pt idx="2">
                  <c:v>0</c:v>
                </c:pt>
              </c:numCache>
            </c:numRef>
          </c:val>
          <c:extLst>
            <c:ext xmlns:c16="http://schemas.microsoft.com/office/drawing/2014/chart" uri="{C3380CC4-5D6E-409C-BE32-E72D297353CC}">
              <c16:uniqueId val="{00000000-9BCE-4190-9162-8CA5416C5CEB}"/>
            </c:ext>
          </c:extLst>
        </c:ser>
        <c:ser>
          <c:idx val="1"/>
          <c:order val="1"/>
          <c:tx>
            <c:strRef>
              <c:f>'5G Infrastructure'!$D$44</c:f>
              <c:strCache>
                <c:ptCount val="1"/>
                <c:pt idx="0">
                  <c:v>3.4-3.6 GHz</c:v>
                </c:pt>
              </c:strCache>
            </c:strRef>
          </c:tx>
          <c:invertIfNegative val="0"/>
          <c:cat>
            <c:numRef>
              <c:f>'5G Infrastructure'!$E$42:$M$42</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'5G Infrastructure'!$E$44:$M$44</c:f>
              <c:numCache>
                <c:formatCode>_(* #,##0_);_(* \(#,##0\);_(* "-"??_);_(@_)</c:formatCode>
                <c:ptCount val="9"/>
                <c:pt idx="3">
                  <c:v>2000</c:v>
                </c:pt>
                <c:pt idx="4">
                  <c:v>10000</c:v>
                </c:pt>
                <c:pt idx="5">
                  <c:v>20000</c:v>
                </c:pt>
                <c:pt idx="6">
                  <c:v>30000</c:v>
                </c:pt>
                <c:pt idx="7">
                  <c:v>45000</c:v>
                </c:pt>
                <c:pt idx="8">
                  <c:v>55000</c:v>
                </c:pt>
              </c:numCache>
            </c:numRef>
          </c:val>
          <c:extLst>
            <c:ext xmlns:c16="http://schemas.microsoft.com/office/drawing/2014/chart" uri="{C3380CC4-5D6E-409C-BE32-E72D297353CC}">
              <c16:uniqueId val="{00000001-9BCE-4190-9162-8CA5416C5CEB}"/>
            </c:ext>
          </c:extLst>
        </c:ser>
        <c:ser>
          <c:idx val="2"/>
          <c:order val="2"/>
          <c:tx>
            <c:strRef>
              <c:f>'5G Infrastructure'!$D$45</c:f>
              <c:strCache>
                <c:ptCount val="1"/>
                <c:pt idx="0">
                  <c:v>3.7-4.2 GHz</c:v>
                </c:pt>
              </c:strCache>
            </c:strRef>
          </c:tx>
          <c:spPr>
            <a:solidFill>
              <a:schemeClr val="tx2"/>
            </a:solidFill>
          </c:spPr>
          <c:invertIfNegative val="0"/>
          <c:cat>
            <c:numRef>
              <c:f>'5G Infrastructure'!$E$42:$M$42</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'5G Infrastructure'!$E$45:$M$45</c:f>
              <c:numCache>
                <c:formatCode>_(* #,##0_);_(* \(#,##0\);_(* "-"??_);_(@_)</c:formatCode>
                <c:ptCount val="9"/>
              </c:numCache>
            </c:numRef>
          </c:val>
          <c:extLst>
            <c:ext xmlns:c16="http://schemas.microsoft.com/office/drawing/2014/chart" uri="{C3380CC4-5D6E-409C-BE32-E72D297353CC}">
              <c16:uniqueId val="{00000002-9BCE-4190-9162-8CA5416C5CEB}"/>
            </c:ext>
          </c:extLst>
        </c:ser>
        <c:ser>
          <c:idx val="3"/>
          <c:order val="3"/>
          <c:tx>
            <c:strRef>
              <c:f>'5G Infrastructure'!$D$46</c:f>
              <c:strCache>
                <c:ptCount val="1"/>
                <c:pt idx="0">
                  <c:v>4.5-4.8 GHz</c:v>
                </c:pt>
              </c:strCache>
            </c:strRef>
          </c:tx>
          <c:spPr>
            <a:solidFill>
              <a:schemeClr val="bg1">
                <a:lumMod val="75000"/>
              </a:schemeClr>
            </a:solidFill>
          </c:spPr>
          <c:invertIfNegative val="0"/>
          <c:cat>
            <c:numRef>
              <c:f>'5G Infrastructure'!$E$42:$M$42</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'5G Infrastructure'!$E$46:$M$46</c:f>
              <c:numCache>
                <c:formatCode>_(* #,##0_);_(* \(#,##0\);_(* "-"??_);_(@_)</c:formatCode>
                <c:ptCount val="9"/>
                <c:pt idx="2">
                  <c:v>200</c:v>
                </c:pt>
                <c:pt idx="3">
                  <c:v>20000</c:v>
                </c:pt>
                <c:pt idx="4">
                  <c:v>50000</c:v>
                </c:pt>
                <c:pt idx="5">
                  <c:v>75000</c:v>
                </c:pt>
                <c:pt idx="6">
                  <c:v>80000</c:v>
                </c:pt>
                <c:pt idx="7">
                  <c:v>110000</c:v>
                </c:pt>
                <c:pt idx="8">
                  <c:v>165000</c:v>
                </c:pt>
              </c:numCache>
            </c:numRef>
          </c:val>
          <c:extLst>
            <c:ext xmlns:c16="http://schemas.microsoft.com/office/drawing/2014/chart" uri="{C3380CC4-5D6E-409C-BE32-E72D297353CC}">
              <c16:uniqueId val="{00000003-9BCE-4190-9162-8CA5416C5CEB}"/>
            </c:ext>
          </c:extLst>
        </c:ser>
        <c:ser>
          <c:idx val="4"/>
          <c:order val="4"/>
          <c:tx>
            <c:strRef>
              <c:f>'5G Infrastructure'!$D$47</c:f>
              <c:strCache>
                <c:ptCount val="1"/>
                <c:pt idx="0">
                  <c:v>4.7-4.99 GHz</c:v>
                </c:pt>
              </c:strCache>
            </c:strRef>
          </c:tx>
          <c:spPr>
            <a:solidFill>
              <a:schemeClr val="tx1">
                <a:lumMod val="95000"/>
                <a:lumOff val="5000"/>
              </a:schemeClr>
            </a:solidFill>
          </c:spPr>
          <c:invertIfNegative val="0"/>
          <c:cat>
            <c:numRef>
              <c:f>'5G Infrastructure'!$E$42:$M$42</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'5G Infrastructure'!$E$47:$M$47</c:f>
              <c:numCache>
                <c:formatCode>_(* #,##0_);_(* \(#,##0\);_(* "-"??_);_(@_)</c:formatCode>
                <c:ptCount val="9"/>
              </c:numCache>
            </c:numRef>
          </c:val>
          <c:extLst>
            <c:ext xmlns:c16="http://schemas.microsoft.com/office/drawing/2014/chart" uri="{C3380CC4-5D6E-409C-BE32-E72D297353CC}">
              <c16:uniqueId val="{00000004-9BCE-4190-9162-8CA5416C5CEB}"/>
            </c:ext>
          </c:extLst>
        </c:ser>
        <c:ser>
          <c:idx val="5"/>
          <c:order val="5"/>
          <c:tx>
            <c:strRef>
              <c:f>'5G Infrastructure'!$D$48</c:f>
              <c:strCache>
                <c:ptCount val="1"/>
                <c:pt idx="0">
                  <c:v>5.15-5.35 GHz</c:v>
                </c:pt>
              </c:strCache>
            </c:strRef>
          </c:tx>
          <c:invertIfNegative val="0"/>
          <c:cat>
            <c:numRef>
              <c:f>'5G Infrastructure'!$E$42:$M$42</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'5G Infrastructure'!$E$48:$M$48</c:f>
              <c:numCache>
                <c:formatCode>_(* #,##0_);_(* \(#,##0\);_(* "-"??_);_(@_)</c:formatCode>
                <c:ptCount val="9"/>
              </c:numCache>
            </c:numRef>
          </c:val>
          <c:extLst>
            <c:ext xmlns:c16="http://schemas.microsoft.com/office/drawing/2014/chart" uri="{C3380CC4-5D6E-409C-BE32-E72D297353CC}">
              <c16:uniqueId val="{00000005-9BCE-4190-9162-8CA5416C5CEB}"/>
            </c:ext>
          </c:extLst>
        </c:ser>
        <c:ser>
          <c:idx val="6"/>
          <c:order val="6"/>
          <c:tx>
            <c:strRef>
              <c:f>'5G Infrastructure'!$D$49</c:f>
              <c:strCache>
                <c:ptCount val="1"/>
                <c:pt idx="0">
                  <c:v>5.47-5.85 GHz</c:v>
                </c:pt>
              </c:strCache>
            </c:strRef>
          </c:tx>
          <c:invertIfNegative val="0"/>
          <c:cat>
            <c:numRef>
              <c:f>'5G Infrastructure'!$E$42:$M$42</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'5G Infrastructure'!$E$49:$M$49</c:f>
              <c:numCache>
                <c:formatCode>_(* #,##0_);_(* \(#,##0\);_(* "-"??_);_(@_)</c:formatCode>
                <c:ptCount val="9"/>
              </c:numCache>
            </c:numRef>
          </c:val>
          <c:extLst>
            <c:ext xmlns:c16="http://schemas.microsoft.com/office/drawing/2014/chart" uri="{C3380CC4-5D6E-409C-BE32-E72D297353CC}">
              <c16:uniqueId val="{00000006-9BCE-4190-9162-8CA5416C5CEB}"/>
            </c:ext>
          </c:extLst>
        </c:ser>
        <c:ser>
          <c:idx val="7"/>
          <c:order val="7"/>
          <c:tx>
            <c:strRef>
              <c:f>'5G Infrastructure'!$D$50</c:f>
              <c:strCache>
                <c:ptCount val="1"/>
                <c:pt idx="0">
                  <c:v>24-27 GHz</c:v>
                </c:pt>
              </c:strCache>
            </c:strRef>
          </c:tx>
          <c:invertIfNegative val="0"/>
          <c:cat>
            <c:numRef>
              <c:f>'5G Infrastructure'!$E$42:$M$42</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'5G Infrastructure'!$E$50:$M$50</c:f>
              <c:numCache>
                <c:formatCode>_(* #,##0_);_(* \(#,##0\);_(* "-"??_);_(@_)</c:formatCode>
                <c:ptCount val="9"/>
              </c:numCache>
            </c:numRef>
          </c:val>
          <c:extLst>
            <c:ext xmlns:c16="http://schemas.microsoft.com/office/drawing/2014/chart" uri="{C3380CC4-5D6E-409C-BE32-E72D297353CC}">
              <c16:uniqueId val="{00000007-9BCE-4190-9162-8CA5416C5CEB}"/>
            </c:ext>
          </c:extLst>
        </c:ser>
        <c:ser>
          <c:idx val="8"/>
          <c:order val="8"/>
          <c:tx>
            <c:strRef>
              <c:f>'5G Infrastructure'!$D$51</c:f>
              <c:strCache>
                <c:ptCount val="1"/>
                <c:pt idx="0">
                  <c:v>27.5-29.5 GHz</c:v>
                </c:pt>
              </c:strCache>
            </c:strRef>
          </c:tx>
          <c:invertIfNegative val="0"/>
          <c:cat>
            <c:numRef>
              <c:f>'5G Infrastructure'!$E$42:$M$42</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'5G Infrastructure'!$E$51:$M$51</c:f>
              <c:numCache>
                <c:formatCode>General</c:formatCode>
                <c:ptCount val="9"/>
                <c:pt idx="0">
                  <c:v>200</c:v>
                </c:pt>
                <c:pt idx="1">
                  <c:v>10000</c:v>
                </c:pt>
                <c:pt idx="2">
                  <c:v>10000</c:v>
                </c:pt>
                <c:pt idx="3">
                  <c:v>20000</c:v>
                </c:pt>
                <c:pt idx="4" formatCode="_(* #,##0_);_(* \(#,##0\);_(* &quot;-&quot;??_);_(@_)">
                  <c:v>60000</c:v>
                </c:pt>
                <c:pt idx="5" formatCode="_(* #,##0_);_(* \(#,##0\);_(* &quot;-&quot;??_);_(@_)">
                  <c:v>60000</c:v>
                </c:pt>
                <c:pt idx="6" formatCode="_(* #,##0_);_(* \(#,##0\);_(* &quot;-&quot;??_);_(@_)">
                  <c:v>60000</c:v>
                </c:pt>
                <c:pt idx="7" formatCode="_(* #,##0_);_(* \(#,##0\);_(* &quot;-&quot;??_);_(@_)">
                  <c:v>70000</c:v>
                </c:pt>
                <c:pt idx="8" formatCode="_(* #,##0_);_(* \(#,##0\);_(* &quot;-&quot;??_);_(@_)">
                  <c:v>80000</c:v>
                </c:pt>
              </c:numCache>
            </c:numRef>
          </c:val>
          <c:extLst>
            <c:ext xmlns:c16="http://schemas.microsoft.com/office/drawing/2014/chart" uri="{C3380CC4-5D6E-409C-BE32-E72D297353CC}">
              <c16:uniqueId val="{00000008-9BCE-4190-9162-8CA5416C5CEB}"/>
            </c:ext>
          </c:extLst>
        </c:ser>
        <c:ser>
          <c:idx val="9"/>
          <c:order val="9"/>
          <c:tx>
            <c:strRef>
              <c:f>'5G Infrastructure'!$D$52</c:f>
              <c:strCache>
                <c:ptCount val="1"/>
                <c:pt idx="0">
                  <c:v>37-40 GHz</c:v>
                </c:pt>
              </c:strCache>
            </c:strRef>
          </c:tx>
          <c:invertIfNegative val="0"/>
          <c:cat>
            <c:numRef>
              <c:f>'5G Infrastructure'!$E$42:$M$42</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'5G Infrastructure'!$E$52:$M$52</c:f>
              <c:numCache>
                <c:formatCode>General</c:formatCode>
                <c:ptCount val="9"/>
                <c:pt idx="3">
                  <c:v>2000</c:v>
                </c:pt>
                <c:pt idx="4">
                  <c:v>5000</c:v>
                </c:pt>
                <c:pt idx="5">
                  <c:v>5000</c:v>
                </c:pt>
                <c:pt idx="6">
                  <c:v>5000</c:v>
                </c:pt>
                <c:pt idx="7">
                  <c:v>5000</c:v>
                </c:pt>
                <c:pt idx="8">
                  <c:v>5000</c:v>
                </c:pt>
              </c:numCache>
            </c:numRef>
          </c:val>
          <c:extLst>
            <c:ext xmlns:c16="http://schemas.microsoft.com/office/drawing/2014/chart" uri="{C3380CC4-5D6E-409C-BE32-E72D297353CC}">
              <c16:uniqueId val="{00000009-9BCE-4190-9162-8CA5416C5CEB}"/>
            </c:ext>
          </c:extLst>
        </c:ser>
        <c:ser>
          <c:idx val="10"/>
          <c:order val="10"/>
          <c:tx>
            <c:strRef>
              <c:f>'5G Infrastructure'!$D$53</c:f>
              <c:strCache>
                <c:ptCount val="1"/>
                <c:pt idx="0">
                  <c:v>Other/TBD</c:v>
                </c:pt>
              </c:strCache>
            </c:strRef>
          </c:tx>
          <c:invertIfNegative val="0"/>
          <c:cat>
            <c:numRef>
              <c:f>'5G Infrastructure'!$E$42:$M$42</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'5G Infrastructure'!$E$53:$M$53</c:f>
              <c:numCache>
                <c:formatCode>General</c:formatCode>
                <c:ptCount val="9"/>
              </c:numCache>
            </c:numRef>
          </c:val>
          <c:extLst>
            <c:ext xmlns:c16="http://schemas.microsoft.com/office/drawing/2014/chart" uri="{C3380CC4-5D6E-409C-BE32-E72D297353CC}">
              <c16:uniqueId val="{0000000A-9BCE-4190-9162-8CA5416C5CEB}"/>
            </c:ext>
          </c:extLst>
        </c:ser>
        <c:dLbls>
          <c:showLegendKey val="0"/>
          <c:showVal val="0"/>
          <c:showCatName val="0"/>
          <c:showSerName val="0"/>
          <c:showPercent val="0"/>
          <c:showBubbleSize val="0"/>
        </c:dLbls>
        <c:gapWidth val="150"/>
        <c:overlap val="100"/>
        <c:axId val="300752264"/>
        <c:axId val="300752656"/>
      </c:barChart>
      <c:catAx>
        <c:axId val="300752264"/>
        <c:scaling>
          <c:orientation val="minMax"/>
        </c:scaling>
        <c:delete val="0"/>
        <c:axPos val="b"/>
        <c:numFmt formatCode="General" sourceLinked="1"/>
        <c:majorTickMark val="out"/>
        <c:minorTickMark val="none"/>
        <c:tickLblPos val="nextTo"/>
        <c:crossAx val="300752656"/>
        <c:crosses val="autoZero"/>
        <c:auto val="1"/>
        <c:lblAlgn val="ctr"/>
        <c:lblOffset val="100"/>
        <c:noMultiLvlLbl val="0"/>
      </c:catAx>
      <c:valAx>
        <c:axId val="300752656"/>
        <c:scaling>
          <c:orientation val="minMax"/>
        </c:scaling>
        <c:delete val="0"/>
        <c:axPos val="l"/>
        <c:majorGridlines/>
        <c:title>
          <c:tx>
            <c:rich>
              <a:bodyPr rot="-5400000" vert="horz"/>
              <a:lstStyle/>
              <a:p>
                <a:pPr>
                  <a:defRPr/>
                </a:pPr>
                <a:r>
                  <a:rPr lang="en-US"/>
                  <a:t>5G  Low Power RRH Shipments</a:t>
                </a:r>
              </a:p>
            </c:rich>
          </c:tx>
          <c:layout>
            <c:manualLayout>
              <c:xMode val="edge"/>
              <c:yMode val="edge"/>
              <c:x val="2.4383341454713992E-3"/>
              <c:y val="8.007449390205354E-2"/>
            </c:manualLayout>
          </c:layout>
          <c:overlay val="0"/>
        </c:title>
        <c:numFmt formatCode="#,##0" sourceLinked="0"/>
        <c:majorTickMark val="out"/>
        <c:minorTickMark val="none"/>
        <c:tickLblPos val="nextTo"/>
        <c:crossAx val="300752264"/>
        <c:crosses val="autoZero"/>
        <c:crossBetween val="between"/>
      </c:valAx>
    </c:plotArea>
    <c:legend>
      <c:legendPos val="r"/>
      <c:layout>
        <c:manualLayout>
          <c:xMode val="edge"/>
          <c:yMode val="edge"/>
          <c:x val="0.80291252750032771"/>
          <c:y val="3.4005185327443815E-2"/>
          <c:w val="0.19708747249967248"/>
          <c:h val="0.95739709365597592"/>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728123344091074"/>
          <c:y val="0.11647952170899029"/>
          <c:w val="0.61509968593926978"/>
          <c:h val="0.72611686021233468"/>
        </c:manualLayout>
      </c:layout>
      <c:barChart>
        <c:barDir val="col"/>
        <c:grouping val="stacked"/>
        <c:varyColors val="0"/>
        <c:ser>
          <c:idx val="0"/>
          <c:order val="0"/>
          <c:tx>
            <c:strRef>
              <c:f>'5G Infrastructure'!$D$26</c:f>
              <c:strCache>
                <c:ptCount val="1"/>
                <c:pt idx="0">
                  <c:v>3.3-3.4 GHz</c:v>
                </c:pt>
              </c:strCache>
            </c:strRef>
          </c:tx>
          <c:spPr>
            <a:solidFill>
              <a:schemeClr val="tx1"/>
            </a:solidFill>
          </c:spPr>
          <c:invertIfNegative val="0"/>
          <c:cat>
            <c:numRef>
              <c:f>'5G Infrastructure'!$E$8:$M$8</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'5G Infrastructure'!$E$26:$M$26</c:f>
              <c:numCache>
                <c:formatCode>General</c:formatCode>
                <c:ptCount val="9"/>
              </c:numCache>
            </c:numRef>
          </c:val>
          <c:extLst>
            <c:ext xmlns:c16="http://schemas.microsoft.com/office/drawing/2014/chart" uri="{C3380CC4-5D6E-409C-BE32-E72D297353CC}">
              <c16:uniqueId val="{00000000-015B-404D-AB9B-F9FECE2C070B}"/>
            </c:ext>
          </c:extLst>
        </c:ser>
        <c:ser>
          <c:idx val="1"/>
          <c:order val="1"/>
          <c:tx>
            <c:strRef>
              <c:f>'5G Infrastructure'!$D$27</c:f>
              <c:strCache>
                <c:ptCount val="1"/>
                <c:pt idx="0">
                  <c:v>3.4-3.6 GHz</c:v>
                </c:pt>
              </c:strCache>
            </c:strRef>
          </c:tx>
          <c:invertIfNegative val="0"/>
          <c:cat>
            <c:numRef>
              <c:f>'5G Infrastructure'!$E$8:$M$8</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'5G Infrastructure'!$E$27:$M$27</c:f>
              <c:numCache>
                <c:formatCode>_(* #,##0_);_(* \(#,##0\);_(* "-"??_);_(@_)</c:formatCode>
                <c:ptCount val="9"/>
                <c:pt idx="0">
                  <c:v>0</c:v>
                </c:pt>
                <c:pt idx="1">
                  <c:v>2000</c:v>
                </c:pt>
                <c:pt idx="2">
                  <c:v>20000</c:v>
                </c:pt>
                <c:pt idx="3">
                  <c:v>100000</c:v>
                </c:pt>
                <c:pt idx="4">
                  <c:v>200000</c:v>
                </c:pt>
                <c:pt idx="5">
                  <c:v>1500000</c:v>
                </c:pt>
                <c:pt idx="6">
                  <c:v>1500000</c:v>
                </c:pt>
                <c:pt idx="7">
                  <c:v>1500000</c:v>
                </c:pt>
                <c:pt idx="8">
                  <c:v>1500000</c:v>
                </c:pt>
              </c:numCache>
            </c:numRef>
          </c:val>
          <c:extLst>
            <c:ext xmlns:c16="http://schemas.microsoft.com/office/drawing/2014/chart" uri="{C3380CC4-5D6E-409C-BE32-E72D297353CC}">
              <c16:uniqueId val="{00000001-015B-404D-AB9B-F9FECE2C070B}"/>
            </c:ext>
          </c:extLst>
        </c:ser>
        <c:ser>
          <c:idx val="2"/>
          <c:order val="2"/>
          <c:tx>
            <c:strRef>
              <c:f>'5G Infrastructure'!$D$28</c:f>
              <c:strCache>
                <c:ptCount val="1"/>
                <c:pt idx="0">
                  <c:v>3.7-4.2 GHz</c:v>
                </c:pt>
              </c:strCache>
            </c:strRef>
          </c:tx>
          <c:spPr>
            <a:solidFill>
              <a:schemeClr val="tx1"/>
            </a:solidFill>
          </c:spPr>
          <c:invertIfNegative val="0"/>
          <c:cat>
            <c:numRef>
              <c:f>'5G Infrastructure'!$E$8:$M$8</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'5G Infrastructure'!$E$28:$M$28</c:f>
              <c:numCache>
                <c:formatCode>_(* #,##0_);_(* \(#,##0\);_(* "-"??_);_(@_)</c:formatCode>
                <c:ptCount val="9"/>
              </c:numCache>
            </c:numRef>
          </c:val>
          <c:extLst>
            <c:ext xmlns:c16="http://schemas.microsoft.com/office/drawing/2014/chart" uri="{C3380CC4-5D6E-409C-BE32-E72D297353CC}">
              <c16:uniqueId val="{00000002-015B-404D-AB9B-F9FECE2C070B}"/>
            </c:ext>
          </c:extLst>
        </c:ser>
        <c:ser>
          <c:idx val="3"/>
          <c:order val="3"/>
          <c:tx>
            <c:strRef>
              <c:f>'5G Infrastructure'!$D$29</c:f>
              <c:strCache>
                <c:ptCount val="1"/>
                <c:pt idx="0">
                  <c:v>4.5-4.8 GHz</c:v>
                </c:pt>
              </c:strCache>
            </c:strRef>
          </c:tx>
          <c:spPr>
            <a:solidFill>
              <a:schemeClr val="accent2">
                <a:lumMod val="60000"/>
                <a:lumOff val="40000"/>
              </a:schemeClr>
            </a:solidFill>
          </c:spPr>
          <c:invertIfNegative val="0"/>
          <c:cat>
            <c:numRef>
              <c:f>'5G Infrastructure'!$E$8:$M$8</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'5G Infrastructure'!$E$29:$M$29</c:f>
              <c:numCache>
                <c:formatCode>_(* #,##0_);_(* \(#,##0\);_(* "-"??_);_(@_)</c:formatCode>
                <c:ptCount val="9"/>
                <c:pt idx="3">
                  <c:v>2000</c:v>
                </c:pt>
                <c:pt idx="4">
                  <c:v>20000</c:v>
                </c:pt>
                <c:pt idx="5">
                  <c:v>40000</c:v>
                </c:pt>
                <c:pt idx="6">
                  <c:v>58666.666666666701</c:v>
                </c:pt>
                <c:pt idx="7">
                  <c:v>77666.666666666701</c:v>
                </c:pt>
                <c:pt idx="8">
                  <c:v>96666.666666666701</c:v>
                </c:pt>
              </c:numCache>
            </c:numRef>
          </c:val>
          <c:extLst>
            <c:ext xmlns:c16="http://schemas.microsoft.com/office/drawing/2014/chart" uri="{C3380CC4-5D6E-409C-BE32-E72D297353CC}">
              <c16:uniqueId val="{00000003-015B-404D-AB9B-F9FECE2C070B}"/>
            </c:ext>
          </c:extLst>
        </c:ser>
        <c:ser>
          <c:idx val="4"/>
          <c:order val="4"/>
          <c:tx>
            <c:strRef>
              <c:f>'5G Infrastructure'!$D$30</c:f>
              <c:strCache>
                <c:ptCount val="1"/>
                <c:pt idx="0">
                  <c:v>4.7-4.99 GHz</c:v>
                </c:pt>
              </c:strCache>
            </c:strRef>
          </c:tx>
          <c:spPr>
            <a:solidFill>
              <a:schemeClr val="tx1">
                <a:lumMod val="95000"/>
                <a:lumOff val="5000"/>
              </a:schemeClr>
            </a:solidFill>
          </c:spPr>
          <c:invertIfNegative val="0"/>
          <c:cat>
            <c:numRef>
              <c:f>'5G Infrastructure'!$E$8:$M$8</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'5G Infrastructure'!$E$30:$M$30</c:f>
              <c:numCache>
                <c:formatCode>_(* #,##0_);_(* \(#,##0\);_(* "-"??_);_(@_)</c:formatCode>
                <c:ptCount val="9"/>
              </c:numCache>
            </c:numRef>
          </c:val>
          <c:extLst>
            <c:ext xmlns:c16="http://schemas.microsoft.com/office/drawing/2014/chart" uri="{C3380CC4-5D6E-409C-BE32-E72D297353CC}">
              <c16:uniqueId val="{00000004-015B-404D-AB9B-F9FECE2C070B}"/>
            </c:ext>
          </c:extLst>
        </c:ser>
        <c:ser>
          <c:idx val="5"/>
          <c:order val="5"/>
          <c:tx>
            <c:strRef>
              <c:f>'5G Infrastructure'!$D$31</c:f>
              <c:strCache>
                <c:ptCount val="1"/>
                <c:pt idx="0">
                  <c:v>5.15-5.35 GHz</c:v>
                </c:pt>
              </c:strCache>
            </c:strRef>
          </c:tx>
          <c:invertIfNegative val="0"/>
          <c:cat>
            <c:numRef>
              <c:f>'5G Infrastructure'!$E$8:$M$8</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'5G Infrastructure'!$E$31:$M$31</c:f>
              <c:numCache>
                <c:formatCode>_(* #,##0_);_(* \(#,##0\);_(* "-"??_);_(@_)</c:formatCode>
                <c:ptCount val="9"/>
              </c:numCache>
            </c:numRef>
          </c:val>
          <c:extLst>
            <c:ext xmlns:c16="http://schemas.microsoft.com/office/drawing/2014/chart" uri="{C3380CC4-5D6E-409C-BE32-E72D297353CC}">
              <c16:uniqueId val="{00000005-015B-404D-AB9B-F9FECE2C070B}"/>
            </c:ext>
          </c:extLst>
        </c:ser>
        <c:ser>
          <c:idx val="6"/>
          <c:order val="6"/>
          <c:tx>
            <c:strRef>
              <c:f>'5G Infrastructure'!$D$32</c:f>
              <c:strCache>
                <c:ptCount val="1"/>
                <c:pt idx="0">
                  <c:v>5.47-5.85 GHz</c:v>
                </c:pt>
              </c:strCache>
            </c:strRef>
          </c:tx>
          <c:spPr>
            <a:solidFill>
              <a:schemeClr val="accent2">
                <a:lumMod val="40000"/>
                <a:lumOff val="60000"/>
              </a:schemeClr>
            </a:solidFill>
          </c:spPr>
          <c:invertIfNegative val="0"/>
          <c:cat>
            <c:numRef>
              <c:f>'5G Infrastructure'!$E$8:$M$8</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'5G Infrastructure'!$E$32:$M$32</c:f>
              <c:numCache>
                <c:formatCode>_(* #,##0_);_(* \(#,##0\);_(* "-"??_);_(@_)</c:formatCode>
                <c:ptCount val="9"/>
                <c:pt idx="0">
                  <c:v>0</c:v>
                </c:pt>
              </c:numCache>
            </c:numRef>
          </c:val>
          <c:extLst>
            <c:ext xmlns:c16="http://schemas.microsoft.com/office/drawing/2014/chart" uri="{C3380CC4-5D6E-409C-BE32-E72D297353CC}">
              <c16:uniqueId val="{00000006-015B-404D-AB9B-F9FECE2C070B}"/>
            </c:ext>
          </c:extLst>
        </c:ser>
        <c:ser>
          <c:idx val="7"/>
          <c:order val="7"/>
          <c:tx>
            <c:strRef>
              <c:f>'5G Infrastructure'!$D$33</c:f>
              <c:strCache>
                <c:ptCount val="1"/>
                <c:pt idx="0">
                  <c:v>24-27 GHz</c:v>
                </c:pt>
              </c:strCache>
            </c:strRef>
          </c:tx>
          <c:invertIfNegative val="0"/>
          <c:cat>
            <c:numRef>
              <c:f>'5G Infrastructure'!$E$8:$M$8</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'5G Infrastructure'!$E$33:$M$33</c:f>
              <c:numCache>
                <c:formatCode>_(* #,##0_);_(* \(#,##0\);_(* "-"??_);_(@_)</c:formatCode>
                <c:ptCount val="9"/>
              </c:numCache>
            </c:numRef>
          </c:val>
          <c:extLst>
            <c:ext xmlns:c16="http://schemas.microsoft.com/office/drawing/2014/chart" uri="{C3380CC4-5D6E-409C-BE32-E72D297353CC}">
              <c16:uniqueId val="{00000007-015B-404D-AB9B-F9FECE2C070B}"/>
            </c:ext>
          </c:extLst>
        </c:ser>
        <c:ser>
          <c:idx val="8"/>
          <c:order val="8"/>
          <c:tx>
            <c:strRef>
              <c:f>'5G Infrastructure'!$D$34</c:f>
              <c:strCache>
                <c:ptCount val="1"/>
                <c:pt idx="0">
                  <c:v>27.5-29.5 GHz</c:v>
                </c:pt>
              </c:strCache>
            </c:strRef>
          </c:tx>
          <c:spPr>
            <a:solidFill>
              <a:schemeClr val="tx2">
                <a:lumMod val="75000"/>
              </a:schemeClr>
            </a:solidFill>
          </c:spPr>
          <c:invertIfNegative val="0"/>
          <c:cat>
            <c:numRef>
              <c:f>'5G Infrastructure'!$E$8:$M$8</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'5G Infrastructure'!$E$34:$M$34</c:f>
              <c:numCache>
                <c:formatCode>_(* #,##0_);_(* \(#,##0\);_(* "-"??_);_(@_)</c:formatCode>
                <c:ptCount val="9"/>
                <c:pt idx="4">
                  <c:v>6000</c:v>
                </c:pt>
                <c:pt idx="5">
                  <c:v>6000</c:v>
                </c:pt>
                <c:pt idx="6">
                  <c:v>6000</c:v>
                </c:pt>
                <c:pt idx="7">
                  <c:v>6000</c:v>
                </c:pt>
                <c:pt idx="8">
                  <c:v>6000</c:v>
                </c:pt>
              </c:numCache>
            </c:numRef>
          </c:val>
          <c:extLst>
            <c:ext xmlns:c16="http://schemas.microsoft.com/office/drawing/2014/chart" uri="{C3380CC4-5D6E-409C-BE32-E72D297353CC}">
              <c16:uniqueId val="{00000008-015B-404D-AB9B-F9FECE2C070B}"/>
            </c:ext>
          </c:extLst>
        </c:ser>
        <c:ser>
          <c:idx val="9"/>
          <c:order val="9"/>
          <c:tx>
            <c:strRef>
              <c:f>'5G Infrastructure'!$D$35</c:f>
              <c:strCache>
                <c:ptCount val="1"/>
                <c:pt idx="0">
                  <c:v>37-40 GHz</c:v>
                </c:pt>
              </c:strCache>
            </c:strRef>
          </c:tx>
          <c:spPr>
            <a:solidFill>
              <a:schemeClr val="accent1">
                <a:lumMod val="40000"/>
                <a:lumOff val="60000"/>
              </a:schemeClr>
            </a:solidFill>
          </c:spPr>
          <c:invertIfNegative val="0"/>
          <c:cat>
            <c:numRef>
              <c:f>'5G Infrastructure'!$E$8:$M$8</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'5G Infrastructure'!$E$35:$M$35</c:f>
              <c:numCache>
                <c:formatCode>_(* #,##0_);_(* \(#,##0\);_(* "-"??_);_(@_)</c:formatCode>
                <c:ptCount val="9"/>
                <c:pt idx="4">
                  <c:v>2000</c:v>
                </c:pt>
                <c:pt idx="5">
                  <c:v>2000</c:v>
                </c:pt>
                <c:pt idx="6">
                  <c:v>2000</c:v>
                </c:pt>
                <c:pt idx="7">
                  <c:v>2000</c:v>
                </c:pt>
                <c:pt idx="8">
                  <c:v>2000</c:v>
                </c:pt>
              </c:numCache>
            </c:numRef>
          </c:val>
          <c:extLst>
            <c:ext xmlns:c16="http://schemas.microsoft.com/office/drawing/2014/chart" uri="{C3380CC4-5D6E-409C-BE32-E72D297353CC}">
              <c16:uniqueId val="{00000009-015B-404D-AB9B-F9FECE2C070B}"/>
            </c:ext>
          </c:extLst>
        </c:ser>
        <c:ser>
          <c:idx val="10"/>
          <c:order val="10"/>
          <c:tx>
            <c:strRef>
              <c:f>'5G Infrastructure'!$D$36</c:f>
              <c:strCache>
                <c:ptCount val="1"/>
                <c:pt idx="0">
                  <c:v>Other/TBD</c:v>
                </c:pt>
              </c:strCache>
            </c:strRef>
          </c:tx>
          <c:spPr>
            <a:solidFill>
              <a:schemeClr val="bg1">
                <a:lumMod val="50000"/>
              </a:schemeClr>
            </a:solidFill>
          </c:spPr>
          <c:invertIfNegative val="0"/>
          <c:cat>
            <c:numRef>
              <c:f>'5G Infrastructure'!$E$8:$M$8</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'5G Infrastructure'!$E$36:$M$36</c:f>
              <c:numCache>
                <c:formatCode>_(* #,##0_);_(* \(#,##0\);_(* "-"??_);_(@_)</c:formatCode>
                <c:ptCount val="9"/>
                <c:pt idx="4">
                  <c:v>10000</c:v>
                </c:pt>
                <c:pt idx="5">
                  <c:v>13000</c:v>
                </c:pt>
                <c:pt idx="6">
                  <c:v>16900</c:v>
                </c:pt>
                <c:pt idx="7">
                  <c:v>21970</c:v>
                </c:pt>
                <c:pt idx="8">
                  <c:v>28561</c:v>
                </c:pt>
              </c:numCache>
            </c:numRef>
          </c:val>
          <c:extLst>
            <c:ext xmlns:c16="http://schemas.microsoft.com/office/drawing/2014/chart" uri="{C3380CC4-5D6E-409C-BE32-E72D297353CC}">
              <c16:uniqueId val="{0000000A-015B-404D-AB9B-F9FECE2C070B}"/>
            </c:ext>
          </c:extLst>
        </c:ser>
        <c:dLbls>
          <c:showLegendKey val="0"/>
          <c:showVal val="0"/>
          <c:showCatName val="0"/>
          <c:showSerName val="0"/>
          <c:showPercent val="0"/>
          <c:showBubbleSize val="0"/>
        </c:dLbls>
        <c:gapWidth val="150"/>
        <c:overlap val="100"/>
        <c:axId val="475141736"/>
        <c:axId val="475142128"/>
      </c:barChart>
      <c:catAx>
        <c:axId val="475141736"/>
        <c:scaling>
          <c:orientation val="minMax"/>
        </c:scaling>
        <c:delete val="0"/>
        <c:axPos val="b"/>
        <c:numFmt formatCode="General" sourceLinked="1"/>
        <c:majorTickMark val="out"/>
        <c:minorTickMark val="none"/>
        <c:tickLblPos val="nextTo"/>
        <c:crossAx val="475142128"/>
        <c:crosses val="autoZero"/>
        <c:auto val="1"/>
        <c:lblAlgn val="ctr"/>
        <c:lblOffset val="100"/>
        <c:noMultiLvlLbl val="0"/>
      </c:catAx>
      <c:valAx>
        <c:axId val="475142128"/>
        <c:scaling>
          <c:orientation val="minMax"/>
        </c:scaling>
        <c:delete val="0"/>
        <c:axPos val="l"/>
        <c:majorGridlines/>
        <c:title>
          <c:tx>
            <c:rich>
              <a:bodyPr rot="-5400000" vert="horz"/>
              <a:lstStyle/>
              <a:p>
                <a:pPr>
                  <a:defRPr/>
                </a:pPr>
                <a:r>
                  <a:rPr lang="en-US"/>
                  <a:t>5G RRH Shipments </a:t>
                </a:r>
              </a:p>
            </c:rich>
          </c:tx>
          <c:overlay val="0"/>
        </c:title>
        <c:numFmt formatCode="#,##0" sourceLinked="0"/>
        <c:majorTickMark val="out"/>
        <c:minorTickMark val="none"/>
        <c:tickLblPos val="nextTo"/>
        <c:crossAx val="475141736"/>
        <c:crosses val="autoZero"/>
        <c:crossBetween val="between"/>
      </c:valAx>
    </c:plotArea>
    <c:legend>
      <c:legendPos val="r"/>
      <c:layout>
        <c:manualLayout>
          <c:xMode val="edge"/>
          <c:yMode val="edge"/>
          <c:x val="0.81947265375808476"/>
          <c:y val="3.3282786652004466E-2"/>
          <c:w val="0.18052734624191524"/>
          <c:h val="0.92029443135901423"/>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99068172366804"/>
          <c:y val="8.007449390205354E-2"/>
          <c:w val="0.61070360180881"/>
          <c:h val="0.72611686021233468"/>
        </c:manualLayout>
      </c:layout>
      <c:barChart>
        <c:barDir val="col"/>
        <c:grouping val="stacked"/>
        <c:varyColors val="0"/>
        <c:ser>
          <c:idx val="0"/>
          <c:order val="0"/>
          <c:tx>
            <c:strRef>
              <c:f>'5G Infrastructure'!$D$64</c:f>
              <c:strCache>
                <c:ptCount val="1"/>
                <c:pt idx="0">
                  <c:v>5GTF</c:v>
                </c:pt>
              </c:strCache>
            </c:strRef>
          </c:tx>
          <c:spPr>
            <a:solidFill>
              <a:schemeClr val="tx2">
                <a:lumMod val="40000"/>
                <a:lumOff val="60000"/>
              </a:schemeClr>
            </a:solidFill>
          </c:spPr>
          <c:invertIfNegative val="0"/>
          <c:cat>
            <c:numRef>
              <c:f>'5G Infrastructure'!$E$42:$M$42</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'5G Infrastructure'!$E$64:$M$64</c:f>
              <c:numCache>
                <c:formatCode>_(* #,##0_);_(* \(#,##0\);_(* "-"??_);_(@_)</c:formatCode>
                <c:ptCount val="9"/>
                <c:pt idx="0">
                  <c:v>200</c:v>
                </c:pt>
                <c:pt idx="1">
                  <c:v>10000</c:v>
                </c:pt>
                <c:pt idx="2">
                  <c:v>10000</c:v>
                </c:pt>
              </c:numCache>
            </c:numRef>
          </c:val>
          <c:extLst>
            <c:ext xmlns:c16="http://schemas.microsoft.com/office/drawing/2014/chart" uri="{C3380CC4-5D6E-409C-BE32-E72D297353CC}">
              <c16:uniqueId val="{00000000-CC75-4209-9D17-06040F926006}"/>
            </c:ext>
          </c:extLst>
        </c:ser>
        <c:ser>
          <c:idx val="2"/>
          <c:order val="1"/>
          <c:tx>
            <c:strRef>
              <c:f>'5G Infrastructure'!$D$65</c:f>
              <c:strCache>
                <c:ptCount val="1"/>
                <c:pt idx="0">
                  <c:v>Other Pre-5G</c:v>
                </c:pt>
              </c:strCache>
            </c:strRef>
          </c:tx>
          <c:spPr>
            <a:solidFill>
              <a:schemeClr val="bg1">
                <a:lumMod val="75000"/>
              </a:schemeClr>
            </a:solidFill>
          </c:spPr>
          <c:invertIfNegative val="0"/>
          <c:cat>
            <c:numRef>
              <c:f>'5G Infrastructure'!$E$42:$M$42</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'5G Infrastructure'!$E$65:$M$65</c:f>
              <c:numCache>
                <c:formatCode>_(* #,##0_);_(* \(#,##0\);_(* "-"??_);_(@_)</c:formatCode>
                <c:ptCount val="9"/>
                <c:pt idx="0">
                  <c:v>0</c:v>
                </c:pt>
                <c:pt idx="1">
                  <c:v>2000</c:v>
                </c:pt>
                <c:pt idx="2">
                  <c:v>10200</c:v>
                </c:pt>
              </c:numCache>
            </c:numRef>
          </c:val>
          <c:extLst>
            <c:ext xmlns:c16="http://schemas.microsoft.com/office/drawing/2014/chart" uri="{C3380CC4-5D6E-409C-BE32-E72D297353CC}">
              <c16:uniqueId val="{00000001-CC75-4209-9D17-06040F926006}"/>
            </c:ext>
          </c:extLst>
        </c:ser>
        <c:ser>
          <c:idx val="1"/>
          <c:order val="2"/>
          <c:tx>
            <c:strRef>
              <c:f>'5G Infrastructure'!$D$66</c:f>
              <c:strCache>
                <c:ptCount val="1"/>
                <c:pt idx="0">
                  <c:v>5G NR</c:v>
                </c:pt>
              </c:strCache>
            </c:strRef>
          </c:tx>
          <c:spPr>
            <a:solidFill>
              <a:schemeClr val="tx2"/>
            </a:solidFill>
          </c:spPr>
          <c:invertIfNegative val="0"/>
          <c:cat>
            <c:numRef>
              <c:f>'5G Infrastructure'!$E$42:$M$42</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'5G Infrastructure'!$E$66:$M$66</c:f>
              <c:numCache>
                <c:formatCode>_(* #,##0_);_(* \(#,##0\);_(* "-"??_);_(@_)</c:formatCode>
                <c:ptCount val="9"/>
                <c:pt idx="3">
                  <c:v>106000</c:v>
                </c:pt>
                <c:pt idx="4">
                  <c:v>303000</c:v>
                </c:pt>
                <c:pt idx="5">
                  <c:v>721000</c:v>
                </c:pt>
                <c:pt idx="6">
                  <c:v>758566.66666666674</c:v>
                </c:pt>
                <c:pt idx="7">
                  <c:v>837636.66666666674</c:v>
                </c:pt>
                <c:pt idx="8">
                  <c:v>938227.66666666674</c:v>
                </c:pt>
              </c:numCache>
            </c:numRef>
          </c:val>
          <c:extLst>
            <c:ext xmlns:c16="http://schemas.microsoft.com/office/drawing/2014/chart" uri="{C3380CC4-5D6E-409C-BE32-E72D297353CC}">
              <c16:uniqueId val="{00000002-CC75-4209-9D17-06040F926006}"/>
            </c:ext>
          </c:extLst>
        </c:ser>
        <c:dLbls>
          <c:showLegendKey val="0"/>
          <c:showVal val="0"/>
          <c:showCatName val="0"/>
          <c:showSerName val="0"/>
          <c:showPercent val="0"/>
          <c:showBubbleSize val="0"/>
        </c:dLbls>
        <c:gapWidth val="150"/>
        <c:overlap val="100"/>
        <c:axId val="234926016"/>
        <c:axId val="234926408"/>
      </c:barChart>
      <c:catAx>
        <c:axId val="234926016"/>
        <c:scaling>
          <c:orientation val="minMax"/>
        </c:scaling>
        <c:delete val="0"/>
        <c:axPos val="b"/>
        <c:numFmt formatCode="General" sourceLinked="1"/>
        <c:majorTickMark val="out"/>
        <c:minorTickMark val="none"/>
        <c:tickLblPos val="nextTo"/>
        <c:crossAx val="234926408"/>
        <c:crosses val="autoZero"/>
        <c:auto val="1"/>
        <c:lblAlgn val="ctr"/>
        <c:lblOffset val="100"/>
        <c:noMultiLvlLbl val="0"/>
      </c:catAx>
      <c:valAx>
        <c:axId val="234926408"/>
        <c:scaling>
          <c:orientation val="minMax"/>
        </c:scaling>
        <c:delete val="0"/>
        <c:axPos val="l"/>
        <c:majorGridlines/>
        <c:title>
          <c:tx>
            <c:rich>
              <a:bodyPr rot="-5400000" vert="horz"/>
              <a:lstStyle/>
              <a:p>
                <a:pPr>
                  <a:defRPr/>
                </a:pPr>
                <a:r>
                  <a:rPr lang="en-US"/>
                  <a:t>5G  RRH Shipments</a:t>
                </a:r>
              </a:p>
            </c:rich>
          </c:tx>
          <c:layout>
            <c:manualLayout>
              <c:xMode val="edge"/>
              <c:yMode val="edge"/>
              <c:x val="2.4383341454713992E-3"/>
              <c:y val="8.007449390205354E-2"/>
            </c:manualLayout>
          </c:layout>
          <c:overlay val="0"/>
        </c:title>
        <c:numFmt formatCode="#,##0.0,,&quot; M&quot;" sourceLinked="0"/>
        <c:majorTickMark val="out"/>
        <c:minorTickMark val="none"/>
        <c:tickLblPos val="nextTo"/>
        <c:crossAx val="234926016"/>
        <c:crosses val="autoZero"/>
        <c:crossBetween val="between"/>
      </c:valAx>
    </c:plotArea>
    <c:legend>
      <c:legendPos val="r"/>
      <c:layout>
        <c:manualLayout>
          <c:xMode val="edge"/>
          <c:yMode val="edge"/>
          <c:x val="0.80291252750032771"/>
          <c:y val="3.4005185327443815E-2"/>
          <c:w val="0.19708747249967248"/>
          <c:h val="0.95739709365597592"/>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99068172366804"/>
          <c:y val="8.007449390205354E-2"/>
          <c:w val="0.61070360180881"/>
          <c:h val="0.72611686021233468"/>
        </c:manualLayout>
      </c:layout>
      <c:barChart>
        <c:barDir val="col"/>
        <c:grouping val="stacked"/>
        <c:varyColors val="0"/>
        <c:ser>
          <c:idx val="0"/>
          <c:order val="0"/>
          <c:tx>
            <c:strRef>
              <c:f>'5G Infrastructure'!$D$71</c:f>
              <c:strCache>
                <c:ptCount val="1"/>
                <c:pt idx="0">
                  <c:v>Fixed</c:v>
                </c:pt>
              </c:strCache>
            </c:strRef>
          </c:tx>
          <c:spPr>
            <a:solidFill>
              <a:schemeClr val="tx2"/>
            </a:solidFill>
          </c:spPr>
          <c:invertIfNegative val="0"/>
          <c:cat>
            <c:numRef>
              <c:f>'5G Infrastructure'!$E$42:$M$42</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'5G Infrastructure'!$E$71:$M$71</c:f>
              <c:numCache>
                <c:formatCode>_(* #,##0_);_(* \(#,##0\);_(* "-"??_);_(@_)</c:formatCode>
                <c:ptCount val="9"/>
                <c:pt idx="0">
                  <c:v>200</c:v>
                </c:pt>
                <c:pt idx="1">
                  <c:v>10000</c:v>
                </c:pt>
                <c:pt idx="2">
                  <c:v>10000</c:v>
                </c:pt>
                <c:pt idx="3">
                  <c:v>22000</c:v>
                </c:pt>
                <c:pt idx="4">
                  <c:v>73000</c:v>
                </c:pt>
                <c:pt idx="5">
                  <c:v>73000</c:v>
                </c:pt>
                <c:pt idx="6">
                  <c:v>73000</c:v>
                </c:pt>
                <c:pt idx="7">
                  <c:v>83000</c:v>
                </c:pt>
                <c:pt idx="8">
                  <c:v>93000</c:v>
                </c:pt>
              </c:numCache>
            </c:numRef>
          </c:val>
          <c:extLst>
            <c:ext xmlns:c16="http://schemas.microsoft.com/office/drawing/2014/chart" uri="{C3380CC4-5D6E-409C-BE32-E72D297353CC}">
              <c16:uniqueId val="{00000000-1F01-4B42-A74B-FABFADD830B3}"/>
            </c:ext>
          </c:extLst>
        </c:ser>
        <c:ser>
          <c:idx val="2"/>
          <c:order val="1"/>
          <c:tx>
            <c:strRef>
              <c:f>'5G Infrastructure'!$D$72</c:f>
              <c:strCache>
                <c:ptCount val="1"/>
                <c:pt idx="0">
                  <c:v>Mobile</c:v>
                </c:pt>
              </c:strCache>
            </c:strRef>
          </c:tx>
          <c:spPr>
            <a:solidFill>
              <a:schemeClr val="bg1">
                <a:lumMod val="75000"/>
              </a:schemeClr>
            </a:solidFill>
          </c:spPr>
          <c:invertIfNegative val="0"/>
          <c:cat>
            <c:numRef>
              <c:f>'5G Infrastructure'!$E$42:$M$42</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'5G Infrastructure'!$E$72:$M$72</c:f>
              <c:numCache>
                <c:formatCode>_(* #,##0_);_(* \(#,##0\);_(* "-"??_);_(@_)</c:formatCode>
                <c:ptCount val="9"/>
                <c:pt idx="0">
                  <c:v>0</c:v>
                </c:pt>
                <c:pt idx="1">
                  <c:v>2000</c:v>
                </c:pt>
                <c:pt idx="2">
                  <c:v>10200</c:v>
                </c:pt>
                <c:pt idx="3">
                  <c:v>84000</c:v>
                </c:pt>
                <c:pt idx="4">
                  <c:v>230000</c:v>
                </c:pt>
                <c:pt idx="5">
                  <c:v>648000</c:v>
                </c:pt>
                <c:pt idx="6">
                  <c:v>685566.66666666674</c:v>
                </c:pt>
                <c:pt idx="7">
                  <c:v>754636.66666666674</c:v>
                </c:pt>
                <c:pt idx="8">
                  <c:v>845227.66666666674</c:v>
                </c:pt>
              </c:numCache>
            </c:numRef>
          </c:val>
          <c:extLst>
            <c:ext xmlns:c16="http://schemas.microsoft.com/office/drawing/2014/chart" uri="{C3380CC4-5D6E-409C-BE32-E72D297353CC}">
              <c16:uniqueId val="{00000001-1F01-4B42-A74B-FABFADD830B3}"/>
            </c:ext>
          </c:extLst>
        </c:ser>
        <c:dLbls>
          <c:showLegendKey val="0"/>
          <c:showVal val="0"/>
          <c:showCatName val="0"/>
          <c:showSerName val="0"/>
          <c:showPercent val="0"/>
          <c:showBubbleSize val="0"/>
        </c:dLbls>
        <c:gapWidth val="150"/>
        <c:overlap val="100"/>
        <c:axId val="304396432"/>
        <c:axId val="470784096"/>
      </c:barChart>
      <c:catAx>
        <c:axId val="304396432"/>
        <c:scaling>
          <c:orientation val="minMax"/>
        </c:scaling>
        <c:delete val="0"/>
        <c:axPos val="b"/>
        <c:numFmt formatCode="General" sourceLinked="1"/>
        <c:majorTickMark val="out"/>
        <c:minorTickMark val="none"/>
        <c:tickLblPos val="nextTo"/>
        <c:crossAx val="470784096"/>
        <c:crosses val="autoZero"/>
        <c:auto val="1"/>
        <c:lblAlgn val="ctr"/>
        <c:lblOffset val="100"/>
        <c:noMultiLvlLbl val="0"/>
      </c:catAx>
      <c:valAx>
        <c:axId val="470784096"/>
        <c:scaling>
          <c:orientation val="minMax"/>
        </c:scaling>
        <c:delete val="0"/>
        <c:axPos val="l"/>
        <c:majorGridlines/>
        <c:title>
          <c:tx>
            <c:rich>
              <a:bodyPr rot="-5400000" vert="horz"/>
              <a:lstStyle/>
              <a:p>
                <a:pPr>
                  <a:defRPr/>
                </a:pPr>
                <a:r>
                  <a:rPr lang="en-US"/>
                  <a:t>5G  RRH Shipments</a:t>
                </a:r>
              </a:p>
            </c:rich>
          </c:tx>
          <c:layout>
            <c:manualLayout>
              <c:xMode val="edge"/>
              <c:yMode val="edge"/>
              <c:x val="2.4383341454713992E-3"/>
              <c:y val="8.007449390205354E-2"/>
            </c:manualLayout>
          </c:layout>
          <c:overlay val="0"/>
        </c:title>
        <c:numFmt formatCode="#,##0.0,,&quot; M&quot;" sourceLinked="0"/>
        <c:majorTickMark val="out"/>
        <c:minorTickMark val="none"/>
        <c:tickLblPos val="nextTo"/>
        <c:crossAx val="304396432"/>
        <c:crosses val="autoZero"/>
        <c:crossBetween val="between"/>
      </c:valAx>
    </c:plotArea>
    <c:legend>
      <c:legendPos val="r"/>
      <c:layout>
        <c:manualLayout>
          <c:xMode val="edge"/>
          <c:yMode val="edge"/>
          <c:x val="0.80291252750032771"/>
          <c:y val="3.4005185327443815E-2"/>
          <c:w val="0.19708747249967248"/>
          <c:h val="0.95739709365597592"/>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148400855989682"/>
          <c:y val="8.007449390205354E-2"/>
          <c:w val="0.67151837563171102"/>
          <c:h val="0.72611686021233468"/>
        </c:manualLayout>
      </c:layout>
      <c:barChart>
        <c:barDir val="col"/>
        <c:grouping val="stacked"/>
        <c:varyColors val="0"/>
        <c:ser>
          <c:idx val="0"/>
          <c:order val="0"/>
          <c:tx>
            <c:strRef>
              <c:f>'5G Devices'!$C$17</c:f>
              <c:strCache>
                <c:ptCount val="1"/>
                <c:pt idx="0">
                  <c:v>27.5-29.5 GHz</c:v>
                </c:pt>
              </c:strCache>
            </c:strRef>
          </c:tx>
          <c:spPr>
            <a:solidFill>
              <a:schemeClr val="tx2">
                <a:lumMod val="40000"/>
                <a:lumOff val="60000"/>
              </a:schemeClr>
            </a:solidFill>
          </c:spPr>
          <c:invertIfNegative val="0"/>
          <c:cat>
            <c:numRef>
              <c:f>'5G Devices'!$D$8:$L$8</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'5G Devices'!$D$17:$L$17</c:f>
              <c:numCache>
                <c:formatCode>_(* #,##0_);_(* \(#,##0\);_(* "-"??_);_(@_)</c:formatCode>
                <c:ptCount val="9"/>
                <c:pt idx="1">
                  <c:v>200000</c:v>
                </c:pt>
                <c:pt idx="2">
                  <c:v>2000000</c:v>
                </c:pt>
                <c:pt idx="3">
                  <c:v>2000000</c:v>
                </c:pt>
                <c:pt idx="4">
                  <c:v>3000000</c:v>
                </c:pt>
                <c:pt idx="5">
                  <c:v>6000000</c:v>
                </c:pt>
                <c:pt idx="6">
                  <c:v>5400000</c:v>
                </c:pt>
                <c:pt idx="7">
                  <c:v>4800000</c:v>
                </c:pt>
                <c:pt idx="8">
                  <c:v>4900000</c:v>
                </c:pt>
              </c:numCache>
            </c:numRef>
          </c:val>
          <c:extLst>
            <c:ext xmlns:c16="http://schemas.microsoft.com/office/drawing/2014/chart" uri="{C3380CC4-5D6E-409C-BE32-E72D297353CC}">
              <c16:uniqueId val="{00000000-3EEC-4B44-88EC-C9FAD185ECC0}"/>
            </c:ext>
          </c:extLst>
        </c:ser>
        <c:ser>
          <c:idx val="1"/>
          <c:order val="1"/>
          <c:tx>
            <c:strRef>
              <c:f>'5G Devices'!$C$18</c:f>
              <c:strCache>
                <c:ptCount val="1"/>
                <c:pt idx="0">
                  <c:v>37-40 GHz</c:v>
                </c:pt>
              </c:strCache>
            </c:strRef>
          </c:tx>
          <c:invertIfNegative val="0"/>
          <c:cat>
            <c:numRef>
              <c:f>'5G Devices'!$D$8:$L$8</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'5G Devices'!$D$18:$L$18</c:f>
              <c:numCache>
                <c:formatCode>_(* #,##0_);_(* \(#,##0\);_(* "-"??_);_(@_)</c:formatCode>
                <c:ptCount val="9"/>
                <c:pt idx="1">
                  <c:v>0</c:v>
                </c:pt>
                <c:pt idx="2">
                  <c:v>0</c:v>
                </c:pt>
                <c:pt idx="3">
                  <c:v>0</c:v>
                </c:pt>
                <c:pt idx="4">
                  <c:v>400000</c:v>
                </c:pt>
                <c:pt idx="5">
                  <c:v>500000</c:v>
                </c:pt>
                <c:pt idx="6">
                  <c:v>450000</c:v>
                </c:pt>
                <c:pt idx="7">
                  <c:v>400000</c:v>
                </c:pt>
                <c:pt idx="8">
                  <c:v>350000</c:v>
                </c:pt>
              </c:numCache>
            </c:numRef>
          </c:val>
          <c:extLst>
            <c:ext xmlns:c16="http://schemas.microsoft.com/office/drawing/2014/chart" uri="{C3380CC4-5D6E-409C-BE32-E72D297353CC}">
              <c16:uniqueId val="{00000001-3EEC-4B44-88EC-C9FAD185ECC0}"/>
            </c:ext>
          </c:extLst>
        </c:ser>
        <c:ser>
          <c:idx val="2"/>
          <c:order val="2"/>
          <c:tx>
            <c:strRef>
              <c:f>'5G Devices'!$C$19</c:f>
              <c:strCache>
                <c:ptCount val="1"/>
                <c:pt idx="0">
                  <c:v>Other/TBD</c:v>
                </c:pt>
              </c:strCache>
            </c:strRef>
          </c:tx>
          <c:spPr>
            <a:solidFill>
              <a:schemeClr val="tx2"/>
            </a:solidFill>
          </c:spPr>
          <c:invertIfNegative val="0"/>
          <c:cat>
            <c:numRef>
              <c:f>'5G Devices'!$D$8:$L$8</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'5G Devices'!$D$19:$L$19</c:f>
              <c:numCache>
                <c:formatCode>_(* #,##0_);_(* \(#,##0\);_(* "-"??_);_(@_)</c:formatCode>
                <c:ptCount val="9"/>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3EEC-4B44-88EC-C9FAD185ECC0}"/>
            </c:ext>
          </c:extLst>
        </c:ser>
        <c:dLbls>
          <c:showLegendKey val="0"/>
          <c:showVal val="0"/>
          <c:showCatName val="0"/>
          <c:showSerName val="0"/>
          <c:showPercent val="0"/>
          <c:showBubbleSize val="0"/>
        </c:dLbls>
        <c:gapWidth val="150"/>
        <c:overlap val="100"/>
        <c:axId val="476255576"/>
        <c:axId val="476255968"/>
      </c:barChart>
      <c:catAx>
        <c:axId val="476255576"/>
        <c:scaling>
          <c:orientation val="minMax"/>
        </c:scaling>
        <c:delete val="0"/>
        <c:axPos val="b"/>
        <c:numFmt formatCode="General" sourceLinked="1"/>
        <c:majorTickMark val="out"/>
        <c:minorTickMark val="none"/>
        <c:tickLblPos val="nextTo"/>
        <c:crossAx val="476255968"/>
        <c:crosses val="autoZero"/>
        <c:auto val="1"/>
        <c:lblAlgn val="ctr"/>
        <c:lblOffset val="100"/>
        <c:noMultiLvlLbl val="0"/>
      </c:catAx>
      <c:valAx>
        <c:axId val="476255968"/>
        <c:scaling>
          <c:orientation val="minMax"/>
        </c:scaling>
        <c:delete val="0"/>
        <c:axPos val="l"/>
        <c:majorGridlines/>
        <c:title>
          <c:tx>
            <c:rich>
              <a:bodyPr rot="-5400000" vert="horz"/>
              <a:lstStyle/>
              <a:p>
                <a:pPr>
                  <a:defRPr/>
                </a:pPr>
                <a:r>
                  <a:rPr lang="en-US"/>
                  <a:t>5G CPE Device Shipments</a:t>
                </a:r>
              </a:p>
            </c:rich>
          </c:tx>
          <c:overlay val="0"/>
        </c:title>
        <c:numFmt formatCode="#,##0,,&quot; M&quot;" sourceLinked="0"/>
        <c:majorTickMark val="out"/>
        <c:minorTickMark val="none"/>
        <c:tickLblPos val="nextTo"/>
        <c:crossAx val="476255576"/>
        <c:crosses val="autoZero"/>
        <c:crossBetween val="between"/>
      </c:valAx>
    </c:plotArea>
    <c:legend>
      <c:legendPos val="r"/>
      <c:layout>
        <c:manualLayout>
          <c:xMode val="edge"/>
          <c:yMode val="edge"/>
          <c:x val="0.84881041932819457"/>
          <c:y val="8.1120814556113613E-2"/>
          <c:w val="0.147634310011555"/>
          <c:h val="0.18609975824672176"/>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jpeg"/></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image" Target="../media/image2.jpeg"/><Relationship Id="rId5" Type="http://schemas.openxmlformats.org/officeDocument/2006/relationships/chart" Target="../charts/chart8.xml"/><Relationship Id="rId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485775</xdr:colOff>
      <xdr:row>1</xdr:row>
      <xdr:rowOff>19050</xdr:rowOff>
    </xdr:from>
    <xdr:to>
      <xdr:col>3</xdr:col>
      <xdr:colOff>417195</xdr:colOff>
      <xdr:row>10</xdr:row>
      <xdr:rowOff>142875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5775" y="209550"/>
          <a:ext cx="3676650" cy="1838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289560</xdr:colOff>
      <xdr:row>2</xdr:row>
      <xdr:rowOff>114300</xdr:rowOff>
    </xdr:from>
    <xdr:to>
      <xdr:col>24</xdr:col>
      <xdr:colOff>430734</xdr:colOff>
      <xdr:row>18</xdr:row>
      <xdr:rowOff>160020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266700</xdr:colOff>
      <xdr:row>2</xdr:row>
      <xdr:rowOff>83820</xdr:rowOff>
    </xdr:from>
    <xdr:to>
      <xdr:col>34</xdr:col>
      <xdr:colOff>407874</xdr:colOff>
      <xdr:row>20</xdr:row>
      <xdr:rowOff>152400</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228600</xdr:colOff>
      <xdr:row>2</xdr:row>
      <xdr:rowOff>99060</xdr:rowOff>
    </xdr:from>
    <xdr:to>
      <xdr:col>44</xdr:col>
      <xdr:colOff>369774</xdr:colOff>
      <xdr:row>26</xdr:row>
      <xdr:rowOff>67628</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0</xdr:colOff>
      <xdr:row>0</xdr:row>
      <xdr:rowOff>0</xdr:rowOff>
    </xdr:from>
    <xdr:to>
      <xdr:col>9</xdr:col>
      <xdr:colOff>175258</xdr:colOff>
      <xdr:row>2</xdr:row>
      <xdr:rowOff>91439</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394960" y="0"/>
          <a:ext cx="914398" cy="45719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18</xdr:col>
      <xdr:colOff>287451</xdr:colOff>
      <xdr:row>7</xdr:row>
      <xdr:rowOff>131991</xdr:rowOff>
    </xdr:from>
    <xdr:to>
      <xdr:col>25</xdr:col>
      <xdr:colOff>838200</xdr:colOff>
      <xdr:row>22</xdr:row>
      <xdr:rowOff>1</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628649</xdr:colOff>
      <xdr:row>43</xdr:row>
      <xdr:rowOff>0</xdr:rowOff>
    </xdr:from>
    <xdr:to>
      <xdr:col>25</xdr:col>
      <xdr:colOff>457199</xdr:colOff>
      <xdr:row>60</xdr:row>
      <xdr:rowOff>47625</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23</xdr:row>
      <xdr:rowOff>180974</xdr:rowOff>
    </xdr:from>
    <xdr:to>
      <xdr:col>25</xdr:col>
      <xdr:colOff>550749</xdr:colOff>
      <xdr:row>39</xdr:row>
      <xdr:rowOff>847724</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133350</xdr:colOff>
      <xdr:row>63</xdr:row>
      <xdr:rowOff>9525</xdr:rowOff>
    </xdr:from>
    <xdr:to>
      <xdr:col>25</xdr:col>
      <xdr:colOff>590550</xdr:colOff>
      <xdr:row>68</xdr:row>
      <xdr:rowOff>2047875</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0</xdr:colOff>
      <xdr:row>69</xdr:row>
      <xdr:rowOff>0</xdr:rowOff>
    </xdr:from>
    <xdr:to>
      <xdr:col>25</xdr:col>
      <xdr:colOff>457200</xdr:colOff>
      <xdr:row>85</xdr:row>
      <xdr:rowOff>47625</xdr:rowOff>
    </xdr:to>
    <xdr:graphicFrame macro="">
      <xdr:nvGraphicFramePr>
        <xdr:cNvPr id="8" name="Chart 7">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8</xdr:col>
      <xdr:colOff>733427</xdr:colOff>
      <xdr:row>0</xdr:row>
      <xdr:rowOff>142875</xdr:rowOff>
    </xdr:from>
    <xdr:to>
      <xdr:col>9</xdr:col>
      <xdr:colOff>438150</xdr:colOff>
      <xdr:row>3</xdr:row>
      <xdr:rowOff>57149</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124702" y="142875"/>
          <a:ext cx="914398" cy="45719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16</xdr:col>
      <xdr:colOff>266700</xdr:colOff>
      <xdr:row>6</xdr:row>
      <xdr:rowOff>144780</xdr:rowOff>
    </xdr:from>
    <xdr:to>
      <xdr:col>28</xdr:col>
      <xdr:colOff>411480</xdr:colOff>
      <xdr:row>21</xdr:row>
      <xdr:rowOff>1599248</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297180</xdr:colOff>
      <xdr:row>44</xdr:row>
      <xdr:rowOff>0</xdr:rowOff>
    </xdr:from>
    <xdr:to>
      <xdr:col>26</xdr:col>
      <xdr:colOff>19254</xdr:colOff>
      <xdr:row>57</xdr:row>
      <xdr:rowOff>160020</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213360</xdr:colOff>
      <xdr:row>26</xdr:row>
      <xdr:rowOff>45720</xdr:rowOff>
    </xdr:from>
    <xdr:to>
      <xdr:col>28</xdr:col>
      <xdr:colOff>350520</xdr:colOff>
      <xdr:row>42</xdr:row>
      <xdr:rowOff>768668</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175260</xdr:colOff>
      <xdr:row>0</xdr:row>
      <xdr:rowOff>121920</xdr:rowOff>
    </xdr:from>
    <xdr:to>
      <xdr:col>8</xdr:col>
      <xdr:colOff>144778</xdr:colOff>
      <xdr:row>3</xdr:row>
      <xdr:rowOff>30479</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783580" y="121920"/>
          <a:ext cx="914398" cy="45719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joe@mobile-experts.ne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30"/>
  <sheetViews>
    <sheetView tabSelected="1" topLeftCell="A4" workbookViewId="0">
      <selection activeCell="F14" sqref="F14"/>
    </sheetView>
  </sheetViews>
  <sheetFormatPr defaultRowHeight="15" x14ac:dyDescent="0.25"/>
  <cols>
    <col min="2" max="2" width="16" customWidth="1"/>
    <col min="3" max="3" width="23" customWidth="1"/>
    <col min="5" max="5" width="15.7109375" customWidth="1"/>
  </cols>
  <sheetData>
    <row r="1" spans="1:10" x14ac:dyDescent="0.25">
      <c r="A1" s="1"/>
      <c r="B1" s="1"/>
      <c r="C1" s="1"/>
      <c r="D1" s="1"/>
      <c r="E1" s="1"/>
      <c r="F1" s="1"/>
      <c r="G1" s="1"/>
      <c r="H1" s="1"/>
      <c r="I1" s="1"/>
      <c r="J1" s="1"/>
    </row>
    <row r="2" spans="1:10" x14ac:dyDescent="0.25">
      <c r="A2" s="1"/>
      <c r="B2" s="1"/>
      <c r="C2" s="1"/>
      <c r="D2" s="1"/>
      <c r="E2" s="1"/>
      <c r="F2" s="1"/>
      <c r="G2" s="1"/>
      <c r="H2" s="1"/>
      <c r="I2" s="1"/>
      <c r="J2" s="1"/>
    </row>
    <row r="3" spans="1:10" x14ac:dyDescent="0.25">
      <c r="A3" s="1"/>
      <c r="B3" s="1"/>
      <c r="C3" s="1"/>
      <c r="D3" s="1"/>
      <c r="E3" s="1"/>
      <c r="F3" s="1"/>
      <c r="G3" s="1"/>
      <c r="H3" s="1"/>
      <c r="I3" s="1"/>
      <c r="J3" s="1"/>
    </row>
    <row r="4" spans="1:10" x14ac:dyDescent="0.25">
      <c r="A4" s="1"/>
      <c r="B4" s="1"/>
      <c r="C4" s="1"/>
      <c r="D4" s="1"/>
      <c r="E4" s="1"/>
      <c r="F4" s="1"/>
      <c r="G4" s="1"/>
      <c r="H4" s="1"/>
      <c r="I4" s="1"/>
      <c r="J4" s="1"/>
    </row>
    <row r="5" spans="1:10" x14ac:dyDescent="0.25">
      <c r="A5" s="1"/>
      <c r="B5" s="1"/>
      <c r="C5" s="1"/>
      <c r="D5" s="1"/>
      <c r="E5" s="1"/>
      <c r="F5" s="1"/>
      <c r="G5" s="1"/>
      <c r="H5" s="1"/>
      <c r="I5" s="1"/>
      <c r="J5" s="1"/>
    </row>
    <row r="6" spans="1:10" x14ac:dyDescent="0.25">
      <c r="A6" s="1"/>
      <c r="B6" s="1"/>
      <c r="C6" s="1"/>
      <c r="D6" s="1"/>
      <c r="E6" s="1"/>
      <c r="F6" s="1"/>
      <c r="G6" s="1"/>
      <c r="H6" s="1"/>
      <c r="I6" s="1"/>
      <c r="J6" s="1"/>
    </row>
    <row r="7" spans="1:10" x14ac:dyDescent="0.25">
      <c r="A7" s="1"/>
      <c r="B7" s="1"/>
      <c r="C7" s="1"/>
      <c r="D7" s="1"/>
      <c r="E7" s="1"/>
      <c r="F7" s="1"/>
      <c r="G7" s="1"/>
      <c r="H7" s="1"/>
      <c r="I7" s="1"/>
      <c r="J7" s="1"/>
    </row>
    <row r="8" spans="1:10" x14ac:dyDescent="0.25">
      <c r="A8" s="1"/>
      <c r="B8" s="1"/>
      <c r="C8" s="1"/>
      <c r="D8" s="1"/>
      <c r="E8" s="1"/>
      <c r="F8" s="1"/>
      <c r="G8" s="1"/>
      <c r="H8" s="1"/>
      <c r="I8" s="1"/>
      <c r="J8" s="1"/>
    </row>
    <row r="9" spans="1:10" x14ac:dyDescent="0.25">
      <c r="A9" s="1"/>
      <c r="B9" s="1"/>
      <c r="C9" s="1"/>
      <c r="D9" s="1"/>
      <c r="E9" s="1"/>
      <c r="F9" s="1"/>
      <c r="G9" s="1"/>
      <c r="H9" s="1"/>
      <c r="I9" s="1"/>
      <c r="J9" s="1"/>
    </row>
    <row r="10" spans="1:10" x14ac:dyDescent="0.25">
      <c r="A10" s="1"/>
      <c r="B10" s="1"/>
      <c r="C10" s="1"/>
      <c r="D10" s="1"/>
      <c r="E10" s="1"/>
      <c r="F10" s="1"/>
      <c r="G10" s="1"/>
      <c r="H10" s="1"/>
      <c r="I10" s="1"/>
      <c r="J10" s="1"/>
    </row>
    <row r="11" spans="1:10" x14ac:dyDescent="0.25">
      <c r="A11" s="1"/>
      <c r="B11" s="1"/>
      <c r="C11" s="1"/>
      <c r="D11" s="1"/>
      <c r="E11" s="1"/>
      <c r="F11" s="1"/>
      <c r="G11" s="1"/>
      <c r="H11" s="1"/>
      <c r="I11" s="1"/>
      <c r="J11" s="1"/>
    </row>
    <row r="12" spans="1:10" x14ac:dyDescent="0.25">
      <c r="A12" s="1"/>
      <c r="B12" s="17" t="s">
        <v>8</v>
      </c>
      <c r="C12" s="1"/>
      <c r="D12" s="1"/>
      <c r="E12" s="1"/>
      <c r="F12" s="1"/>
      <c r="G12" s="1"/>
      <c r="H12" s="1"/>
      <c r="I12" s="1"/>
      <c r="J12" s="1"/>
    </row>
    <row r="13" spans="1:10" x14ac:dyDescent="0.25">
      <c r="A13" s="1"/>
      <c r="B13" s="1" t="s">
        <v>2</v>
      </c>
      <c r="C13" s="1">
        <v>42797</v>
      </c>
      <c r="D13" s="1"/>
      <c r="E13" s="1" t="s">
        <v>3</v>
      </c>
      <c r="F13" s="38" t="s">
        <v>84</v>
      </c>
      <c r="G13" s="1"/>
      <c r="H13" s="1"/>
      <c r="I13" s="1"/>
      <c r="J13" s="1"/>
    </row>
    <row r="14" spans="1:10" x14ac:dyDescent="0.25">
      <c r="A14" s="1"/>
      <c r="B14" s="1"/>
      <c r="C14" s="1"/>
      <c r="D14" s="1"/>
      <c r="E14" s="1"/>
      <c r="F14" s="1"/>
      <c r="G14" s="1"/>
      <c r="H14" s="1"/>
      <c r="I14" s="1"/>
      <c r="J14" s="1"/>
    </row>
    <row r="15" spans="1:10" x14ac:dyDescent="0.25">
      <c r="A15" s="1"/>
      <c r="B15" s="1"/>
      <c r="C15" s="1"/>
      <c r="D15" s="1"/>
      <c r="E15" s="1"/>
      <c r="F15" s="1"/>
      <c r="G15" s="1"/>
      <c r="H15" s="1"/>
      <c r="I15" s="1"/>
      <c r="J15" s="1"/>
    </row>
    <row r="16" spans="1:10" x14ac:dyDescent="0.25">
      <c r="A16" s="1"/>
      <c r="B16" s="1"/>
      <c r="C16" s="1"/>
      <c r="D16" s="1"/>
      <c r="E16" s="1"/>
      <c r="F16" s="1"/>
      <c r="G16" s="1"/>
      <c r="H16" s="1"/>
      <c r="I16" s="1"/>
      <c r="J16" s="1"/>
    </row>
    <row r="17" spans="1:10" x14ac:dyDescent="0.25">
      <c r="A17" s="1"/>
      <c r="B17" s="1" t="s">
        <v>4</v>
      </c>
      <c r="C17" s="1"/>
      <c r="D17" s="1"/>
      <c r="E17" s="1"/>
      <c r="F17" s="1"/>
      <c r="G17" s="1"/>
      <c r="H17" s="1"/>
      <c r="I17" s="1"/>
      <c r="J17" s="1"/>
    </row>
    <row r="18" spans="1:10" x14ac:dyDescent="0.25">
      <c r="A18" s="1"/>
      <c r="B18" s="1" t="s">
        <v>5</v>
      </c>
      <c r="C18" s="1"/>
      <c r="D18" s="1"/>
      <c r="E18" s="1"/>
      <c r="F18" s="1"/>
      <c r="G18" s="1"/>
      <c r="H18" s="1"/>
      <c r="I18" s="1"/>
      <c r="J18" s="1"/>
    </row>
    <row r="19" spans="1:10" x14ac:dyDescent="0.25">
      <c r="A19" s="1"/>
      <c r="B19" s="14" t="s">
        <v>6</v>
      </c>
      <c r="C19" s="1"/>
      <c r="D19" s="1"/>
      <c r="E19" s="1"/>
      <c r="F19" s="1"/>
      <c r="G19" s="1"/>
      <c r="H19" s="1"/>
      <c r="I19" s="1"/>
      <c r="J19" s="1"/>
    </row>
    <row r="20" spans="1:10" x14ac:dyDescent="0.25">
      <c r="A20" s="1"/>
      <c r="B20" s="1"/>
      <c r="C20" s="1"/>
      <c r="D20" s="1"/>
      <c r="E20" s="1"/>
      <c r="F20" s="1"/>
      <c r="G20" s="1"/>
      <c r="H20" s="1"/>
      <c r="I20" s="1"/>
      <c r="J20" s="1"/>
    </row>
    <row r="21" spans="1:10" ht="61.5" customHeight="1" x14ac:dyDescent="0.25">
      <c r="A21" s="1"/>
      <c r="B21" s="48" t="s">
        <v>79</v>
      </c>
      <c r="C21" s="48"/>
      <c r="D21" s="48"/>
      <c r="E21" s="48"/>
      <c r="F21" s="48"/>
      <c r="G21" s="48"/>
      <c r="H21" s="48"/>
      <c r="I21" s="1"/>
      <c r="J21" s="1"/>
    </row>
    <row r="22" spans="1:10" x14ac:dyDescent="0.25">
      <c r="A22" s="1"/>
      <c r="B22" s="1"/>
      <c r="C22" s="1"/>
      <c r="D22" s="1"/>
      <c r="E22" s="1"/>
      <c r="F22" s="1"/>
      <c r="G22" s="1"/>
      <c r="H22" s="1"/>
      <c r="I22" s="1"/>
      <c r="J22" s="1"/>
    </row>
    <row r="23" spans="1:10" x14ac:dyDescent="0.25">
      <c r="A23" s="1"/>
      <c r="B23" s="1"/>
      <c r="C23" s="1"/>
      <c r="D23" s="1"/>
      <c r="E23" s="1"/>
      <c r="F23" s="1"/>
      <c r="G23" s="1"/>
      <c r="H23" s="1"/>
      <c r="I23" s="1"/>
      <c r="J23" s="1"/>
    </row>
    <row r="24" spans="1:10" x14ac:dyDescent="0.25">
      <c r="A24" s="1"/>
      <c r="B24" s="1" t="s">
        <v>10</v>
      </c>
      <c r="C24" s="1"/>
      <c r="D24" s="1"/>
      <c r="E24" s="1"/>
      <c r="F24" s="1"/>
      <c r="G24" s="1"/>
      <c r="H24" s="1"/>
      <c r="I24" s="1"/>
      <c r="J24" s="1"/>
    </row>
    <row r="25" spans="1:10" x14ac:dyDescent="0.25">
      <c r="A25" s="1"/>
      <c r="B25" s="1"/>
      <c r="C25" s="17" t="s">
        <v>12</v>
      </c>
      <c r="D25" s="17" t="s">
        <v>13</v>
      </c>
      <c r="E25" s="1"/>
      <c r="F25" s="1"/>
      <c r="G25" s="1"/>
      <c r="H25" s="1"/>
      <c r="I25" s="1"/>
      <c r="J25" s="1"/>
    </row>
    <row r="26" spans="1:10" x14ac:dyDescent="0.25">
      <c r="C26" t="s">
        <v>11</v>
      </c>
      <c r="D26" t="s">
        <v>80</v>
      </c>
    </row>
    <row r="27" spans="1:10" x14ac:dyDescent="0.25">
      <c r="C27" t="s">
        <v>14</v>
      </c>
      <c r="D27" t="s">
        <v>81</v>
      </c>
    </row>
    <row r="28" spans="1:10" x14ac:dyDescent="0.25">
      <c r="A28" s="17"/>
      <c r="C28" s="17" t="s">
        <v>15</v>
      </c>
      <c r="D28" s="38" t="s">
        <v>82</v>
      </c>
    </row>
    <row r="29" spans="1:10" x14ac:dyDescent="0.25">
      <c r="C29" s="17" t="s">
        <v>23</v>
      </c>
      <c r="D29" s="17" t="s">
        <v>26</v>
      </c>
    </row>
    <row r="30" spans="1:10" x14ac:dyDescent="0.25">
      <c r="C30" s="17" t="s">
        <v>24</v>
      </c>
      <c r="D30" s="17" t="s">
        <v>25</v>
      </c>
    </row>
  </sheetData>
  <mergeCells count="1">
    <mergeCell ref="B21:H21"/>
  </mergeCells>
  <hyperlinks>
    <hyperlink ref="B19" r:id="rId1" xr:uid="{00000000-0004-0000-00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34"/>
  <sheetViews>
    <sheetView workbookViewId="0">
      <selection activeCell="E16" sqref="E16"/>
    </sheetView>
  </sheetViews>
  <sheetFormatPr defaultRowHeight="15" x14ac:dyDescent="0.25"/>
  <cols>
    <col min="2" max="2" width="10.140625" bestFit="1" customWidth="1"/>
    <col min="5" max="12" width="10.7109375" customWidth="1"/>
    <col min="13" max="13" width="13.140625" customWidth="1"/>
  </cols>
  <sheetData>
    <row r="1" spans="2:15" x14ac:dyDescent="0.25">
      <c r="B1" s="3" t="s">
        <v>1</v>
      </c>
    </row>
    <row r="2" spans="2:15" x14ac:dyDescent="0.25">
      <c r="B2" s="3" t="s">
        <v>19</v>
      </c>
    </row>
    <row r="3" spans="2:15" x14ac:dyDescent="0.25">
      <c r="B3" s="40">
        <f>'Title Sheet + Definitions'!C13</f>
        <v>42797</v>
      </c>
    </row>
    <row r="4" spans="2:15" x14ac:dyDescent="0.25">
      <c r="B4" s="3" t="str">
        <f>'Title Sheet + Definitions'!F13</f>
        <v>Ericsson</v>
      </c>
    </row>
    <row r="5" spans="2:15" x14ac:dyDescent="0.25">
      <c r="B5" s="4" t="s">
        <v>54</v>
      </c>
      <c r="C5" s="2"/>
      <c r="D5" s="6"/>
      <c r="E5" s="7"/>
      <c r="F5" s="7"/>
      <c r="G5" s="7"/>
      <c r="H5" s="7"/>
      <c r="I5" s="7"/>
      <c r="J5" s="2"/>
      <c r="K5" s="7"/>
      <c r="L5" s="7"/>
      <c r="M5" s="2"/>
      <c r="N5" s="2"/>
    </row>
    <row r="6" spans="2:15" x14ac:dyDescent="0.25">
      <c r="B6" s="2"/>
      <c r="C6" s="2"/>
      <c r="D6" s="3"/>
      <c r="E6" s="5">
        <v>2016</v>
      </c>
      <c r="F6" s="5">
        <v>2017</v>
      </c>
      <c r="G6" s="5">
        <v>2018</v>
      </c>
      <c r="H6" s="5">
        <v>2019</v>
      </c>
      <c r="I6" s="5">
        <v>2020</v>
      </c>
      <c r="J6" s="5">
        <v>2021</v>
      </c>
      <c r="K6" s="5">
        <v>2022</v>
      </c>
      <c r="L6" s="5">
        <v>2023</v>
      </c>
      <c r="M6" s="5">
        <v>2024</v>
      </c>
      <c r="N6" s="5" t="s">
        <v>9</v>
      </c>
    </row>
    <row r="7" spans="2:15" x14ac:dyDescent="0.25">
      <c r="B7" s="20"/>
      <c r="C7" s="20"/>
      <c r="D7" s="16" t="s">
        <v>55</v>
      </c>
      <c r="E7" s="27">
        <v>0</v>
      </c>
      <c r="F7" s="27">
        <v>2000</v>
      </c>
      <c r="G7" s="27">
        <v>10000</v>
      </c>
      <c r="H7" s="27">
        <v>62000</v>
      </c>
      <c r="I7" s="27">
        <v>178000</v>
      </c>
      <c r="J7" s="27">
        <v>561000</v>
      </c>
      <c r="K7" s="27">
        <v>583566.66666666674</v>
      </c>
      <c r="L7" s="27">
        <v>607636.66666666674</v>
      </c>
      <c r="M7" s="27">
        <v>633227.66666666674</v>
      </c>
      <c r="N7" s="20"/>
    </row>
    <row r="8" spans="2:15" x14ac:dyDescent="0.25">
      <c r="B8" s="2"/>
      <c r="C8" s="2"/>
      <c r="D8" s="3" t="s">
        <v>56</v>
      </c>
      <c r="E8" s="28">
        <v>200</v>
      </c>
      <c r="F8" s="28">
        <v>10000</v>
      </c>
      <c r="G8" s="28">
        <v>10200</v>
      </c>
      <c r="H8" s="28">
        <v>44000</v>
      </c>
      <c r="I8" s="28">
        <v>125000</v>
      </c>
      <c r="J8" s="28">
        <v>160000</v>
      </c>
      <c r="K8" s="28">
        <v>175000</v>
      </c>
      <c r="L8" s="28">
        <v>230000</v>
      </c>
      <c r="M8" s="28">
        <v>305000</v>
      </c>
      <c r="N8" s="10"/>
    </row>
    <row r="9" spans="2:15" s="34" customFormat="1" x14ac:dyDescent="0.25">
      <c r="B9" s="4"/>
      <c r="C9" s="4"/>
      <c r="D9" s="6" t="s">
        <v>76</v>
      </c>
      <c r="E9" s="32">
        <v>200</v>
      </c>
      <c r="F9" s="32">
        <v>12000</v>
      </c>
      <c r="G9" s="32">
        <v>20200</v>
      </c>
      <c r="H9" s="32">
        <v>106000</v>
      </c>
      <c r="I9" s="32">
        <v>303000</v>
      </c>
      <c r="J9" s="32">
        <v>721000</v>
      </c>
      <c r="K9" s="32">
        <v>758566.66666666674</v>
      </c>
      <c r="L9" s="32">
        <v>837636.66666666674</v>
      </c>
      <c r="M9" s="32">
        <v>938227.66666666674</v>
      </c>
      <c r="N9" s="33"/>
    </row>
    <row r="10" spans="2:15" s="34" customFormat="1" x14ac:dyDescent="0.25">
      <c r="B10" s="4"/>
      <c r="C10" s="4"/>
      <c r="D10" s="6" t="s">
        <v>57</v>
      </c>
      <c r="E10" s="35">
        <v>0</v>
      </c>
      <c r="F10" s="35">
        <v>0</v>
      </c>
      <c r="G10" s="35">
        <v>500000</v>
      </c>
      <c r="H10" s="35">
        <v>25000000</v>
      </c>
      <c r="I10" s="35">
        <v>156500000</v>
      </c>
      <c r="J10" s="35">
        <v>369800000</v>
      </c>
      <c r="K10" s="35">
        <v>465640000</v>
      </c>
      <c r="L10" s="35">
        <v>587057000</v>
      </c>
      <c r="M10" s="35">
        <v>708486600</v>
      </c>
      <c r="N10" s="33"/>
    </row>
    <row r="11" spans="2:15" x14ac:dyDescent="0.25">
      <c r="B11" s="2"/>
      <c r="C11" s="2"/>
      <c r="D11" s="6"/>
      <c r="E11" s="29"/>
      <c r="F11" s="29"/>
      <c r="G11" s="29"/>
      <c r="H11" s="29"/>
      <c r="I11" s="29"/>
      <c r="J11" s="29"/>
      <c r="K11" s="29"/>
      <c r="L11" s="29"/>
      <c r="M11" s="29"/>
      <c r="N11" s="7"/>
    </row>
    <row r="14" spans="2:15" x14ac:dyDescent="0.25">
      <c r="C14" s="2"/>
      <c r="D14" s="6"/>
      <c r="E14" s="7"/>
      <c r="F14" s="7"/>
      <c r="G14" s="7"/>
      <c r="H14" s="7"/>
      <c r="I14" s="7"/>
      <c r="J14" s="2"/>
      <c r="K14" s="7"/>
      <c r="L14" s="7"/>
      <c r="M14" s="2"/>
      <c r="N14" s="2"/>
    </row>
    <row r="15" spans="2:15" x14ac:dyDescent="0.25">
      <c r="B15" s="20"/>
      <c r="C15" s="20"/>
      <c r="D15" s="16"/>
      <c r="E15" s="20"/>
      <c r="F15" s="20"/>
      <c r="G15" s="20"/>
      <c r="H15" s="20"/>
      <c r="I15" s="20"/>
      <c r="J15" s="20"/>
      <c r="K15" s="20"/>
      <c r="L15" s="20"/>
      <c r="M15" s="20"/>
      <c r="N15" s="20"/>
      <c r="O15" s="25"/>
    </row>
    <row r="16" spans="2:15" x14ac:dyDescent="0.25">
      <c r="B16" s="20"/>
      <c r="C16" s="20"/>
      <c r="D16" s="16"/>
      <c r="E16" s="37"/>
      <c r="F16" s="37"/>
      <c r="G16" s="37"/>
      <c r="H16" s="37"/>
      <c r="I16" s="37"/>
      <c r="J16" s="37"/>
      <c r="K16" s="37"/>
      <c r="L16" s="37"/>
      <c r="M16" s="37"/>
      <c r="N16" s="20"/>
      <c r="O16" s="25"/>
    </row>
    <row r="17" spans="2:15" x14ac:dyDescent="0.25">
      <c r="B17" s="20"/>
      <c r="C17" s="20"/>
      <c r="D17" s="16"/>
      <c r="E17" s="36"/>
      <c r="F17" s="36"/>
      <c r="G17" s="36"/>
      <c r="H17" s="36"/>
      <c r="I17" s="36"/>
      <c r="J17" s="36"/>
      <c r="K17" s="36"/>
      <c r="L17" s="36"/>
      <c r="M17" s="36"/>
      <c r="N17" s="20"/>
      <c r="O17" s="25"/>
    </row>
    <row r="18" spans="2:15" x14ac:dyDescent="0.25">
      <c r="B18" s="20"/>
      <c r="C18" s="20"/>
      <c r="D18" s="16"/>
      <c r="E18" s="37"/>
      <c r="F18" s="37"/>
      <c r="G18" s="37"/>
      <c r="H18" s="37"/>
      <c r="I18" s="37"/>
      <c r="J18" s="37"/>
      <c r="K18" s="37"/>
      <c r="L18" s="37"/>
      <c r="M18" s="37"/>
      <c r="N18" s="41"/>
      <c r="O18" s="25"/>
    </row>
    <row r="19" spans="2:15" x14ac:dyDescent="0.25">
      <c r="B19" s="25"/>
      <c r="C19" s="25"/>
      <c r="D19" s="39"/>
      <c r="E19" s="37"/>
      <c r="F19" s="37"/>
      <c r="G19" s="37"/>
      <c r="H19" s="37"/>
      <c r="I19" s="37"/>
      <c r="J19" s="37"/>
      <c r="K19" s="37"/>
      <c r="L19" s="37"/>
      <c r="M19" s="37"/>
      <c r="N19" s="25"/>
      <c r="O19" s="25"/>
    </row>
    <row r="20" spans="2:15" s="25" customFormat="1" x14ac:dyDescent="0.25">
      <c r="D20" s="39"/>
      <c r="E20" s="37"/>
      <c r="F20" s="37"/>
      <c r="G20" s="37"/>
      <c r="H20" s="37"/>
      <c r="I20" s="37"/>
      <c r="J20" s="37"/>
      <c r="K20" s="37"/>
      <c r="L20" s="37"/>
      <c r="M20" s="37"/>
    </row>
    <row r="21" spans="2:15" s="25" customFormat="1" x14ac:dyDescent="0.25">
      <c r="D21" s="39"/>
      <c r="E21" s="37"/>
      <c r="F21" s="37"/>
      <c r="G21" s="37"/>
      <c r="H21" s="37"/>
      <c r="I21" s="37"/>
      <c r="J21" s="37"/>
      <c r="K21" s="37"/>
      <c r="L21" s="37"/>
      <c r="M21" s="37"/>
    </row>
    <row r="22" spans="2:15" x14ac:dyDescent="0.25">
      <c r="B22" s="42"/>
      <c r="C22" s="25"/>
      <c r="D22" s="16"/>
      <c r="E22" s="20"/>
      <c r="F22" s="20"/>
      <c r="G22" s="20"/>
      <c r="H22" s="20"/>
      <c r="I22" s="20"/>
      <c r="J22" s="20"/>
      <c r="K22" s="20"/>
      <c r="L22" s="20"/>
      <c r="M22" s="20"/>
      <c r="N22" s="20"/>
      <c r="O22" s="25"/>
    </row>
    <row r="23" spans="2:15" s="38" customFormat="1" x14ac:dyDescent="0.25">
      <c r="B23" s="43"/>
      <c r="C23" s="43"/>
      <c r="D23" s="16"/>
      <c r="E23" s="44"/>
      <c r="F23" s="44"/>
      <c r="G23" s="44"/>
      <c r="H23" s="44"/>
      <c r="I23" s="44"/>
      <c r="J23" s="44"/>
      <c r="K23" s="44"/>
      <c r="L23" s="44"/>
      <c r="M23" s="44"/>
      <c r="N23" s="43"/>
      <c r="O23" s="43"/>
    </row>
    <row r="24" spans="2:15" s="38" customFormat="1" x14ac:dyDescent="0.25">
      <c r="B24" s="43"/>
      <c r="C24" s="43"/>
      <c r="D24" s="16"/>
      <c r="E24" s="45"/>
      <c r="F24" s="45"/>
      <c r="G24" s="45"/>
      <c r="H24" s="45"/>
      <c r="I24" s="45"/>
      <c r="J24" s="45"/>
      <c r="K24" s="45"/>
      <c r="L24" s="45"/>
      <c r="M24" s="45"/>
      <c r="N24" s="43"/>
      <c r="O24" s="43"/>
    </row>
    <row r="25" spans="2:15" s="38" customFormat="1" x14ac:dyDescent="0.25">
      <c r="B25" s="43"/>
      <c r="C25" s="43"/>
      <c r="D25" s="16"/>
      <c r="E25" s="45"/>
      <c r="F25" s="45"/>
      <c r="G25" s="45"/>
      <c r="H25" s="45"/>
      <c r="I25" s="45"/>
      <c r="J25" s="45"/>
      <c r="K25" s="45"/>
      <c r="L25" s="45"/>
      <c r="M25" s="45"/>
      <c r="N25" s="43"/>
      <c r="O25" s="43"/>
    </row>
    <row r="26" spans="2:15" s="38" customFormat="1" x14ac:dyDescent="0.25">
      <c r="B26" s="43"/>
      <c r="C26" s="43"/>
      <c r="D26" s="16"/>
      <c r="E26" s="45"/>
      <c r="F26" s="45"/>
      <c r="G26" s="45"/>
      <c r="H26" s="45"/>
      <c r="I26" s="45"/>
      <c r="J26" s="45"/>
      <c r="K26" s="45"/>
      <c r="L26" s="45"/>
      <c r="M26" s="45"/>
      <c r="N26" s="43"/>
      <c r="O26" s="43"/>
    </row>
    <row r="27" spans="2:15" s="38" customFormat="1" x14ac:dyDescent="0.25">
      <c r="B27" s="43"/>
      <c r="C27" s="43"/>
      <c r="D27" s="39"/>
      <c r="E27" s="45"/>
      <c r="F27" s="45"/>
      <c r="G27" s="45"/>
      <c r="H27" s="45"/>
      <c r="I27" s="45"/>
      <c r="J27" s="45"/>
      <c r="K27" s="45"/>
      <c r="L27" s="45"/>
      <c r="M27" s="45"/>
      <c r="N27" s="43"/>
      <c r="O27" s="43"/>
    </row>
    <row r="28" spans="2:15" x14ac:dyDescent="0.25">
      <c r="B28" s="25"/>
      <c r="C28" s="25"/>
      <c r="D28" s="25"/>
      <c r="E28" s="25"/>
      <c r="F28" s="25"/>
      <c r="G28" s="25"/>
      <c r="H28" s="25"/>
      <c r="I28" s="25"/>
      <c r="J28" s="25"/>
      <c r="K28" s="25"/>
      <c r="L28" s="25"/>
      <c r="M28" s="25"/>
      <c r="N28" s="25"/>
      <c r="O28" s="25"/>
    </row>
    <row r="29" spans="2:15" x14ac:dyDescent="0.25">
      <c r="B29" s="25"/>
      <c r="C29" s="25"/>
      <c r="D29" s="16"/>
      <c r="E29" s="25"/>
      <c r="F29" s="25"/>
      <c r="G29" s="25"/>
      <c r="H29" s="25"/>
      <c r="I29" s="25"/>
      <c r="J29" s="25"/>
      <c r="K29" s="25"/>
      <c r="L29" s="25"/>
      <c r="M29" s="25"/>
      <c r="N29" s="25"/>
      <c r="O29" s="25"/>
    </row>
    <row r="30" spans="2:15" x14ac:dyDescent="0.25">
      <c r="B30" s="25"/>
      <c r="C30" s="25"/>
      <c r="D30" s="16"/>
      <c r="E30" s="25"/>
      <c r="F30" s="25"/>
      <c r="G30" s="25"/>
      <c r="H30" s="25"/>
      <c r="I30" s="25"/>
      <c r="J30" s="25"/>
      <c r="K30" s="25"/>
      <c r="L30" s="25"/>
      <c r="M30" s="25"/>
      <c r="N30" s="25"/>
      <c r="O30" s="25"/>
    </row>
    <row r="31" spans="2:15" x14ac:dyDescent="0.25">
      <c r="B31" s="25"/>
      <c r="C31" s="25"/>
      <c r="D31" s="16"/>
      <c r="E31" s="25"/>
      <c r="F31" s="25"/>
      <c r="G31" s="25"/>
      <c r="H31" s="25"/>
      <c r="I31" s="25"/>
      <c r="J31" s="25"/>
      <c r="K31" s="25"/>
      <c r="L31" s="25"/>
      <c r="M31" s="25"/>
      <c r="N31" s="25"/>
      <c r="O31" s="25"/>
    </row>
    <row r="32" spans="2:15" x14ac:dyDescent="0.25">
      <c r="B32" s="25"/>
      <c r="C32" s="25"/>
      <c r="D32" s="16"/>
      <c r="E32" s="25"/>
      <c r="F32" s="25"/>
      <c r="G32" s="25"/>
      <c r="H32" s="25"/>
      <c r="I32" s="25"/>
      <c r="J32" s="25"/>
      <c r="K32" s="25"/>
      <c r="L32" s="25"/>
      <c r="M32" s="25"/>
      <c r="N32" s="25"/>
      <c r="O32" s="25"/>
    </row>
    <row r="33" spans="2:15" x14ac:dyDescent="0.25">
      <c r="B33" s="25"/>
      <c r="C33" s="25"/>
      <c r="D33" s="25"/>
      <c r="E33" s="25"/>
      <c r="F33" s="25"/>
      <c r="G33" s="25"/>
      <c r="H33" s="25"/>
      <c r="I33" s="25"/>
      <c r="J33" s="25"/>
      <c r="K33" s="25"/>
      <c r="L33" s="25"/>
      <c r="M33" s="25"/>
      <c r="N33" s="25"/>
      <c r="O33" s="25"/>
    </row>
    <row r="34" spans="2:15" x14ac:dyDescent="0.25">
      <c r="B34" s="25"/>
      <c r="C34" s="25"/>
      <c r="D34" s="25"/>
      <c r="E34" s="25"/>
      <c r="F34" s="25"/>
      <c r="G34" s="25"/>
      <c r="H34" s="25"/>
      <c r="I34" s="25"/>
      <c r="J34" s="25"/>
      <c r="K34" s="25"/>
      <c r="L34" s="25"/>
      <c r="M34" s="25"/>
      <c r="N34" s="25"/>
      <c r="O34" s="25"/>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B1:AC72"/>
  <sheetViews>
    <sheetView zoomScale="80" zoomScaleNormal="80" workbookViewId="0">
      <selection activeCell="C5" sqref="C5"/>
    </sheetView>
  </sheetViews>
  <sheetFormatPr defaultRowHeight="15" x14ac:dyDescent="0.25"/>
  <cols>
    <col min="1" max="2" width="3.5703125" style="2" customWidth="1"/>
    <col min="3" max="3" width="14" style="2" customWidth="1"/>
    <col min="4" max="4" width="11.5703125" style="3" customWidth="1"/>
    <col min="5" max="5" width="15.42578125" style="2" bestFit="1" customWidth="1"/>
    <col min="6" max="6" width="15" style="2" bestFit="1" customWidth="1"/>
    <col min="7" max="7" width="14.5703125" style="2" bestFit="1" customWidth="1"/>
    <col min="8" max="8" width="15.42578125" style="2" bestFit="1" customWidth="1"/>
    <col min="9" max="9" width="17.7109375" style="2" bestFit="1" customWidth="1"/>
    <col min="10" max="10" width="14.5703125" style="2" bestFit="1" customWidth="1"/>
    <col min="11" max="11" width="15.42578125" style="2" bestFit="1" customWidth="1"/>
    <col min="12" max="12" width="17.7109375" style="2" bestFit="1" customWidth="1"/>
    <col min="13" max="13" width="14.5703125" style="2" bestFit="1" customWidth="1"/>
    <col min="14" max="14" width="18.42578125" style="2" customWidth="1"/>
    <col min="15" max="17" width="9.140625" style="9"/>
    <col min="18" max="19" width="9.140625" style="2"/>
    <col min="20" max="20" width="9.7109375" style="2" bestFit="1" customWidth="1"/>
    <col min="21" max="21" width="10.140625" style="2" bestFit="1" customWidth="1"/>
    <col min="22" max="22" width="10.5703125" style="2" bestFit="1" customWidth="1"/>
    <col min="23" max="23" width="9.140625" style="2"/>
    <col min="24" max="26" width="12.7109375" style="2" bestFit="1" customWidth="1"/>
    <col min="27" max="27" width="14.85546875" style="2" bestFit="1" customWidth="1"/>
    <col min="28" max="246" width="9.140625" style="2"/>
    <col min="247" max="248" width="3.5703125" style="2" customWidth="1"/>
    <col min="249" max="249" width="14" style="2" customWidth="1"/>
    <col min="250" max="250" width="11.5703125" style="2" customWidth="1"/>
    <col min="251" max="251" width="14.28515625" style="2" bestFit="1" customWidth="1"/>
    <col min="252" max="252" width="14.85546875" style="2" bestFit="1" customWidth="1"/>
    <col min="253" max="254" width="14.140625" style="2" bestFit="1" customWidth="1"/>
    <col min="255" max="256" width="14.5703125" style="2" bestFit="1" customWidth="1"/>
    <col min="257" max="257" width="17.7109375" style="2" bestFit="1" customWidth="1"/>
    <col min="258" max="502" width="9.140625" style="2"/>
    <col min="503" max="504" width="3.5703125" style="2" customWidth="1"/>
    <col min="505" max="505" width="14" style="2" customWidth="1"/>
    <col min="506" max="506" width="11.5703125" style="2" customWidth="1"/>
    <col min="507" max="507" width="14.28515625" style="2" bestFit="1" customWidth="1"/>
    <col min="508" max="508" width="14.85546875" style="2" bestFit="1" customWidth="1"/>
    <col min="509" max="510" width="14.140625" style="2" bestFit="1" customWidth="1"/>
    <col min="511" max="512" width="14.5703125" style="2" bestFit="1" customWidth="1"/>
    <col min="513" max="513" width="17.7109375" style="2" bestFit="1" customWidth="1"/>
    <col min="514" max="758" width="9.140625" style="2"/>
    <col min="759" max="760" width="3.5703125" style="2" customWidth="1"/>
    <col min="761" max="761" width="14" style="2" customWidth="1"/>
    <col min="762" max="762" width="11.5703125" style="2" customWidth="1"/>
    <col min="763" max="763" width="14.28515625" style="2" bestFit="1" customWidth="1"/>
    <col min="764" max="764" width="14.85546875" style="2" bestFit="1" customWidth="1"/>
    <col min="765" max="766" width="14.140625" style="2" bestFit="1" customWidth="1"/>
    <col min="767" max="768" width="14.5703125" style="2" bestFit="1" customWidth="1"/>
    <col min="769" max="769" width="17.7109375" style="2" bestFit="1" customWidth="1"/>
    <col min="770" max="1014" width="9.140625" style="2"/>
    <col min="1015" max="1016" width="3.5703125" style="2" customWidth="1"/>
    <col min="1017" max="1017" width="14" style="2" customWidth="1"/>
    <col min="1018" max="1018" width="11.5703125" style="2" customWidth="1"/>
    <col min="1019" max="1019" width="14.28515625" style="2" bestFit="1" customWidth="1"/>
    <col min="1020" max="1020" width="14.85546875" style="2" bestFit="1" customWidth="1"/>
    <col min="1021" max="1022" width="14.140625" style="2" bestFit="1" customWidth="1"/>
    <col min="1023" max="1024" width="14.5703125" style="2" bestFit="1" customWidth="1"/>
    <col min="1025" max="1025" width="17.7109375" style="2" bestFit="1" customWidth="1"/>
    <col min="1026" max="1270" width="9.140625" style="2"/>
    <col min="1271" max="1272" width="3.5703125" style="2" customWidth="1"/>
    <col min="1273" max="1273" width="14" style="2" customWidth="1"/>
    <col min="1274" max="1274" width="11.5703125" style="2" customWidth="1"/>
    <col min="1275" max="1275" width="14.28515625" style="2" bestFit="1" customWidth="1"/>
    <col min="1276" max="1276" width="14.85546875" style="2" bestFit="1" customWidth="1"/>
    <col min="1277" max="1278" width="14.140625" style="2" bestFit="1" customWidth="1"/>
    <col min="1279" max="1280" width="14.5703125" style="2" bestFit="1" customWidth="1"/>
    <col min="1281" max="1281" width="17.7109375" style="2" bestFit="1" customWidth="1"/>
    <col min="1282" max="1526" width="9.140625" style="2"/>
    <col min="1527" max="1528" width="3.5703125" style="2" customWidth="1"/>
    <col min="1529" max="1529" width="14" style="2" customWidth="1"/>
    <col min="1530" max="1530" width="11.5703125" style="2" customWidth="1"/>
    <col min="1531" max="1531" width="14.28515625" style="2" bestFit="1" customWidth="1"/>
    <col min="1532" max="1532" width="14.85546875" style="2" bestFit="1" customWidth="1"/>
    <col min="1533" max="1534" width="14.140625" style="2" bestFit="1" customWidth="1"/>
    <col min="1535" max="1536" width="14.5703125" style="2" bestFit="1" customWidth="1"/>
    <col min="1537" max="1537" width="17.7109375" style="2" bestFit="1" customWidth="1"/>
    <col min="1538" max="1782" width="9.140625" style="2"/>
    <col min="1783" max="1784" width="3.5703125" style="2" customWidth="1"/>
    <col min="1785" max="1785" width="14" style="2" customWidth="1"/>
    <col min="1786" max="1786" width="11.5703125" style="2" customWidth="1"/>
    <col min="1787" max="1787" width="14.28515625" style="2" bestFit="1" customWidth="1"/>
    <col min="1788" max="1788" width="14.85546875" style="2" bestFit="1" customWidth="1"/>
    <col min="1789" max="1790" width="14.140625" style="2" bestFit="1" customWidth="1"/>
    <col min="1791" max="1792" width="14.5703125" style="2" bestFit="1" customWidth="1"/>
    <col min="1793" max="1793" width="17.7109375" style="2" bestFit="1" customWidth="1"/>
    <col min="1794" max="2038" width="9.140625" style="2"/>
    <col min="2039" max="2040" width="3.5703125" style="2" customWidth="1"/>
    <col min="2041" max="2041" width="14" style="2" customWidth="1"/>
    <col min="2042" max="2042" width="11.5703125" style="2" customWidth="1"/>
    <col min="2043" max="2043" width="14.28515625" style="2" bestFit="1" customWidth="1"/>
    <col min="2044" max="2044" width="14.85546875" style="2" bestFit="1" customWidth="1"/>
    <col min="2045" max="2046" width="14.140625" style="2" bestFit="1" customWidth="1"/>
    <col min="2047" max="2048" width="14.5703125" style="2" bestFit="1" customWidth="1"/>
    <col min="2049" max="2049" width="17.7109375" style="2" bestFit="1" customWidth="1"/>
    <col min="2050" max="2294" width="9.140625" style="2"/>
    <col min="2295" max="2296" width="3.5703125" style="2" customWidth="1"/>
    <col min="2297" max="2297" width="14" style="2" customWidth="1"/>
    <col min="2298" max="2298" width="11.5703125" style="2" customWidth="1"/>
    <col min="2299" max="2299" width="14.28515625" style="2" bestFit="1" customWidth="1"/>
    <col min="2300" max="2300" width="14.85546875" style="2" bestFit="1" customWidth="1"/>
    <col min="2301" max="2302" width="14.140625" style="2" bestFit="1" customWidth="1"/>
    <col min="2303" max="2304" width="14.5703125" style="2" bestFit="1" customWidth="1"/>
    <col min="2305" max="2305" width="17.7109375" style="2" bestFit="1" customWidth="1"/>
    <col min="2306" max="2550" width="9.140625" style="2"/>
    <col min="2551" max="2552" width="3.5703125" style="2" customWidth="1"/>
    <col min="2553" max="2553" width="14" style="2" customWidth="1"/>
    <col min="2554" max="2554" width="11.5703125" style="2" customWidth="1"/>
    <col min="2555" max="2555" width="14.28515625" style="2" bestFit="1" customWidth="1"/>
    <col min="2556" max="2556" width="14.85546875" style="2" bestFit="1" customWidth="1"/>
    <col min="2557" max="2558" width="14.140625" style="2" bestFit="1" customWidth="1"/>
    <col min="2559" max="2560" width="14.5703125" style="2" bestFit="1" customWidth="1"/>
    <col min="2561" max="2561" width="17.7109375" style="2" bestFit="1" customWidth="1"/>
    <col min="2562" max="2806" width="9.140625" style="2"/>
    <col min="2807" max="2808" width="3.5703125" style="2" customWidth="1"/>
    <col min="2809" max="2809" width="14" style="2" customWidth="1"/>
    <col min="2810" max="2810" width="11.5703125" style="2" customWidth="1"/>
    <col min="2811" max="2811" width="14.28515625" style="2" bestFit="1" customWidth="1"/>
    <col min="2812" max="2812" width="14.85546875" style="2" bestFit="1" customWidth="1"/>
    <col min="2813" max="2814" width="14.140625" style="2" bestFit="1" customWidth="1"/>
    <col min="2815" max="2816" width="14.5703125" style="2" bestFit="1" customWidth="1"/>
    <col min="2817" max="2817" width="17.7109375" style="2" bestFit="1" customWidth="1"/>
    <col min="2818" max="3062" width="9.140625" style="2"/>
    <col min="3063" max="3064" width="3.5703125" style="2" customWidth="1"/>
    <col min="3065" max="3065" width="14" style="2" customWidth="1"/>
    <col min="3066" max="3066" width="11.5703125" style="2" customWidth="1"/>
    <col min="3067" max="3067" width="14.28515625" style="2" bestFit="1" customWidth="1"/>
    <col min="3068" max="3068" width="14.85546875" style="2" bestFit="1" customWidth="1"/>
    <col min="3069" max="3070" width="14.140625" style="2" bestFit="1" customWidth="1"/>
    <col min="3071" max="3072" width="14.5703125" style="2" bestFit="1" customWidth="1"/>
    <col min="3073" max="3073" width="17.7109375" style="2" bestFit="1" customWidth="1"/>
    <col min="3074" max="3318" width="9.140625" style="2"/>
    <col min="3319" max="3320" width="3.5703125" style="2" customWidth="1"/>
    <col min="3321" max="3321" width="14" style="2" customWidth="1"/>
    <col min="3322" max="3322" width="11.5703125" style="2" customWidth="1"/>
    <col min="3323" max="3323" width="14.28515625" style="2" bestFit="1" customWidth="1"/>
    <col min="3324" max="3324" width="14.85546875" style="2" bestFit="1" customWidth="1"/>
    <col min="3325" max="3326" width="14.140625" style="2" bestFit="1" customWidth="1"/>
    <col min="3327" max="3328" width="14.5703125" style="2" bestFit="1" customWidth="1"/>
    <col min="3329" max="3329" width="17.7109375" style="2" bestFit="1" customWidth="1"/>
    <col min="3330" max="3574" width="9.140625" style="2"/>
    <col min="3575" max="3576" width="3.5703125" style="2" customWidth="1"/>
    <col min="3577" max="3577" width="14" style="2" customWidth="1"/>
    <col min="3578" max="3578" width="11.5703125" style="2" customWidth="1"/>
    <col min="3579" max="3579" width="14.28515625" style="2" bestFit="1" customWidth="1"/>
    <col min="3580" max="3580" width="14.85546875" style="2" bestFit="1" customWidth="1"/>
    <col min="3581" max="3582" width="14.140625" style="2" bestFit="1" customWidth="1"/>
    <col min="3583" max="3584" width="14.5703125" style="2" bestFit="1" customWidth="1"/>
    <col min="3585" max="3585" width="17.7109375" style="2" bestFit="1" customWidth="1"/>
    <col min="3586" max="3830" width="9.140625" style="2"/>
    <col min="3831" max="3832" width="3.5703125" style="2" customWidth="1"/>
    <col min="3833" max="3833" width="14" style="2" customWidth="1"/>
    <col min="3834" max="3834" width="11.5703125" style="2" customWidth="1"/>
    <col min="3835" max="3835" width="14.28515625" style="2" bestFit="1" customWidth="1"/>
    <col min="3836" max="3836" width="14.85546875" style="2" bestFit="1" customWidth="1"/>
    <col min="3837" max="3838" width="14.140625" style="2" bestFit="1" customWidth="1"/>
    <col min="3839" max="3840" width="14.5703125" style="2" bestFit="1" customWidth="1"/>
    <col min="3841" max="3841" width="17.7109375" style="2" bestFit="1" customWidth="1"/>
    <col min="3842" max="4086" width="9.140625" style="2"/>
    <col min="4087" max="4088" width="3.5703125" style="2" customWidth="1"/>
    <col min="4089" max="4089" width="14" style="2" customWidth="1"/>
    <col min="4090" max="4090" width="11.5703125" style="2" customWidth="1"/>
    <col min="4091" max="4091" width="14.28515625" style="2" bestFit="1" customWidth="1"/>
    <col min="4092" max="4092" width="14.85546875" style="2" bestFit="1" customWidth="1"/>
    <col min="4093" max="4094" width="14.140625" style="2" bestFit="1" customWidth="1"/>
    <col min="4095" max="4096" width="14.5703125" style="2" bestFit="1" customWidth="1"/>
    <col min="4097" max="4097" width="17.7109375" style="2" bestFit="1" customWidth="1"/>
    <col min="4098" max="4342" width="9.140625" style="2"/>
    <col min="4343" max="4344" width="3.5703125" style="2" customWidth="1"/>
    <col min="4345" max="4345" width="14" style="2" customWidth="1"/>
    <col min="4346" max="4346" width="11.5703125" style="2" customWidth="1"/>
    <col min="4347" max="4347" width="14.28515625" style="2" bestFit="1" customWidth="1"/>
    <col min="4348" max="4348" width="14.85546875" style="2" bestFit="1" customWidth="1"/>
    <col min="4349" max="4350" width="14.140625" style="2" bestFit="1" customWidth="1"/>
    <col min="4351" max="4352" width="14.5703125" style="2" bestFit="1" customWidth="1"/>
    <col min="4353" max="4353" width="17.7109375" style="2" bestFit="1" customWidth="1"/>
    <col min="4354" max="4598" width="9.140625" style="2"/>
    <col min="4599" max="4600" width="3.5703125" style="2" customWidth="1"/>
    <col min="4601" max="4601" width="14" style="2" customWidth="1"/>
    <col min="4602" max="4602" width="11.5703125" style="2" customWidth="1"/>
    <col min="4603" max="4603" width="14.28515625" style="2" bestFit="1" customWidth="1"/>
    <col min="4604" max="4604" width="14.85546875" style="2" bestFit="1" customWidth="1"/>
    <col min="4605" max="4606" width="14.140625" style="2" bestFit="1" customWidth="1"/>
    <col min="4607" max="4608" width="14.5703125" style="2" bestFit="1" customWidth="1"/>
    <col min="4609" max="4609" width="17.7109375" style="2" bestFit="1" customWidth="1"/>
    <col min="4610" max="4854" width="9.140625" style="2"/>
    <col min="4855" max="4856" width="3.5703125" style="2" customWidth="1"/>
    <col min="4857" max="4857" width="14" style="2" customWidth="1"/>
    <col min="4858" max="4858" width="11.5703125" style="2" customWidth="1"/>
    <col min="4859" max="4859" width="14.28515625" style="2" bestFit="1" customWidth="1"/>
    <col min="4860" max="4860" width="14.85546875" style="2" bestFit="1" customWidth="1"/>
    <col min="4861" max="4862" width="14.140625" style="2" bestFit="1" customWidth="1"/>
    <col min="4863" max="4864" width="14.5703125" style="2" bestFit="1" customWidth="1"/>
    <col min="4865" max="4865" width="17.7109375" style="2" bestFit="1" customWidth="1"/>
    <col min="4866" max="5110" width="9.140625" style="2"/>
    <col min="5111" max="5112" width="3.5703125" style="2" customWidth="1"/>
    <col min="5113" max="5113" width="14" style="2" customWidth="1"/>
    <col min="5114" max="5114" width="11.5703125" style="2" customWidth="1"/>
    <col min="5115" max="5115" width="14.28515625" style="2" bestFit="1" customWidth="1"/>
    <col min="5116" max="5116" width="14.85546875" style="2" bestFit="1" customWidth="1"/>
    <col min="5117" max="5118" width="14.140625" style="2" bestFit="1" customWidth="1"/>
    <col min="5119" max="5120" width="14.5703125" style="2" bestFit="1" customWidth="1"/>
    <col min="5121" max="5121" width="17.7109375" style="2" bestFit="1" customWidth="1"/>
    <col min="5122" max="5366" width="9.140625" style="2"/>
    <col min="5367" max="5368" width="3.5703125" style="2" customWidth="1"/>
    <col min="5369" max="5369" width="14" style="2" customWidth="1"/>
    <col min="5370" max="5370" width="11.5703125" style="2" customWidth="1"/>
    <col min="5371" max="5371" width="14.28515625" style="2" bestFit="1" customWidth="1"/>
    <col min="5372" max="5372" width="14.85546875" style="2" bestFit="1" customWidth="1"/>
    <col min="5373" max="5374" width="14.140625" style="2" bestFit="1" customWidth="1"/>
    <col min="5375" max="5376" width="14.5703125" style="2" bestFit="1" customWidth="1"/>
    <col min="5377" max="5377" width="17.7109375" style="2" bestFit="1" customWidth="1"/>
    <col min="5378" max="5622" width="9.140625" style="2"/>
    <col min="5623" max="5624" width="3.5703125" style="2" customWidth="1"/>
    <col min="5625" max="5625" width="14" style="2" customWidth="1"/>
    <col min="5626" max="5626" width="11.5703125" style="2" customWidth="1"/>
    <col min="5627" max="5627" width="14.28515625" style="2" bestFit="1" customWidth="1"/>
    <col min="5628" max="5628" width="14.85546875" style="2" bestFit="1" customWidth="1"/>
    <col min="5629" max="5630" width="14.140625" style="2" bestFit="1" customWidth="1"/>
    <col min="5631" max="5632" width="14.5703125" style="2" bestFit="1" customWidth="1"/>
    <col min="5633" max="5633" width="17.7109375" style="2" bestFit="1" customWidth="1"/>
    <col min="5634" max="5878" width="9.140625" style="2"/>
    <col min="5879" max="5880" width="3.5703125" style="2" customWidth="1"/>
    <col min="5881" max="5881" width="14" style="2" customWidth="1"/>
    <col min="5882" max="5882" width="11.5703125" style="2" customWidth="1"/>
    <col min="5883" max="5883" width="14.28515625" style="2" bestFit="1" customWidth="1"/>
    <col min="5884" max="5884" width="14.85546875" style="2" bestFit="1" customWidth="1"/>
    <col min="5885" max="5886" width="14.140625" style="2" bestFit="1" customWidth="1"/>
    <col min="5887" max="5888" width="14.5703125" style="2" bestFit="1" customWidth="1"/>
    <col min="5889" max="5889" width="17.7109375" style="2" bestFit="1" customWidth="1"/>
    <col min="5890" max="6134" width="9.140625" style="2"/>
    <col min="6135" max="6136" width="3.5703125" style="2" customWidth="1"/>
    <col min="6137" max="6137" width="14" style="2" customWidth="1"/>
    <col min="6138" max="6138" width="11.5703125" style="2" customWidth="1"/>
    <col min="6139" max="6139" width="14.28515625" style="2" bestFit="1" customWidth="1"/>
    <col min="6140" max="6140" width="14.85546875" style="2" bestFit="1" customWidth="1"/>
    <col min="6141" max="6142" width="14.140625" style="2" bestFit="1" customWidth="1"/>
    <col min="6143" max="6144" width="14.5703125" style="2" bestFit="1" customWidth="1"/>
    <col min="6145" max="6145" width="17.7109375" style="2" bestFit="1" customWidth="1"/>
    <col min="6146" max="6390" width="9.140625" style="2"/>
    <col min="6391" max="6392" width="3.5703125" style="2" customWidth="1"/>
    <col min="6393" max="6393" width="14" style="2" customWidth="1"/>
    <col min="6394" max="6394" width="11.5703125" style="2" customWidth="1"/>
    <col min="6395" max="6395" width="14.28515625" style="2" bestFit="1" customWidth="1"/>
    <col min="6396" max="6396" width="14.85546875" style="2" bestFit="1" customWidth="1"/>
    <col min="6397" max="6398" width="14.140625" style="2" bestFit="1" customWidth="1"/>
    <col min="6399" max="6400" width="14.5703125" style="2" bestFit="1" customWidth="1"/>
    <col min="6401" max="6401" width="17.7109375" style="2" bestFit="1" customWidth="1"/>
    <col min="6402" max="6646" width="9.140625" style="2"/>
    <col min="6647" max="6648" width="3.5703125" style="2" customWidth="1"/>
    <col min="6649" max="6649" width="14" style="2" customWidth="1"/>
    <col min="6650" max="6650" width="11.5703125" style="2" customWidth="1"/>
    <col min="6651" max="6651" width="14.28515625" style="2" bestFit="1" customWidth="1"/>
    <col min="6652" max="6652" width="14.85546875" style="2" bestFit="1" customWidth="1"/>
    <col min="6653" max="6654" width="14.140625" style="2" bestFit="1" customWidth="1"/>
    <col min="6655" max="6656" width="14.5703125" style="2" bestFit="1" customWidth="1"/>
    <col min="6657" max="6657" width="17.7109375" style="2" bestFit="1" customWidth="1"/>
    <col min="6658" max="6902" width="9.140625" style="2"/>
    <col min="6903" max="6904" width="3.5703125" style="2" customWidth="1"/>
    <col min="6905" max="6905" width="14" style="2" customWidth="1"/>
    <col min="6906" max="6906" width="11.5703125" style="2" customWidth="1"/>
    <col min="6907" max="6907" width="14.28515625" style="2" bestFit="1" customWidth="1"/>
    <col min="6908" max="6908" width="14.85546875" style="2" bestFit="1" customWidth="1"/>
    <col min="6909" max="6910" width="14.140625" style="2" bestFit="1" customWidth="1"/>
    <col min="6911" max="6912" width="14.5703125" style="2" bestFit="1" customWidth="1"/>
    <col min="6913" max="6913" width="17.7109375" style="2" bestFit="1" customWidth="1"/>
    <col min="6914" max="7158" width="9.140625" style="2"/>
    <col min="7159" max="7160" width="3.5703125" style="2" customWidth="1"/>
    <col min="7161" max="7161" width="14" style="2" customWidth="1"/>
    <col min="7162" max="7162" width="11.5703125" style="2" customWidth="1"/>
    <col min="7163" max="7163" width="14.28515625" style="2" bestFit="1" customWidth="1"/>
    <col min="7164" max="7164" width="14.85546875" style="2" bestFit="1" customWidth="1"/>
    <col min="7165" max="7166" width="14.140625" style="2" bestFit="1" customWidth="1"/>
    <col min="7167" max="7168" width="14.5703125" style="2" bestFit="1" customWidth="1"/>
    <col min="7169" max="7169" width="17.7109375" style="2" bestFit="1" customWidth="1"/>
    <col min="7170" max="7414" width="9.140625" style="2"/>
    <col min="7415" max="7416" width="3.5703125" style="2" customWidth="1"/>
    <col min="7417" max="7417" width="14" style="2" customWidth="1"/>
    <col min="7418" max="7418" width="11.5703125" style="2" customWidth="1"/>
    <col min="7419" max="7419" width="14.28515625" style="2" bestFit="1" customWidth="1"/>
    <col min="7420" max="7420" width="14.85546875" style="2" bestFit="1" customWidth="1"/>
    <col min="7421" max="7422" width="14.140625" style="2" bestFit="1" customWidth="1"/>
    <col min="7423" max="7424" width="14.5703125" style="2" bestFit="1" customWidth="1"/>
    <col min="7425" max="7425" width="17.7109375" style="2" bestFit="1" customWidth="1"/>
    <col min="7426" max="7670" width="9.140625" style="2"/>
    <col min="7671" max="7672" width="3.5703125" style="2" customWidth="1"/>
    <col min="7673" max="7673" width="14" style="2" customWidth="1"/>
    <col min="7674" max="7674" width="11.5703125" style="2" customWidth="1"/>
    <col min="7675" max="7675" width="14.28515625" style="2" bestFit="1" customWidth="1"/>
    <col min="7676" max="7676" width="14.85546875" style="2" bestFit="1" customWidth="1"/>
    <col min="7677" max="7678" width="14.140625" style="2" bestFit="1" customWidth="1"/>
    <col min="7679" max="7680" width="14.5703125" style="2" bestFit="1" customWidth="1"/>
    <col min="7681" max="7681" width="17.7109375" style="2" bestFit="1" customWidth="1"/>
    <col min="7682" max="7926" width="9.140625" style="2"/>
    <col min="7927" max="7928" width="3.5703125" style="2" customWidth="1"/>
    <col min="7929" max="7929" width="14" style="2" customWidth="1"/>
    <col min="7930" max="7930" width="11.5703125" style="2" customWidth="1"/>
    <col min="7931" max="7931" width="14.28515625" style="2" bestFit="1" customWidth="1"/>
    <col min="7932" max="7932" width="14.85546875" style="2" bestFit="1" customWidth="1"/>
    <col min="7933" max="7934" width="14.140625" style="2" bestFit="1" customWidth="1"/>
    <col min="7935" max="7936" width="14.5703125" style="2" bestFit="1" customWidth="1"/>
    <col min="7937" max="7937" width="17.7109375" style="2" bestFit="1" customWidth="1"/>
    <col min="7938" max="8182" width="9.140625" style="2"/>
    <col min="8183" max="8184" width="3.5703125" style="2" customWidth="1"/>
    <col min="8185" max="8185" width="14" style="2" customWidth="1"/>
    <col min="8186" max="8186" width="11.5703125" style="2" customWidth="1"/>
    <col min="8187" max="8187" width="14.28515625" style="2" bestFit="1" customWidth="1"/>
    <col min="8188" max="8188" width="14.85546875" style="2" bestFit="1" customWidth="1"/>
    <col min="8189" max="8190" width="14.140625" style="2" bestFit="1" customWidth="1"/>
    <col min="8191" max="8192" width="14.5703125" style="2" bestFit="1" customWidth="1"/>
    <col min="8193" max="8193" width="17.7109375" style="2" bestFit="1" customWidth="1"/>
    <col min="8194" max="8438" width="9.140625" style="2"/>
    <col min="8439" max="8440" width="3.5703125" style="2" customWidth="1"/>
    <col min="8441" max="8441" width="14" style="2" customWidth="1"/>
    <col min="8442" max="8442" width="11.5703125" style="2" customWidth="1"/>
    <col min="8443" max="8443" width="14.28515625" style="2" bestFit="1" customWidth="1"/>
    <col min="8444" max="8444" width="14.85546875" style="2" bestFit="1" customWidth="1"/>
    <col min="8445" max="8446" width="14.140625" style="2" bestFit="1" customWidth="1"/>
    <col min="8447" max="8448" width="14.5703125" style="2" bestFit="1" customWidth="1"/>
    <col min="8449" max="8449" width="17.7109375" style="2" bestFit="1" customWidth="1"/>
    <col min="8450" max="8694" width="9.140625" style="2"/>
    <col min="8695" max="8696" width="3.5703125" style="2" customWidth="1"/>
    <col min="8697" max="8697" width="14" style="2" customWidth="1"/>
    <col min="8698" max="8698" width="11.5703125" style="2" customWidth="1"/>
    <col min="8699" max="8699" width="14.28515625" style="2" bestFit="1" customWidth="1"/>
    <col min="8700" max="8700" width="14.85546875" style="2" bestFit="1" customWidth="1"/>
    <col min="8701" max="8702" width="14.140625" style="2" bestFit="1" customWidth="1"/>
    <col min="8703" max="8704" width="14.5703125" style="2" bestFit="1" customWidth="1"/>
    <col min="8705" max="8705" width="17.7109375" style="2" bestFit="1" customWidth="1"/>
    <col min="8706" max="8950" width="9.140625" style="2"/>
    <col min="8951" max="8952" width="3.5703125" style="2" customWidth="1"/>
    <col min="8953" max="8953" width="14" style="2" customWidth="1"/>
    <col min="8954" max="8954" width="11.5703125" style="2" customWidth="1"/>
    <col min="8955" max="8955" width="14.28515625" style="2" bestFit="1" customWidth="1"/>
    <col min="8956" max="8956" width="14.85546875" style="2" bestFit="1" customWidth="1"/>
    <col min="8957" max="8958" width="14.140625" style="2" bestFit="1" customWidth="1"/>
    <col min="8959" max="8960" width="14.5703125" style="2" bestFit="1" customWidth="1"/>
    <col min="8961" max="8961" width="17.7109375" style="2" bestFit="1" customWidth="1"/>
    <col min="8962" max="9206" width="9.140625" style="2"/>
    <col min="9207" max="9208" width="3.5703125" style="2" customWidth="1"/>
    <col min="9209" max="9209" width="14" style="2" customWidth="1"/>
    <col min="9210" max="9210" width="11.5703125" style="2" customWidth="1"/>
    <col min="9211" max="9211" width="14.28515625" style="2" bestFit="1" customWidth="1"/>
    <col min="9212" max="9212" width="14.85546875" style="2" bestFit="1" customWidth="1"/>
    <col min="9213" max="9214" width="14.140625" style="2" bestFit="1" customWidth="1"/>
    <col min="9215" max="9216" width="14.5703125" style="2" bestFit="1" customWidth="1"/>
    <col min="9217" max="9217" width="17.7109375" style="2" bestFit="1" customWidth="1"/>
    <col min="9218" max="9462" width="9.140625" style="2"/>
    <col min="9463" max="9464" width="3.5703125" style="2" customWidth="1"/>
    <col min="9465" max="9465" width="14" style="2" customWidth="1"/>
    <col min="9466" max="9466" width="11.5703125" style="2" customWidth="1"/>
    <col min="9467" max="9467" width="14.28515625" style="2" bestFit="1" customWidth="1"/>
    <col min="9468" max="9468" width="14.85546875" style="2" bestFit="1" customWidth="1"/>
    <col min="9469" max="9470" width="14.140625" style="2" bestFit="1" customWidth="1"/>
    <col min="9471" max="9472" width="14.5703125" style="2" bestFit="1" customWidth="1"/>
    <col min="9473" max="9473" width="17.7109375" style="2" bestFit="1" customWidth="1"/>
    <col min="9474" max="9718" width="9.140625" style="2"/>
    <col min="9719" max="9720" width="3.5703125" style="2" customWidth="1"/>
    <col min="9721" max="9721" width="14" style="2" customWidth="1"/>
    <col min="9722" max="9722" width="11.5703125" style="2" customWidth="1"/>
    <col min="9723" max="9723" width="14.28515625" style="2" bestFit="1" customWidth="1"/>
    <col min="9724" max="9724" width="14.85546875" style="2" bestFit="1" customWidth="1"/>
    <col min="9725" max="9726" width="14.140625" style="2" bestFit="1" customWidth="1"/>
    <col min="9727" max="9728" width="14.5703125" style="2" bestFit="1" customWidth="1"/>
    <col min="9729" max="9729" width="17.7109375" style="2" bestFit="1" customWidth="1"/>
    <col min="9730" max="9974" width="9.140625" style="2"/>
    <col min="9975" max="9976" width="3.5703125" style="2" customWidth="1"/>
    <col min="9977" max="9977" width="14" style="2" customWidth="1"/>
    <col min="9978" max="9978" width="11.5703125" style="2" customWidth="1"/>
    <col min="9979" max="9979" width="14.28515625" style="2" bestFit="1" customWidth="1"/>
    <col min="9980" max="9980" width="14.85546875" style="2" bestFit="1" customWidth="1"/>
    <col min="9981" max="9982" width="14.140625" style="2" bestFit="1" customWidth="1"/>
    <col min="9983" max="9984" width="14.5703125" style="2" bestFit="1" customWidth="1"/>
    <col min="9985" max="9985" width="17.7109375" style="2" bestFit="1" customWidth="1"/>
    <col min="9986" max="10230" width="9.140625" style="2"/>
    <col min="10231" max="10232" width="3.5703125" style="2" customWidth="1"/>
    <col min="10233" max="10233" width="14" style="2" customWidth="1"/>
    <col min="10234" max="10234" width="11.5703125" style="2" customWidth="1"/>
    <col min="10235" max="10235" width="14.28515625" style="2" bestFit="1" customWidth="1"/>
    <col min="10236" max="10236" width="14.85546875" style="2" bestFit="1" customWidth="1"/>
    <col min="10237" max="10238" width="14.140625" style="2" bestFit="1" customWidth="1"/>
    <col min="10239" max="10240" width="14.5703125" style="2" bestFit="1" customWidth="1"/>
    <col min="10241" max="10241" width="17.7109375" style="2" bestFit="1" customWidth="1"/>
    <col min="10242" max="10486" width="9.140625" style="2"/>
    <col min="10487" max="10488" width="3.5703125" style="2" customWidth="1"/>
    <col min="10489" max="10489" width="14" style="2" customWidth="1"/>
    <col min="10490" max="10490" width="11.5703125" style="2" customWidth="1"/>
    <col min="10491" max="10491" width="14.28515625" style="2" bestFit="1" customWidth="1"/>
    <col min="10492" max="10492" width="14.85546875" style="2" bestFit="1" customWidth="1"/>
    <col min="10493" max="10494" width="14.140625" style="2" bestFit="1" customWidth="1"/>
    <col min="10495" max="10496" width="14.5703125" style="2" bestFit="1" customWidth="1"/>
    <col min="10497" max="10497" width="17.7109375" style="2" bestFit="1" customWidth="1"/>
    <col min="10498" max="10742" width="9.140625" style="2"/>
    <col min="10743" max="10744" width="3.5703125" style="2" customWidth="1"/>
    <col min="10745" max="10745" width="14" style="2" customWidth="1"/>
    <col min="10746" max="10746" width="11.5703125" style="2" customWidth="1"/>
    <col min="10747" max="10747" width="14.28515625" style="2" bestFit="1" customWidth="1"/>
    <col min="10748" max="10748" width="14.85546875" style="2" bestFit="1" customWidth="1"/>
    <col min="10749" max="10750" width="14.140625" style="2" bestFit="1" customWidth="1"/>
    <col min="10751" max="10752" width="14.5703125" style="2" bestFit="1" customWidth="1"/>
    <col min="10753" max="10753" width="17.7109375" style="2" bestFit="1" customWidth="1"/>
    <col min="10754" max="10998" width="9.140625" style="2"/>
    <col min="10999" max="11000" width="3.5703125" style="2" customWidth="1"/>
    <col min="11001" max="11001" width="14" style="2" customWidth="1"/>
    <col min="11002" max="11002" width="11.5703125" style="2" customWidth="1"/>
    <col min="11003" max="11003" width="14.28515625" style="2" bestFit="1" customWidth="1"/>
    <col min="11004" max="11004" width="14.85546875" style="2" bestFit="1" customWidth="1"/>
    <col min="11005" max="11006" width="14.140625" style="2" bestFit="1" customWidth="1"/>
    <col min="11007" max="11008" width="14.5703125" style="2" bestFit="1" customWidth="1"/>
    <col min="11009" max="11009" width="17.7109375" style="2" bestFit="1" customWidth="1"/>
    <col min="11010" max="11254" width="9.140625" style="2"/>
    <col min="11255" max="11256" width="3.5703125" style="2" customWidth="1"/>
    <col min="11257" max="11257" width="14" style="2" customWidth="1"/>
    <col min="11258" max="11258" width="11.5703125" style="2" customWidth="1"/>
    <col min="11259" max="11259" width="14.28515625" style="2" bestFit="1" customWidth="1"/>
    <col min="11260" max="11260" width="14.85546875" style="2" bestFit="1" customWidth="1"/>
    <col min="11261" max="11262" width="14.140625" style="2" bestFit="1" customWidth="1"/>
    <col min="11263" max="11264" width="14.5703125" style="2" bestFit="1" customWidth="1"/>
    <col min="11265" max="11265" width="17.7109375" style="2" bestFit="1" customWidth="1"/>
    <col min="11266" max="11510" width="9.140625" style="2"/>
    <col min="11511" max="11512" width="3.5703125" style="2" customWidth="1"/>
    <col min="11513" max="11513" width="14" style="2" customWidth="1"/>
    <col min="11514" max="11514" width="11.5703125" style="2" customWidth="1"/>
    <col min="11515" max="11515" width="14.28515625" style="2" bestFit="1" customWidth="1"/>
    <col min="11516" max="11516" width="14.85546875" style="2" bestFit="1" customWidth="1"/>
    <col min="11517" max="11518" width="14.140625" style="2" bestFit="1" customWidth="1"/>
    <col min="11519" max="11520" width="14.5703125" style="2" bestFit="1" customWidth="1"/>
    <col min="11521" max="11521" width="17.7109375" style="2" bestFit="1" customWidth="1"/>
    <col min="11522" max="11766" width="9.140625" style="2"/>
    <col min="11767" max="11768" width="3.5703125" style="2" customWidth="1"/>
    <col min="11769" max="11769" width="14" style="2" customWidth="1"/>
    <col min="11770" max="11770" width="11.5703125" style="2" customWidth="1"/>
    <col min="11771" max="11771" width="14.28515625" style="2" bestFit="1" customWidth="1"/>
    <col min="11772" max="11772" width="14.85546875" style="2" bestFit="1" customWidth="1"/>
    <col min="11773" max="11774" width="14.140625" style="2" bestFit="1" customWidth="1"/>
    <col min="11775" max="11776" width="14.5703125" style="2" bestFit="1" customWidth="1"/>
    <col min="11777" max="11777" width="17.7109375" style="2" bestFit="1" customWidth="1"/>
    <col min="11778" max="12022" width="9.140625" style="2"/>
    <col min="12023" max="12024" width="3.5703125" style="2" customWidth="1"/>
    <col min="12025" max="12025" width="14" style="2" customWidth="1"/>
    <col min="12026" max="12026" width="11.5703125" style="2" customWidth="1"/>
    <col min="12027" max="12027" width="14.28515625" style="2" bestFit="1" customWidth="1"/>
    <col min="12028" max="12028" width="14.85546875" style="2" bestFit="1" customWidth="1"/>
    <col min="12029" max="12030" width="14.140625" style="2" bestFit="1" customWidth="1"/>
    <col min="12031" max="12032" width="14.5703125" style="2" bestFit="1" customWidth="1"/>
    <col min="12033" max="12033" width="17.7109375" style="2" bestFit="1" customWidth="1"/>
    <col min="12034" max="12278" width="9.140625" style="2"/>
    <col min="12279" max="12280" width="3.5703125" style="2" customWidth="1"/>
    <col min="12281" max="12281" width="14" style="2" customWidth="1"/>
    <col min="12282" max="12282" width="11.5703125" style="2" customWidth="1"/>
    <col min="12283" max="12283" width="14.28515625" style="2" bestFit="1" customWidth="1"/>
    <col min="12284" max="12284" width="14.85546875" style="2" bestFit="1" customWidth="1"/>
    <col min="12285" max="12286" width="14.140625" style="2" bestFit="1" customWidth="1"/>
    <col min="12287" max="12288" width="14.5703125" style="2" bestFit="1" customWidth="1"/>
    <col min="12289" max="12289" width="17.7109375" style="2" bestFit="1" customWidth="1"/>
    <col min="12290" max="12534" width="9.140625" style="2"/>
    <col min="12535" max="12536" width="3.5703125" style="2" customWidth="1"/>
    <col min="12537" max="12537" width="14" style="2" customWidth="1"/>
    <col min="12538" max="12538" width="11.5703125" style="2" customWidth="1"/>
    <col min="12539" max="12539" width="14.28515625" style="2" bestFit="1" customWidth="1"/>
    <col min="12540" max="12540" width="14.85546875" style="2" bestFit="1" customWidth="1"/>
    <col min="12541" max="12542" width="14.140625" style="2" bestFit="1" customWidth="1"/>
    <col min="12543" max="12544" width="14.5703125" style="2" bestFit="1" customWidth="1"/>
    <col min="12545" max="12545" width="17.7109375" style="2" bestFit="1" customWidth="1"/>
    <col min="12546" max="12790" width="9.140625" style="2"/>
    <col min="12791" max="12792" width="3.5703125" style="2" customWidth="1"/>
    <col min="12793" max="12793" width="14" style="2" customWidth="1"/>
    <col min="12794" max="12794" width="11.5703125" style="2" customWidth="1"/>
    <col min="12795" max="12795" width="14.28515625" style="2" bestFit="1" customWidth="1"/>
    <col min="12796" max="12796" width="14.85546875" style="2" bestFit="1" customWidth="1"/>
    <col min="12797" max="12798" width="14.140625" style="2" bestFit="1" customWidth="1"/>
    <col min="12799" max="12800" width="14.5703125" style="2" bestFit="1" customWidth="1"/>
    <col min="12801" max="12801" width="17.7109375" style="2" bestFit="1" customWidth="1"/>
    <col min="12802" max="13046" width="9.140625" style="2"/>
    <col min="13047" max="13048" width="3.5703125" style="2" customWidth="1"/>
    <col min="13049" max="13049" width="14" style="2" customWidth="1"/>
    <col min="13050" max="13050" width="11.5703125" style="2" customWidth="1"/>
    <col min="13051" max="13051" width="14.28515625" style="2" bestFit="1" customWidth="1"/>
    <col min="13052" max="13052" width="14.85546875" style="2" bestFit="1" customWidth="1"/>
    <col min="13053" max="13054" width="14.140625" style="2" bestFit="1" customWidth="1"/>
    <col min="13055" max="13056" width="14.5703125" style="2" bestFit="1" customWidth="1"/>
    <col min="13057" max="13057" width="17.7109375" style="2" bestFit="1" customWidth="1"/>
    <col min="13058" max="13302" width="9.140625" style="2"/>
    <col min="13303" max="13304" width="3.5703125" style="2" customWidth="1"/>
    <col min="13305" max="13305" width="14" style="2" customWidth="1"/>
    <col min="13306" max="13306" width="11.5703125" style="2" customWidth="1"/>
    <col min="13307" max="13307" width="14.28515625" style="2" bestFit="1" customWidth="1"/>
    <col min="13308" max="13308" width="14.85546875" style="2" bestFit="1" customWidth="1"/>
    <col min="13309" max="13310" width="14.140625" style="2" bestFit="1" customWidth="1"/>
    <col min="13311" max="13312" width="14.5703125" style="2" bestFit="1" customWidth="1"/>
    <col min="13313" max="13313" width="17.7109375" style="2" bestFit="1" customWidth="1"/>
    <col min="13314" max="13558" width="9.140625" style="2"/>
    <col min="13559" max="13560" width="3.5703125" style="2" customWidth="1"/>
    <col min="13561" max="13561" width="14" style="2" customWidth="1"/>
    <col min="13562" max="13562" width="11.5703125" style="2" customWidth="1"/>
    <col min="13563" max="13563" width="14.28515625" style="2" bestFit="1" customWidth="1"/>
    <col min="13564" max="13564" width="14.85546875" style="2" bestFit="1" customWidth="1"/>
    <col min="13565" max="13566" width="14.140625" style="2" bestFit="1" customWidth="1"/>
    <col min="13567" max="13568" width="14.5703125" style="2" bestFit="1" customWidth="1"/>
    <col min="13569" max="13569" width="17.7109375" style="2" bestFit="1" customWidth="1"/>
    <col min="13570" max="13814" width="9.140625" style="2"/>
    <col min="13815" max="13816" width="3.5703125" style="2" customWidth="1"/>
    <col min="13817" max="13817" width="14" style="2" customWidth="1"/>
    <col min="13818" max="13818" width="11.5703125" style="2" customWidth="1"/>
    <col min="13819" max="13819" width="14.28515625" style="2" bestFit="1" customWidth="1"/>
    <col min="13820" max="13820" width="14.85546875" style="2" bestFit="1" customWidth="1"/>
    <col min="13821" max="13822" width="14.140625" style="2" bestFit="1" customWidth="1"/>
    <col min="13823" max="13824" width="14.5703125" style="2" bestFit="1" customWidth="1"/>
    <col min="13825" max="13825" width="17.7109375" style="2" bestFit="1" customWidth="1"/>
    <col min="13826" max="14070" width="9.140625" style="2"/>
    <col min="14071" max="14072" width="3.5703125" style="2" customWidth="1"/>
    <col min="14073" max="14073" width="14" style="2" customWidth="1"/>
    <col min="14074" max="14074" width="11.5703125" style="2" customWidth="1"/>
    <col min="14075" max="14075" width="14.28515625" style="2" bestFit="1" customWidth="1"/>
    <col min="14076" max="14076" width="14.85546875" style="2" bestFit="1" customWidth="1"/>
    <col min="14077" max="14078" width="14.140625" style="2" bestFit="1" customWidth="1"/>
    <col min="14079" max="14080" width="14.5703125" style="2" bestFit="1" customWidth="1"/>
    <col min="14081" max="14081" width="17.7109375" style="2" bestFit="1" customWidth="1"/>
    <col min="14082" max="14326" width="9.140625" style="2"/>
    <col min="14327" max="14328" width="3.5703125" style="2" customWidth="1"/>
    <col min="14329" max="14329" width="14" style="2" customWidth="1"/>
    <col min="14330" max="14330" width="11.5703125" style="2" customWidth="1"/>
    <col min="14331" max="14331" width="14.28515625" style="2" bestFit="1" customWidth="1"/>
    <col min="14332" max="14332" width="14.85546875" style="2" bestFit="1" customWidth="1"/>
    <col min="14333" max="14334" width="14.140625" style="2" bestFit="1" customWidth="1"/>
    <col min="14335" max="14336" width="14.5703125" style="2" bestFit="1" customWidth="1"/>
    <col min="14337" max="14337" width="17.7109375" style="2" bestFit="1" customWidth="1"/>
    <col min="14338" max="14582" width="9.140625" style="2"/>
    <col min="14583" max="14584" width="3.5703125" style="2" customWidth="1"/>
    <col min="14585" max="14585" width="14" style="2" customWidth="1"/>
    <col min="14586" max="14586" width="11.5703125" style="2" customWidth="1"/>
    <col min="14587" max="14587" width="14.28515625" style="2" bestFit="1" customWidth="1"/>
    <col min="14588" max="14588" width="14.85546875" style="2" bestFit="1" customWidth="1"/>
    <col min="14589" max="14590" width="14.140625" style="2" bestFit="1" customWidth="1"/>
    <col min="14591" max="14592" width="14.5703125" style="2" bestFit="1" customWidth="1"/>
    <col min="14593" max="14593" width="17.7109375" style="2" bestFit="1" customWidth="1"/>
    <col min="14594" max="14838" width="9.140625" style="2"/>
    <col min="14839" max="14840" width="3.5703125" style="2" customWidth="1"/>
    <col min="14841" max="14841" width="14" style="2" customWidth="1"/>
    <col min="14842" max="14842" width="11.5703125" style="2" customWidth="1"/>
    <col min="14843" max="14843" width="14.28515625" style="2" bestFit="1" customWidth="1"/>
    <col min="14844" max="14844" width="14.85546875" style="2" bestFit="1" customWidth="1"/>
    <col min="14845" max="14846" width="14.140625" style="2" bestFit="1" customWidth="1"/>
    <col min="14847" max="14848" width="14.5703125" style="2" bestFit="1" customWidth="1"/>
    <col min="14849" max="14849" width="17.7109375" style="2" bestFit="1" customWidth="1"/>
    <col min="14850" max="15094" width="9.140625" style="2"/>
    <col min="15095" max="15096" width="3.5703125" style="2" customWidth="1"/>
    <col min="15097" max="15097" width="14" style="2" customWidth="1"/>
    <col min="15098" max="15098" width="11.5703125" style="2" customWidth="1"/>
    <col min="15099" max="15099" width="14.28515625" style="2" bestFit="1" customWidth="1"/>
    <col min="15100" max="15100" width="14.85546875" style="2" bestFit="1" customWidth="1"/>
    <col min="15101" max="15102" width="14.140625" style="2" bestFit="1" customWidth="1"/>
    <col min="15103" max="15104" width="14.5703125" style="2" bestFit="1" customWidth="1"/>
    <col min="15105" max="15105" width="17.7109375" style="2" bestFit="1" customWidth="1"/>
    <col min="15106" max="15350" width="9.140625" style="2"/>
    <col min="15351" max="15352" width="3.5703125" style="2" customWidth="1"/>
    <col min="15353" max="15353" width="14" style="2" customWidth="1"/>
    <col min="15354" max="15354" width="11.5703125" style="2" customWidth="1"/>
    <col min="15355" max="15355" width="14.28515625" style="2" bestFit="1" customWidth="1"/>
    <col min="15356" max="15356" width="14.85546875" style="2" bestFit="1" customWidth="1"/>
    <col min="15357" max="15358" width="14.140625" style="2" bestFit="1" customWidth="1"/>
    <col min="15359" max="15360" width="14.5703125" style="2" bestFit="1" customWidth="1"/>
    <col min="15361" max="15361" width="17.7109375" style="2" bestFit="1" customWidth="1"/>
    <col min="15362" max="15606" width="9.140625" style="2"/>
    <col min="15607" max="15608" width="3.5703125" style="2" customWidth="1"/>
    <col min="15609" max="15609" width="14" style="2" customWidth="1"/>
    <col min="15610" max="15610" width="11.5703125" style="2" customWidth="1"/>
    <col min="15611" max="15611" width="14.28515625" style="2" bestFit="1" customWidth="1"/>
    <col min="15612" max="15612" width="14.85546875" style="2" bestFit="1" customWidth="1"/>
    <col min="15613" max="15614" width="14.140625" style="2" bestFit="1" customWidth="1"/>
    <col min="15615" max="15616" width="14.5703125" style="2" bestFit="1" customWidth="1"/>
    <col min="15617" max="15617" width="17.7109375" style="2" bestFit="1" customWidth="1"/>
    <col min="15618" max="15862" width="9.140625" style="2"/>
    <col min="15863" max="15864" width="3.5703125" style="2" customWidth="1"/>
    <col min="15865" max="15865" width="14" style="2" customWidth="1"/>
    <col min="15866" max="15866" width="11.5703125" style="2" customWidth="1"/>
    <col min="15867" max="15867" width="14.28515625" style="2" bestFit="1" customWidth="1"/>
    <col min="15868" max="15868" width="14.85546875" style="2" bestFit="1" customWidth="1"/>
    <col min="15869" max="15870" width="14.140625" style="2" bestFit="1" customWidth="1"/>
    <col min="15871" max="15872" width="14.5703125" style="2" bestFit="1" customWidth="1"/>
    <col min="15873" max="15873" width="17.7109375" style="2" bestFit="1" customWidth="1"/>
    <col min="15874" max="16118" width="9.140625" style="2"/>
    <col min="16119" max="16120" width="3.5703125" style="2" customWidth="1"/>
    <col min="16121" max="16121" width="14" style="2" customWidth="1"/>
    <col min="16122" max="16122" width="11.5703125" style="2" customWidth="1"/>
    <col min="16123" max="16123" width="14.28515625" style="2" bestFit="1" customWidth="1"/>
    <col min="16124" max="16124" width="14.85546875" style="2" bestFit="1" customWidth="1"/>
    <col min="16125" max="16126" width="14.140625" style="2" bestFit="1" customWidth="1"/>
    <col min="16127" max="16128" width="14.5703125" style="2" bestFit="1" customWidth="1"/>
    <col min="16129" max="16129" width="17.7109375" style="2" bestFit="1" customWidth="1"/>
    <col min="16130" max="16384" width="9.140625" style="2"/>
  </cols>
  <sheetData>
    <row r="1" spans="2:29" x14ac:dyDescent="0.25">
      <c r="C1" s="3" t="s">
        <v>1</v>
      </c>
      <c r="F1" s="3"/>
    </row>
    <row r="2" spans="2:29" x14ac:dyDescent="0.25">
      <c r="C2" s="3" t="s">
        <v>19</v>
      </c>
    </row>
    <row r="3" spans="2:29" x14ac:dyDescent="0.25">
      <c r="C3" s="40">
        <f>'Title Sheet + Definitions'!C13</f>
        <v>42797</v>
      </c>
    </row>
    <row r="4" spans="2:29" x14ac:dyDescent="0.25">
      <c r="C4" s="3" t="str">
        <f>'Title Sheet + Definitions'!F13</f>
        <v>Ericsson</v>
      </c>
    </row>
    <row r="5" spans="2:29" x14ac:dyDescent="0.25">
      <c r="C5" s="15" t="s">
        <v>7</v>
      </c>
      <c r="E5" s="8"/>
      <c r="F5" s="8"/>
      <c r="G5" s="8"/>
      <c r="H5" s="8"/>
      <c r="I5" s="8"/>
      <c r="J5" s="8"/>
      <c r="K5" s="8"/>
      <c r="L5" s="8"/>
      <c r="M5" s="8"/>
    </row>
    <row r="6" spans="2:29" x14ac:dyDescent="0.25">
      <c r="D6" s="6"/>
      <c r="E6" s="7"/>
      <c r="F6" s="7"/>
      <c r="G6" s="7"/>
      <c r="H6" s="7"/>
      <c r="I6" s="7"/>
      <c r="K6" s="7"/>
      <c r="L6" s="7"/>
    </row>
    <row r="7" spans="2:29" x14ac:dyDescent="0.25">
      <c r="B7" s="4" t="s">
        <v>27</v>
      </c>
      <c r="D7" s="6"/>
      <c r="E7" s="7"/>
      <c r="F7" s="7"/>
      <c r="G7" s="7"/>
      <c r="H7" s="7"/>
      <c r="I7" s="7"/>
      <c r="K7" s="7"/>
      <c r="L7" s="7"/>
      <c r="S7" s="4" t="s">
        <v>59</v>
      </c>
    </row>
    <row r="8" spans="2:29" s="9" customFormat="1" x14ac:dyDescent="0.25">
      <c r="B8" s="2"/>
      <c r="C8" s="2"/>
      <c r="D8" s="3"/>
      <c r="E8" s="5">
        <v>2016</v>
      </c>
      <c r="F8" s="5">
        <v>2017</v>
      </c>
      <c r="G8" s="5">
        <v>2018</v>
      </c>
      <c r="H8" s="5">
        <v>2019</v>
      </c>
      <c r="I8" s="5">
        <v>2020</v>
      </c>
      <c r="J8" s="5">
        <v>2021</v>
      </c>
      <c r="K8" s="5">
        <v>2022</v>
      </c>
      <c r="L8" s="5">
        <v>2023</v>
      </c>
      <c r="M8" s="5">
        <v>2024</v>
      </c>
      <c r="N8" s="5" t="s">
        <v>9</v>
      </c>
      <c r="R8" s="2"/>
      <c r="S8" s="2"/>
      <c r="T8" s="2"/>
      <c r="U8" s="2"/>
      <c r="V8" s="2"/>
      <c r="W8" s="2"/>
      <c r="X8" s="2"/>
      <c r="Y8" s="2"/>
      <c r="Z8" s="2"/>
      <c r="AA8" s="2"/>
      <c r="AB8" s="2"/>
      <c r="AC8" s="2"/>
    </row>
    <row r="9" spans="2:29" s="19" customFormat="1" x14ac:dyDescent="0.25">
      <c r="B9" s="20"/>
      <c r="C9" s="20"/>
      <c r="D9" s="16" t="s">
        <v>36</v>
      </c>
      <c r="E9" s="20"/>
      <c r="F9" s="20"/>
      <c r="G9" s="20"/>
      <c r="H9" s="20"/>
      <c r="I9" s="20"/>
      <c r="J9" s="20"/>
      <c r="K9" s="20"/>
      <c r="L9" s="20"/>
      <c r="M9" s="20"/>
      <c r="N9" s="20"/>
      <c r="R9" s="20"/>
      <c r="S9" s="20"/>
      <c r="T9" s="20"/>
      <c r="U9" s="20"/>
      <c r="V9" s="20"/>
      <c r="W9" s="20"/>
      <c r="X9" s="20"/>
      <c r="Y9" s="20"/>
      <c r="Z9" s="20"/>
      <c r="AA9" s="20"/>
      <c r="AB9" s="20"/>
      <c r="AC9" s="20"/>
    </row>
    <row r="10" spans="2:29" s="9" customFormat="1" x14ac:dyDescent="0.25">
      <c r="B10" s="2"/>
      <c r="C10" s="2"/>
      <c r="D10" s="3" t="s">
        <v>35</v>
      </c>
      <c r="E10" s="10">
        <v>0</v>
      </c>
      <c r="F10" s="10">
        <v>2000</v>
      </c>
      <c r="G10" s="10">
        <v>10000</v>
      </c>
      <c r="H10" s="10">
        <v>60000</v>
      </c>
      <c r="I10" s="10">
        <v>140000</v>
      </c>
      <c r="J10" s="10">
        <v>500000</v>
      </c>
      <c r="K10" s="10">
        <v>500000</v>
      </c>
      <c r="L10" s="10">
        <v>500000</v>
      </c>
      <c r="M10" s="10">
        <v>500000</v>
      </c>
      <c r="N10" s="10" t="s">
        <v>45</v>
      </c>
      <c r="R10" s="2"/>
      <c r="S10" s="2"/>
      <c r="T10" s="2"/>
      <c r="U10" s="2"/>
      <c r="V10" s="2"/>
      <c r="W10" s="2"/>
      <c r="X10" s="2"/>
      <c r="Y10" s="2"/>
      <c r="Z10" s="2"/>
      <c r="AA10" s="2"/>
      <c r="AB10" s="2"/>
      <c r="AC10" s="2"/>
    </row>
    <row r="11" spans="2:29" s="9" customFormat="1" x14ac:dyDescent="0.25">
      <c r="B11" s="2"/>
      <c r="C11" s="2"/>
      <c r="D11" s="3" t="s">
        <v>37</v>
      </c>
      <c r="E11" s="10"/>
      <c r="F11" s="10"/>
      <c r="G11" s="10"/>
      <c r="H11" s="10"/>
      <c r="I11" s="10"/>
      <c r="J11" s="10"/>
      <c r="K11" s="10"/>
      <c r="L11" s="10"/>
      <c r="M11" s="10"/>
      <c r="N11" s="10" t="s">
        <v>42</v>
      </c>
      <c r="R11" s="2"/>
      <c r="S11" s="2"/>
      <c r="T11" s="2"/>
      <c r="U11" s="2"/>
      <c r="V11" s="2"/>
      <c r="W11" s="2"/>
      <c r="X11" s="2"/>
      <c r="Y11" s="2"/>
      <c r="Z11" s="2"/>
      <c r="AA11" s="2"/>
      <c r="AB11" s="2"/>
      <c r="AC11" s="2"/>
    </row>
    <row r="12" spans="2:29" s="9" customFormat="1" x14ac:dyDescent="0.25">
      <c r="B12" s="2"/>
      <c r="C12" s="2"/>
      <c r="D12" s="3" t="s">
        <v>38</v>
      </c>
      <c r="E12" s="10"/>
      <c r="F12" s="10"/>
      <c r="G12" s="10"/>
      <c r="H12" s="10">
        <v>2000</v>
      </c>
      <c r="I12" s="10">
        <v>20000</v>
      </c>
      <c r="J12" s="10">
        <v>40000</v>
      </c>
      <c r="K12" s="10">
        <v>58666.666666666701</v>
      </c>
      <c r="L12" s="10">
        <v>77666.666666666701</v>
      </c>
      <c r="M12" s="10">
        <v>96666.666666666701</v>
      </c>
      <c r="N12" s="10" t="s">
        <v>29</v>
      </c>
      <c r="R12" s="2"/>
      <c r="S12" s="2"/>
      <c r="T12" s="2"/>
      <c r="U12" s="2"/>
      <c r="V12" s="2"/>
      <c r="W12" s="2"/>
      <c r="X12" s="2"/>
      <c r="Y12" s="2"/>
      <c r="Z12" s="2"/>
      <c r="AA12" s="2"/>
      <c r="AB12" s="2"/>
      <c r="AC12" s="2"/>
    </row>
    <row r="13" spans="2:29" s="9" customFormat="1" x14ac:dyDescent="0.25">
      <c r="B13" s="2"/>
      <c r="C13" s="2"/>
      <c r="D13" s="3" t="s">
        <v>39</v>
      </c>
      <c r="E13" s="10"/>
      <c r="F13" s="10"/>
      <c r="G13" s="10"/>
      <c r="H13" s="10"/>
      <c r="I13" s="10"/>
      <c r="J13" s="10"/>
      <c r="K13" s="10"/>
      <c r="L13" s="10"/>
      <c r="M13" s="10"/>
      <c r="N13" s="10"/>
      <c r="R13" s="2"/>
      <c r="S13" s="2"/>
      <c r="T13" s="2"/>
      <c r="U13" s="2"/>
      <c r="V13" s="2"/>
      <c r="W13" s="2"/>
      <c r="X13" s="2"/>
      <c r="Y13" s="2"/>
      <c r="Z13" s="2"/>
      <c r="AA13" s="2"/>
      <c r="AB13" s="2"/>
      <c r="AC13" s="2"/>
    </row>
    <row r="14" spans="2:29" s="9" customFormat="1" x14ac:dyDescent="0.25">
      <c r="B14" s="2"/>
      <c r="C14" s="2"/>
      <c r="D14" s="3" t="s">
        <v>40</v>
      </c>
      <c r="E14" s="10"/>
      <c r="F14" s="10"/>
      <c r="G14" s="10"/>
      <c r="H14" s="10"/>
      <c r="I14" s="10"/>
      <c r="J14" s="10"/>
      <c r="K14" s="10"/>
      <c r="L14" s="10"/>
      <c r="M14" s="10"/>
      <c r="N14" s="10"/>
      <c r="R14" s="2"/>
      <c r="S14" s="2"/>
      <c r="T14" s="2"/>
      <c r="U14" s="2"/>
      <c r="V14" s="2"/>
      <c r="W14" s="2"/>
      <c r="X14" s="2"/>
      <c r="Y14" s="2"/>
      <c r="Z14" s="2"/>
      <c r="AA14" s="2"/>
      <c r="AB14" s="2"/>
      <c r="AC14" s="2"/>
    </row>
    <row r="15" spans="2:29" s="9" customFormat="1" x14ac:dyDescent="0.25">
      <c r="B15" s="2"/>
      <c r="C15" s="2"/>
      <c r="D15" s="3" t="s">
        <v>41</v>
      </c>
      <c r="E15" s="10">
        <v>0</v>
      </c>
      <c r="F15" s="10"/>
      <c r="G15" s="10"/>
      <c r="H15" s="10"/>
      <c r="I15" s="10"/>
      <c r="J15" s="10"/>
      <c r="K15" s="10"/>
      <c r="L15" s="10"/>
      <c r="M15" s="10"/>
      <c r="N15" s="10"/>
      <c r="R15" s="2"/>
      <c r="S15" s="2"/>
      <c r="T15" s="2"/>
      <c r="U15" s="2"/>
      <c r="V15" s="2"/>
      <c r="W15" s="2"/>
      <c r="X15" s="2"/>
      <c r="Y15" s="2"/>
      <c r="Z15" s="2"/>
      <c r="AA15" s="2"/>
      <c r="AB15" s="2"/>
      <c r="AC15" s="2"/>
    </row>
    <row r="16" spans="2:29" s="9" customFormat="1" x14ac:dyDescent="0.25">
      <c r="B16" s="2"/>
      <c r="C16" s="2"/>
      <c r="D16" s="3" t="s">
        <v>32</v>
      </c>
      <c r="E16" s="10"/>
      <c r="F16" s="10"/>
      <c r="G16" s="10"/>
      <c r="H16" s="10"/>
      <c r="I16" s="10"/>
      <c r="J16" s="10"/>
      <c r="K16" s="10"/>
      <c r="L16" s="10"/>
      <c r="M16" s="10"/>
      <c r="N16" s="10"/>
      <c r="R16" s="2"/>
      <c r="S16" s="2"/>
      <c r="T16" s="2"/>
      <c r="U16" s="2"/>
      <c r="V16" s="2"/>
      <c r="W16" s="2"/>
      <c r="X16" s="2"/>
      <c r="Y16" s="2"/>
      <c r="Z16" s="2"/>
      <c r="AA16" s="2"/>
      <c r="AB16" s="2"/>
      <c r="AC16" s="2"/>
    </row>
    <row r="17" spans="2:29" s="9" customFormat="1" x14ac:dyDescent="0.25">
      <c r="B17" s="2"/>
      <c r="C17" s="2"/>
      <c r="D17" s="3" t="s">
        <v>33</v>
      </c>
      <c r="E17" s="10"/>
      <c r="F17" s="10"/>
      <c r="G17" s="10"/>
      <c r="H17" s="10"/>
      <c r="I17" s="10">
        <v>6000</v>
      </c>
      <c r="J17" s="10">
        <v>6000</v>
      </c>
      <c r="K17" s="10">
        <v>6000</v>
      </c>
      <c r="L17" s="10">
        <v>6000</v>
      </c>
      <c r="M17" s="10">
        <v>6000</v>
      </c>
      <c r="N17" s="10" t="s">
        <v>61</v>
      </c>
      <c r="R17" s="2"/>
      <c r="S17" s="2"/>
      <c r="T17" s="2"/>
      <c r="U17" s="2"/>
      <c r="V17" s="2"/>
      <c r="W17" s="2"/>
      <c r="X17" s="2"/>
      <c r="Y17" s="2"/>
      <c r="Z17" s="2"/>
      <c r="AA17" s="2"/>
      <c r="AB17" s="2"/>
      <c r="AC17" s="2"/>
    </row>
    <row r="18" spans="2:29" s="9" customFormat="1" x14ac:dyDescent="0.25">
      <c r="B18" s="2"/>
      <c r="C18" s="2"/>
      <c r="D18" s="3" t="s">
        <v>34</v>
      </c>
      <c r="E18" s="10"/>
      <c r="F18" s="10"/>
      <c r="G18" s="10"/>
      <c r="H18" s="10"/>
      <c r="I18" s="10">
        <v>2000</v>
      </c>
      <c r="J18" s="10">
        <v>2000</v>
      </c>
      <c r="K18" s="10">
        <v>2000</v>
      </c>
      <c r="L18" s="10">
        <v>2000</v>
      </c>
      <c r="M18" s="10">
        <v>2000</v>
      </c>
      <c r="N18" s="10" t="s">
        <v>30</v>
      </c>
      <c r="R18" s="2"/>
      <c r="S18" s="2"/>
      <c r="T18" s="2"/>
      <c r="U18" s="2"/>
      <c r="V18" s="2"/>
      <c r="W18" s="2"/>
      <c r="X18" s="2"/>
      <c r="Y18" s="2"/>
      <c r="Z18" s="2"/>
      <c r="AA18" s="2"/>
      <c r="AB18" s="2"/>
      <c r="AC18" s="2"/>
    </row>
    <row r="19" spans="2:29" s="9" customFormat="1" x14ac:dyDescent="0.25">
      <c r="B19" s="2"/>
      <c r="C19" s="2"/>
      <c r="D19" s="3" t="s">
        <v>31</v>
      </c>
      <c r="E19" s="10"/>
      <c r="F19" s="10"/>
      <c r="G19" s="10"/>
      <c r="H19" s="10"/>
      <c r="I19" s="10">
        <v>10000</v>
      </c>
      <c r="J19" s="10">
        <v>13000</v>
      </c>
      <c r="K19" s="10">
        <v>16900</v>
      </c>
      <c r="L19" s="10">
        <v>21970</v>
      </c>
      <c r="M19" s="10">
        <v>28561</v>
      </c>
      <c r="N19" s="10"/>
      <c r="R19" s="2"/>
      <c r="S19" s="2"/>
      <c r="T19" s="2"/>
      <c r="U19" s="2"/>
      <c r="V19" s="2"/>
      <c r="W19" s="2"/>
      <c r="X19" s="2"/>
      <c r="Y19" s="2"/>
      <c r="Z19" s="2"/>
      <c r="AA19" s="2"/>
      <c r="AB19" s="2"/>
      <c r="AC19" s="2"/>
    </row>
    <row r="20" spans="2:29" s="9" customFormat="1" x14ac:dyDescent="0.25">
      <c r="B20" s="2"/>
      <c r="C20" s="2"/>
      <c r="D20" s="6" t="s">
        <v>0</v>
      </c>
      <c r="E20" s="7">
        <v>0</v>
      </c>
      <c r="F20" s="7">
        <v>2000</v>
      </c>
      <c r="G20" s="7">
        <v>10000</v>
      </c>
      <c r="H20" s="7">
        <v>62000</v>
      </c>
      <c r="I20" s="7">
        <v>178000</v>
      </c>
      <c r="J20" s="7">
        <v>561000</v>
      </c>
      <c r="K20" s="7">
        <v>583566.66666666674</v>
      </c>
      <c r="L20" s="7">
        <v>607636.66666666674</v>
      </c>
      <c r="M20" s="7">
        <v>633227.66666666674</v>
      </c>
      <c r="N20" s="7"/>
      <c r="R20" s="2"/>
      <c r="S20" s="2"/>
      <c r="T20" s="2"/>
      <c r="U20" s="2"/>
      <c r="V20" s="2"/>
      <c r="W20" s="2"/>
      <c r="X20" s="2"/>
      <c r="Y20" s="2"/>
      <c r="Z20" s="2"/>
      <c r="AA20" s="2"/>
      <c r="AB20" s="2"/>
      <c r="AC20" s="2"/>
    </row>
    <row r="21" spans="2:29" s="9" customFormat="1" x14ac:dyDescent="0.25">
      <c r="B21" s="2"/>
      <c r="C21" s="2" t="s">
        <v>60</v>
      </c>
      <c r="D21" s="6"/>
      <c r="E21" s="7"/>
      <c r="F21" s="7"/>
      <c r="G21" s="7"/>
      <c r="H21" s="7"/>
      <c r="I21" s="7"/>
      <c r="J21" s="7"/>
      <c r="K21" s="7"/>
      <c r="L21" s="7"/>
      <c r="M21" s="7"/>
      <c r="N21" s="7"/>
      <c r="R21" s="2"/>
      <c r="S21" s="2"/>
      <c r="T21" s="2"/>
      <c r="U21" s="2"/>
      <c r="V21" s="2"/>
      <c r="W21" s="2"/>
      <c r="X21" s="2"/>
      <c r="Y21" s="2"/>
      <c r="Z21" s="2"/>
      <c r="AA21" s="2"/>
      <c r="AB21" s="2"/>
      <c r="AC21" s="2"/>
    </row>
    <row r="22" spans="2:29" s="9" customFormat="1" ht="13.9" customHeight="1" x14ac:dyDescent="0.25">
      <c r="B22" s="2"/>
      <c r="C22" s="2" t="s">
        <v>28</v>
      </c>
      <c r="D22" s="11"/>
      <c r="E22" s="12"/>
      <c r="F22" s="12"/>
      <c r="G22" s="12"/>
      <c r="H22" s="12"/>
      <c r="I22" s="12"/>
      <c r="J22" s="12"/>
      <c r="K22" s="12"/>
      <c r="L22" s="12"/>
      <c r="M22" s="12"/>
      <c r="N22" s="2"/>
      <c r="R22" s="2"/>
      <c r="S22" s="2"/>
      <c r="T22" s="2"/>
      <c r="U22" s="2"/>
      <c r="V22" s="2"/>
      <c r="W22" s="2"/>
      <c r="X22" s="2"/>
      <c r="Y22" s="2"/>
      <c r="Z22" s="2"/>
      <c r="AA22" s="2"/>
      <c r="AB22" s="2"/>
      <c r="AC22" s="2"/>
    </row>
    <row r="23" spans="2:29" s="9" customFormat="1" ht="66.599999999999994" customHeight="1" x14ac:dyDescent="0.25">
      <c r="B23" s="2"/>
      <c r="C23" s="2"/>
      <c r="D23" s="11"/>
      <c r="E23" s="12"/>
      <c r="F23" s="12"/>
      <c r="G23" s="12"/>
      <c r="H23" s="12"/>
      <c r="I23" s="12"/>
      <c r="J23" s="12"/>
      <c r="K23" s="12"/>
      <c r="L23" s="12"/>
      <c r="M23" s="12"/>
      <c r="N23" s="2"/>
      <c r="R23" s="2"/>
      <c r="S23" s="2"/>
      <c r="T23" s="2"/>
      <c r="U23" s="2"/>
      <c r="V23" s="2"/>
      <c r="W23" s="2"/>
      <c r="X23" s="2"/>
      <c r="Y23" s="2"/>
      <c r="Z23" s="2"/>
      <c r="AA23" s="2"/>
      <c r="AB23" s="2"/>
      <c r="AC23" s="2"/>
    </row>
    <row r="24" spans="2:29" x14ac:dyDescent="0.25">
      <c r="B24" s="4" t="s">
        <v>64</v>
      </c>
      <c r="D24" s="6"/>
      <c r="E24" s="7"/>
      <c r="F24" s="7"/>
      <c r="G24" s="7"/>
      <c r="H24" s="7"/>
      <c r="I24" s="7"/>
      <c r="K24" s="7"/>
      <c r="L24" s="7"/>
      <c r="S24" s="4" t="s">
        <v>63</v>
      </c>
    </row>
    <row r="25" spans="2:29" s="9" customFormat="1" x14ac:dyDescent="0.25">
      <c r="B25" s="2"/>
      <c r="C25" s="2"/>
      <c r="D25" s="3"/>
      <c r="E25" s="5">
        <v>2016</v>
      </c>
      <c r="F25" s="5">
        <v>2017</v>
      </c>
      <c r="G25" s="5">
        <v>2018</v>
      </c>
      <c r="H25" s="5">
        <v>2019</v>
      </c>
      <c r="I25" s="5">
        <v>2020</v>
      </c>
      <c r="J25" s="5">
        <v>2021</v>
      </c>
      <c r="K25" s="5">
        <v>2022</v>
      </c>
      <c r="L25" s="5">
        <v>2023</v>
      </c>
      <c r="M25" s="5">
        <v>2024</v>
      </c>
      <c r="N25" s="5" t="s">
        <v>9</v>
      </c>
      <c r="R25" s="2"/>
      <c r="S25" s="2"/>
      <c r="T25" s="2"/>
      <c r="U25" s="2"/>
      <c r="V25" s="2"/>
      <c r="W25" s="2"/>
      <c r="X25" s="2"/>
      <c r="Y25" s="2"/>
      <c r="Z25" s="2"/>
      <c r="AA25" s="2"/>
      <c r="AB25" s="2"/>
      <c r="AC25" s="2"/>
    </row>
    <row r="26" spans="2:29" s="19" customFormat="1" x14ac:dyDescent="0.25">
      <c r="B26" s="20"/>
      <c r="C26" s="20"/>
      <c r="D26" s="16" t="s">
        <v>36</v>
      </c>
      <c r="E26" s="20"/>
      <c r="F26" s="20"/>
      <c r="G26" s="20"/>
      <c r="H26" s="20"/>
      <c r="I26" s="20"/>
      <c r="J26" s="20"/>
      <c r="K26" s="20"/>
      <c r="L26" s="20"/>
      <c r="M26" s="20"/>
      <c r="N26" s="20"/>
      <c r="R26" s="20"/>
      <c r="S26" s="20"/>
      <c r="T26" s="20"/>
      <c r="U26" s="20"/>
      <c r="V26" s="20"/>
      <c r="W26" s="20"/>
      <c r="X26" s="20"/>
      <c r="Y26" s="20"/>
      <c r="Z26" s="20"/>
      <c r="AA26" s="20"/>
      <c r="AB26" s="20"/>
      <c r="AC26" s="20"/>
    </row>
    <row r="27" spans="2:29" s="9" customFormat="1" x14ac:dyDescent="0.25">
      <c r="B27" s="2"/>
      <c r="C27" s="2"/>
      <c r="D27" s="3" t="s">
        <v>35</v>
      </c>
      <c r="E27" s="10">
        <v>0</v>
      </c>
      <c r="F27" s="10">
        <v>2000</v>
      </c>
      <c r="G27" s="10">
        <v>20000</v>
      </c>
      <c r="H27" s="10">
        <v>100000</v>
      </c>
      <c r="I27" s="10">
        <v>200000</v>
      </c>
      <c r="J27" s="10">
        <v>1500000</v>
      </c>
      <c r="K27" s="10">
        <v>1500000</v>
      </c>
      <c r="L27" s="10">
        <v>1500000</v>
      </c>
      <c r="M27" s="10">
        <v>1500000</v>
      </c>
      <c r="N27" s="10" t="s">
        <v>62</v>
      </c>
      <c r="R27" s="2"/>
      <c r="S27" s="2"/>
      <c r="T27" s="2"/>
      <c r="U27" s="2"/>
      <c r="V27" s="2"/>
      <c r="W27" s="2"/>
      <c r="X27" s="2"/>
      <c r="Y27" s="2"/>
      <c r="Z27" s="2"/>
      <c r="AA27" s="2"/>
      <c r="AB27" s="2"/>
      <c r="AC27" s="2"/>
    </row>
    <row r="28" spans="2:29" s="9" customFormat="1" x14ac:dyDescent="0.25">
      <c r="B28" s="2"/>
      <c r="C28" s="2"/>
      <c r="D28" s="3" t="s">
        <v>37</v>
      </c>
      <c r="E28" s="10"/>
      <c r="F28" s="10"/>
      <c r="G28" s="10"/>
      <c r="H28" s="10"/>
      <c r="I28" s="10"/>
      <c r="J28" s="10"/>
      <c r="K28" s="10"/>
      <c r="L28" s="10"/>
      <c r="M28" s="10"/>
      <c r="N28" s="10" t="s">
        <v>42</v>
      </c>
      <c r="R28" s="2"/>
      <c r="S28" s="2"/>
      <c r="T28" s="2"/>
      <c r="U28" s="2"/>
      <c r="V28" s="2"/>
      <c r="W28" s="2"/>
      <c r="X28" s="2"/>
      <c r="Y28" s="2"/>
      <c r="Z28" s="2"/>
      <c r="AA28" s="2"/>
      <c r="AB28" s="2"/>
      <c r="AC28" s="2"/>
    </row>
    <row r="29" spans="2:29" s="9" customFormat="1" x14ac:dyDescent="0.25">
      <c r="B29" s="2"/>
      <c r="C29" s="2"/>
      <c r="D29" s="3" t="s">
        <v>38</v>
      </c>
      <c r="E29" s="10"/>
      <c r="F29" s="10"/>
      <c r="G29" s="10"/>
      <c r="H29" s="10">
        <v>2000</v>
      </c>
      <c r="I29" s="10">
        <v>20000</v>
      </c>
      <c r="J29" s="10">
        <v>40000</v>
      </c>
      <c r="K29" s="10">
        <v>58666.666666666701</v>
      </c>
      <c r="L29" s="10">
        <v>77666.666666666701</v>
      </c>
      <c r="M29" s="10">
        <v>96666.666666666701</v>
      </c>
      <c r="N29" s="10" t="s">
        <v>29</v>
      </c>
      <c r="R29" s="2"/>
      <c r="S29" s="2"/>
      <c r="T29" s="2"/>
      <c r="U29" s="2"/>
      <c r="V29" s="2"/>
      <c r="W29" s="2"/>
      <c r="X29" s="2"/>
      <c r="Y29" s="2"/>
      <c r="Z29" s="2"/>
      <c r="AA29" s="2"/>
      <c r="AB29" s="2"/>
      <c r="AC29" s="2"/>
    </row>
    <row r="30" spans="2:29" s="9" customFormat="1" x14ac:dyDescent="0.25">
      <c r="B30" s="2"/>
      <c r="C30" s="2"/>
      <c r="D30" s="3" t="s">
        <v>39</v>
      </c>
      <c r="E30" s="10"/>
      <c r="F30" s="10"/>
      <c r="G30" s="10"/>
      <c r="H30" s="10"/>
      <c r="I30" s="10"/>
      <c r="J30" s="10"/>
      <c r="K30" s="10"/>
      <c r="L30" s="10"/>
      <c r="M30" s="10"/>
      <c r="N30" s="10"/>
      <c r="R30" s="2"/>
      <c r="S30" s="2"/>
      <c r="T30" s="2"/>
      <c r="U30" s="2"/>
      <c r="V30" s="2"/>
      <c r="W30" s="2"/>
      <c r="X30" s="2"/>
      <c r="Y30" s="2"/>
      <c r="Z30" s="2"/>
      <c r="AA30" s="2"/>
      <c r="AB30" s="2"/>
      <c r="AC30" s="2"/>
    </row>
    <row r="31" spans="2:29" s="9" customFormat="1" x14ac:dyDescent="0.25">
      <c r="B31" s="2"/>
      <c r="C31" s="2"/>
      <c r="D31" s="3" t="s">
        <v>40</v>
      </c>
      <c r="E31" s="10"/>
      <c r="F31" s="10"/>
      <c r="G31" s="10"/>
      <c r="H31" s="10"/>
      <c r="I31" s="10"/>
      <c r="J31" s="10"/>
      <c r="K31" s="10"/>
      <c r="L31" s="10"/>
      <c r="M31" s="10"/>
      <c r="N31" s="10"/>
      <c r="R31" s="2"/>
      <c r="S31" s="2"/>
      <c r="T31" s="2"/>
      <c r="U31" s="2"/>
      <c r="V31" s="2"/>
      <c r="W31" s="2"/>
      <c r="X31" s="2"/>
      <c r="Y31" s="2"/>
      <c r="Z31" s="2"/>
      <c r="AA31" s="2"/>
      <c r="AB31" s="2"/>
      <c r="AC31" s="2"/>
    </row>
    <row r="32" spans="2:29" s="9" customFormat="1" x14ac:dyDescent="0.25">
      <c r="B32" s="2"/>
      <c r="C32" s="2"/>
      <c r="D32" s="3" t="s">
        <v>41</v>
      </c>
      <c r="E32" s="10">
        <v>0</v>
      </c>
      <c r="F32" s="10"/>
      <c r="G32" s="10"/>
      <c r="H32" s="10"/>
      <c r="I32" s="10"/>
      <c r="J32" s="10"/>
      <c r="K32" s="10"/>
      <c r="L32" s="10"/>
      <c r="M32" s="10"/>
      <c r="N32" s="10"/>
      <c r="R32" s="2"/>
      <c r="S32" s="2"/>
      <c r="T32" s="2"/>
      <c r="U32" s="2"/>
      <c r="V32" s="2"/>
      <c r="W32" s="2"/>
      <c r="X32" s="2"/>
      <c r="Y32" s="2"/>
      <c r="Z32" s="2"/>
      <c r="AA32" s="2"/>
      <c r="AB32" s="2"/>
      <c r="AC32" s="2"/>
    </row>
    <row r="33" spans="2:29" s="9" customFormat="1" x14ac:dyDescent="0.25">
      <c r="B33" s="2"/>
      <c r="C33" s="2"/>
      <c r="D33" s="3" t="s">
        <v>32</v>
      </c>
      <c r="E33" s="10"/>
      <c r="F33" s="10"/>
      <c r="G33" s="10"/>
      <c r="H33" s="10"/>
      <c r="I33" s="10"/>
      <c r="J33" s="10"/>
      <c r="K33" s="10"/>
      <c r="L33" s="10"/>
      <c r="M33" s="10"/>
      <c r="N33" s="10"/>
      <c r="R33" s="2"/>
      <c r="S33" s="2"/>
      <c r="T33" s="2"/>
      <c r="U33" s="2"/>
      <c r="V33" s="2"/>
      <c r="W33" s="2"/>
      <c r="X33" s="2"/>
      <c r="Y33" s="2"/>
      <c r="Z33" s="2"/>
      <c r="AA33" s="2"/>
      <c r="AB33" s="2"/>
      <c r="AC33" s="2"/>
    </row>
    <row r="34" spans="2:29" s="9" customFormat="1" x14ac:dyDescent="0.25">
      <c r="B34" s="2"/>
      <c r="C34" s="2"/>
      <c r="D34" s="3" t="s">
        <v>33</v>
      </c>
      <c r="E34" s="10"/>
      <c r="F34" s="10"/>
      <c r="G34" s="10"/>
      <c r="H34" s="10"/>
      <c r="I34" s="10">
        <v>6000</v>
      </c>
      <c r="J34" s="10">
        <v>6000</v>
      </c>
      <c r="K34" s="10">
        <v>6000</v>
      </c>
      <c r="L34" s="10">
        <v>6000</v>
      </c>
      <c r="M34" s="10">
        <v>6000</v>
      </c>
      <c r="N34" s="10" t="s">
        <v>61</v>
      </c>
      <c r="R34" s="2"/>
      <c r="S34" s="2"/>
      <c r="T34" s="2"/>
      <c r="U34" s="2"/>
      <c r="V34" s="2"/>
      <c r="W34" s="2"/>
      <c r="X34" s="2"/>
      <c r="Y34" s="2"/>
      <c r="Z34" s="2"/>
      <c r="AA34" s="2"/>
      <c r="AB34" s="2"/>
      <c r="AC34" s="2"/>
    </row>
    <row r="35" spans="2:29" s="9" customFormat="1" x14ac:dyDescent="0.25">
      <c r="B35" s="2"/>
      <c r="C35" s="2"/>
      <c r="D35" s="3" t="s">
        <v>34</v>
      </c>
      <c r="E35" s="10"/>
      <c r="F35" s="10"/>
      <c r="G35" s="10"/>
      <c r="H35" s="10"/>
      <c r="I35" s="10">
        <v>2000</v>
      </c>
      <c r="J35" s="10">
        <v>2000</v>
      </c>
      <c r="K35" s="10">
        <v>2000</v>
      </c>
      <c r="L35" s="10">
        <v>2000</v>
      </c>
      <c r="M35" s="10">
        <v>2000</v>
      </c>
      <c r="N35" s="10" t="s">
        <v>30</v>
      </c>
      <c r="R35" s="2"/>
      <c r="S35" s="2"/>
      <c r="T35" s="2"/>
      <c r="U35" s="2"/>
      <c r="V35" s="2"/>
      <c r="W35" s="2"/>
      <c r="X35" s="2"/>
      <c r="Y35" s="2"/>
      <c r="Z35" s="2"/>
      <c r="AA35" s="2"/>
      <c r="AB35" s="2"/>
      <c r="AC35" s="2"/>
    </row>
    <row r="36" spans="2:29" s="9" customFormat="1" x14ac:dyDescent="0.25">
      <c r="B36" s="2"/>
      <c r="C36" s="2"/>
      <c r="D36" s="3" t="s">
        <v>31</v>
      </c>
      <c r="E36" s="10"/>
      <c r="F36" s="10"/>
      <c r="G36" s="10"/>
      <c r="H36" s="10"/>
      <c r="I36" s="10">
        <v>10000</v>
      </c>
      <c r="J36" s="10">
        <v>13000</v>
      </c>
      <c r="K36" s="10">
        <v>16900</v>
      </c>
      <c r="L36" s="10">
        <v>21970</v>
      </c>
      <c r="M36" s="10">
        <v>28561</v>
      </c>
      <c r="N36" s="10"/>
      <c r="R36" s="2"/>
      <c r="S36" s="2"/>
      <c r="T36" s="2"/>
      <c r="U36" s="2"/>
      <c r="V36" s="2"/>
      <c r="W36" s="2"/>
      <c r="X36" s="2"/>
      <c r="Y36" s="2"/>
      <c r="Z36" s="2"/>
      <c r="AA36" s="2"/>
      <c r="AB36" s="2"/>
      <c r="AC36" s="2"/>
    </row>
    <row r="37" spans="2:29" s="9" customFormat="1" x14ac:dyDescent="0.25">
      <c r="B37" s="2"/>
      <c r="C37" s="2"/>
      <c r="D37" s="6" t="s">
        <v>0</v>
      </c>
      <c r="E37" s="7">
        <v>0</v>
      </c>
      <c r="F37" s="7">
        <v>2000</v>
      </c>
      <c r="G37" s="7">
        <v>20000</v>
      </c>
      <c r="H37" s="7">
        <v>102000</v>
      </c>
      <c r="I37" s="7">
        <v>238000</v>
      </c>
      <c r="J37" s="7">
        <v>1561000</v>
      </c>
      <c r="K37" s="7">
        <v>1583566.6666666667</v>
      </c>
      <c r="L37" s="7">
        <v>1607636.6666666667</v>
      </c>
      <c r="M37" s="7">
        <v>1633227.6666666667</v>
      </c>
      <c r="N37" s="7"/>
      <c r="R37" s="2"/>
      <c r="S37" s="2"/>
      <c r="T37" s="2"/>
      <c r="U37" s="2"/>
      <c r="V37" s="2"/>
      <c r="W37" s="2"/>
      <c r="X37" s="2"/>
      <c r="Y37" s="2"/>
      <c r="Z37" s="2"/>
      <c r="AA37" s="2"/>
      <c r="AB37" s="2"/>
      <c r="AC37" s="2"/>
    </row>
    <row r="38" spans="2:29" s="9" customFormat="1" x14ac:dyDescent="0.25">
      <c r="B38" s="2"/>
      <c r="C38" s="2" t="s">
        <v>60</v>
      </c>
      <c r="D38" s="6"/>
      <c r="E38" s="7"/>
      <c r="F38" s="7"/>
      <c r="G38" s="7"/>
      <c r="H38" s="7"/>
      <c r="I38" s="7"/>
      <c r="J38" s="7"/>
      <c r="K38" s="7"/>
      <c r="L38" s="7"/>
      <c r="M38" s="7"/>
      <c r="N38" s="7"/>
      <c r="R38" s="2"/>
      <c r="S38" s="2"/>
      <c r="T38" s="2"/>
      <c r="U38" s="2"/>
      <c r="V38" s="2"/>
      <c r="W38" s="2"/>
      <c r="X38" s="2"/>
      <c r="Y38" s="2"/>
      <c r="Z38" s="2"/>
      <c r="AA38" s="2"/>
      <c r="AB38" s="2"/>
      <c r="AC38" s="2"/>
    </row>
    <row r="39" spans="2:29" s="9" customFormat="1" ht="13.9" customHeight="1" x14ac:dyDescent="0.25">
      <c r="B39" s="2"/>
      <c r="C39" s="2" t="s">
        <v>28</v>
      </c>
      <c r="D39" s="11"/>
      <c r="E39" s="12"/>
      <c r="F39" s="12"/>
      <c r="G39" s="12"/>
      <c r="H39" s="12"/>
      <c r="I39" s="12"/>
      <c r="J39" s="12"/>
      <c r="K39" s="12"/>
      <c r="L39" s="12"/>
      <c r="M39" s="12"/>
      <c r="N39" s="2"/>
      <c r="R39" s="2"/>
      <c r="S39" s="2"/>
      <c r="T39" s="2"/>
      <c r="U39" s="2"/>
      <c r="V39" s="2"/>
      <c r="W39" s="2"/>
      <c r="X39" s="2"/>
      <c r="Y39" s="2"/>
      <c r="Z39" s="2"/>
      <c r="AA39" s="2"/>
      <c r="AB39" s="2"/>
      <c r="AC39" s="2"/>
    </row>
    <row r="40" spans="2:29" s="9" customFormat="1" ht="156" customHeight="1" x14ac:dyDescent="0.25">
      <c r="B40" s="2"/>
      <c r="C40" s="2"/>
      <c r="D40" s="3"/>
      <c r="E40" s="13"/>
      <c r="F40" s="13"/>
      <c r="G40" s="13"/>
      <c r="H40" s="13"/>
      <c r="I40" s="13"/>
      <c r="J40" s="13"/>
      <c r="K40" s="13"/>
      <c r="L40" s="13"/>
      <c r="M40" s="13"/>
      <c r="N40" s="2"/>
      <c r="R40" s="2"/>
      <c r="S40" s="2"/>
      <c r="T40" s="2"/>
      <c r="U40" s="2"/>
      <c r="V40" s="2"/>
      <c r="W40" s="2"/>
      <c r="X40" s="2"/>
      <c r="Y40" s="2"/>
      <c r="Z40" s="2"/>
      <c r="AA40" s="2"/>
      <c r="AB40" s="2"/>
      <c r="AC40" s="2"/>
    </row>
    <row r="41" spans="2:29" x14ac:dyDescent="0.25">
      <c r="B41" s="4" t="s">
        <v>65</v>
      </c>
      <c r="D41" s="6"/>
      <c r="E41" s="7"/>
      <c r="F41" s="7"/>
      <c r="G41" s="7"/>
      <c r="H41" s="7"/>
      <c r="I41" s="7"/>
      <c r="K41" s="7"/>
      <c r="L41" s="7"/>
      <c r="S41" s="4" t="s">
        <v>69</v>
      </c>
    </row>
    <row r="42" spans="2:29" s="9" customFormat="1" x14ac:dyDescent="0.25">
      <c r="B42" s="2"/>
      <c r="C42" s="2"/>
      <c r="D42" s="3"/>
      <c r="E42" s="5">
        <v>2016</v>
      </c>
      <c r="F42" s="5">
        <v>2017</v>
      </c>
      <c r="G42" s="5">
        <v>2018</v>
      </c>
      <c r="H42" s="5">
        <v>2019</v>
      </c>
      <c r="I42" s="5">
        <v>2020</v>
      </c>
      <c r="J42" s="5">
        <v>2021</v>
      </c>
      <c r="K42" s="5">
        <v>2022</v>
      </c>
      <c r="L42" s="5">
        <v>2023</v>
      </c>
      <c r="M42" s="5">
        <v>2024</v>
      </c>
      <c r="N42" s="5"/>
      <c r="R42" s="2"/>
      <c r="S42" s="2"/>
      <c r="T42" s="2"/>
      <c r="U42" s="2"/>
      <c r="V42" s="2"/>
      <c r="W42" s="2"/>
      <c r="X42" s="2"/>
      <c r="Y42" s="2"/>
      <c r="Z42" s="2"/>
      <c r="AA42" s="2"/>
      <c r="AB42" s="2"/>
      <c r="AC42" s="2"/>
    </row>
    <row r="43" spans="2:29" s="9" customFormat="1" x14ac:dyDescent="0.25">
      <c r="B43" s="2"/>
      <c r="C43" s="2"/>
      <c r="D43" s="16" t="s">
        <v>36</v>
      </c>
      <c r="E43" s="21">
        <v>0</v>
      </c>
      <c r="F43" s="21">
        <v>0</v>
      </c>
      <c r="G43" s="21">
        <v>0</v>
      </c>
      <c r="N43" s="10"/>
      <c r="R43" s="2"/>
      <c r="S43" s="2"/>
      <c r="T43" s="2"/>
      <c r="U43" s="2"/>
      <c r="V43" s="2"/>
      <c r="W43" s="2"/>
      <c r="X43" s="2"/>
      <c r="Y43" s="2"/>
      <c r="Z43" s="2"/>
      <c r="AA43" s="2"/>
      <c r="AB43" s="2"/>
      <c r="AC43" s="2"/>
    </row>
    <row r="44" spans="2:29" s="9" customFormat="1" x14ac:dyDescent="0.25">
      <c r="B44" s="2"/>
      <c r="C44" s="2"/>
      <c r="D44" s="3" t="s">
        <v>35</v>
      </c>
      <c r="E44" s="21"/>
      <c r="F44" s="21"/>
      <c r="G44" s="10"/>
      <c r="H44" s="10">
        <v>2000</v>
      </c>
      <c r="I44" s="10">
        <v>10000</v>
      </c>
      <c r="J44" s="10">
        <v>20000</v>
      </c>
      <c r="K44" s="10">
        <v>30000</v>
      </c>
      <c r="L44" s="10">
        <v>45000</v>
      </c>
      <c r="M44" s="10">
        <v>55000</v>
      </c>
      <c r="N44" s="10" t="s">
        <v>45</v>
      </c>
      <c r="R44" s="2"/>
      <c r="S44" s="2"/>
      <c r="T44" s="2"/>
      <c r="U44" s="2"/>
      <c r="V44" s="2"/>
      <c r="W44" s="2"/>
      <c r="X44" s="2"/>
      <c r="Y44" s="2"/>
      <c r="Z44" s="2"/>
      <c r="AA44" s="2"/>
      <c r="AB44" s="2"/>
      <c r="AC44" s="2"/>
    </row>
    <row r="45" spans="2:29" s="9" customFormat="1" x14ac:dyDescent="0.25">
      <c r="B45" s="2"/>
      <c r="C45" s="2"/>
      <c r="D45" s="3" t="s">
        <v>37</v>
      </c>
      <c r="E45" s="21"/>
      <c r="F45" s="21"/>
      <c r="G45" s="10"/>
      <c r="H45" s="10"/>
      <c r="I45" s="10"/>
      <c r="J45" s="10"/>
      <c r="K45" s="10"/>
      <c r="L45" s="10"/>
      <c r="M45" s="10"/>
      <c r="N45" s="10"/>
      <c r="R45" s="2"/>
      <c r="S45" s="2"/>
      <c r="T45" s="2"/>
      <c r="U45" s="2"/>
      <c r="V45" s="2"/>
      <c r="W45" s="2"/>
      <c r="X45" s="2"/>
      <c r="Y45" s="2"/>
      <c r="Z45" s="2"/>
      <c r="AA45" s="2"/>
      <c r="AB45" s="2"/>
      <c r="AC45" s="2"/>
    </row>
    <row r="46" spans="2:29" s="9" customFormat="1" x14ac:dyDescent="0.25">
      <c r="B46" s="2"/>
      <c r="C46" s="2"/>
      <c r="D46" s="3" t="s">
        <v>38</v>
      </c>
      <c r="E46" s="21"/>
      <c r="F46" s="21"/>
      <c r="G46" s="10">
        <v>200</v>
      </c>
      <c r="H46" s="10">
        <v>20000</v>
      </c>
      <c r="I46" s="10">
        <v>50000</v>
      </c>
      <c r="J46" s="10">
        <v>75000</v>
      </c>
      <c r="K46" s="10">
        <v>80000</v>
      </c>
      <c r="L46" s="10">
        <v>110000</v>
      </c>
      <c r="M46" s="10">
        <v>165000</v>
      </c>
      <c r="N46" s="10" t="s">
        <v>17</v>
      </c>
      <c r="R46" s="2"/>
      <c r="S46" s="2"/>
      <c r="T46" s="2"/>
      <c r="U46" s="2"/>
      <c r="V46" s="2"/>
      <c r="W46" s="2"/>
      <c r="X46" s="2"/>
      <c r="Y46" s="2"/>
      <c r="Z46" s="2"/>
      <c r="AA46" s="2"/>
      <c r="AB46" s="2"/>
      <c r="AC46" s="2"/>
    </row>
    <row r="47" spans="2:29" s="9" customFormat="1" x14ac:dyDescent="0.25">
      <c r="B47" s="2"/>
      <c r="C47" s="2"/>
      <c r="D47" s="3" t="s">
        <v>39</v>
      </c>
      <c r="E47" s="21"/>
      <c r="F47" s="21"/>
      <c r="G47" s="10"/>
      <c r="H47" s="10"/>
      <c r="I47" s="10"/>
      <c r="J47" s="10"/>
      <c r="K47" s="10"/>
      <c r="L47" s="10"/>
      <c r="M47" s="10"/>
      <c r="N47" s="10"/>
      <c r="R47" s="2"/>
      <c r="S47" s="2"/>
      <c r="T47" s="2"/>
      <c r="U47" s="2"/>
      <c r="V47" s="2"/>
      <c r="W47" s="2"/>
      <c r="X47" s="2"/>
      <c r="Y47" s="2"/>
      <c r="Z47" s="2"/>
      <c r="AA47" s="2"/>
      <c r="AB47" s="2"/>
      <c r="AC47" s="2"/>
    </row>
    <row r="48" spans="2:29" x14ac:dyDescent="0.25">
      <c r="B48" s="4"/>
      <c r="D48" s="3" t="s">
        <v>40</v>
      </c>
      <c r="E48" s="22"/>
      <c r="F48" s="22"/>
      <c r="G48" s="22"/>
      <c r="H48" s="22"/>
      <c r="I48" s="22"/>
      <c r="J48" s="22"/>
      <c r="K48" s="22"/>
      <c r="L48" s="22"/>
      <c r="M48" s="22"/>
      <c r="N48" s="7"/>
    </row>
    <row r="49" spans="2:29" s="9" customFormat="1" x14ac:dyDescent="0.25">
      <c r="B49" s="2"/>
      <c r="C49" s="2"/>
      <c r="D49" s="3" t="s">
        <v>41</v>
      </c>
      <c r="E49" s="23"/>
      <c r="F49" s="23"/>
      <c r="G49" s="23"/>
      <c r="H49" s="23"/>
      <c r="I49" s="23"/>
      <c r="J49" s="23"/>
      <c r="K49" s="23"/>
      <c r="L49" s="23"/>
      <c r="M49" s="23"/>
      <c r="N49" s="2"/>
      <c r="R49" s="2"/>
      <c r="S49" s="2"/>
      <c r="T49" s="2"/>
      <c r="U49" s="2"/>
      <c r="V49" s="2"/>
      <c r="W49" s="2"/>
      <c r="X49" s="2"/>
      <c r="Y49" s="2"/>
      <c r="Z49" s="2"/>
      <c r="AA49" s="2"/>
      <c r="AB49" s="2"/>
      <c r="AC49" s="2"/>
    </row>
    <row r="50" spans="2:29" s="9" customFormat="1" x14ac:dyDescent="0.25">
      <c r="B50" s="2"/>
      <c r="C50" s="2"/>
      <c r="D50" s="3" t="s">
        <v>32</v>
      </c>
      <c r="E50" s="23"/>
      <c r="F50" s="23"/>
      <c r="G50" s="23"/>
      <c r="H50" s="23"/>
      <c r="I50" s="23"/>
      <c r="J50" s="23"/>
      <c r="K50" s="23"/>
      <c r="L50" s="23"/>
      <c r="M50" s="23"/>
      <c r="N50" s="2"/>
      <c r="R50" s="2"/>
      <c r="S50" s="2"/>
      <c r="T50" s="2"/>
      <c r="U50" s="2"/>
      <c r="V50" s="2"/>
      <c r="W50" s="2"/>
      <c r="X50" s="2"/>
      <c r="Y50" s="2"/>
      <c r="Z50" s="2"/>
      <c r="AA50" s="2"/>
      <c r="AB50" s="2"/>
      <c r="AC50" s="2"/>
    </row>
    <row r="51" spans="2:29" x14ac:dyDescent="0.25">
      <c r="D51" s="3" t="s">
        <v>33</v>
      </c>
      <c r="E51" s="31">
        <v>200</v>
      </c>
      <c r="F51" s="31">
        <v>10000</v>
      </c>
      <c r="G51" s="31">
        <v>10000</v>
      </c>
      <c r="H51" s="31">
        <v>20000</v>
      </c>
      <c r="I51" s="10">
        <v>60000</v>
      </c>
      <c r="J51" s="10">
        <v>60000</v>
      </c>
      <c r="K51" s="10">
        <v>60000</v>
      </c>
      <c r="L51" s="10">
        <v>70000</v>
      </c>
      <c r="M51" s="10">
        <v>80000</v>
      </c>
      <c r="N51" s="2" t="s">
        <v>77</v>
      </c>
    </row>
    <row r="52" spans="2:29" x14ac:dyDescent="0.25">
      <c r="D52" s="3" t="s">
        <v>34</v>
      </c>
      <c r="E52" s="9"/>
      <c r="F52" s="9"/>
      <c r="G52" s="9"/>
      <c r="H52" s="31">
        <v>2000</v>
      </c>
      <c r="I52" s="31">
        <v>5000</v>
      </c>
      <c r="J52" s="31">
        <v>5000</v>
      </c>
      <c r="K52" s="31">
        <v>5000</v>
      </c>
      <c r="L52" s="31">
        <v>5000</v>
      </c>
      <c r="M52" s="31">
        <v>5000</v>
      </c>
      <c r="N52" s="2" t="s">
        <v>78</v>
      </c>
    </row>
    <row r="53" spans="2:29" x14ac:dyDescent="0.25">
      <c r="D53" s="3" t="s">
        <v>31</v>
      </c>
      <c r="E53" s="9"/>
      <c r="F53" s="9"/>
      <c r="G53" s="9"/>
      <c r="H53" s="9"/>
      <c r="I53" s="9"/>
      <c r="J53" s="9"/>
      <c r="K53" s="9"/>
      <c r="L53" s="9"/>
      <c r="M53" s="9"/>
    </row>
    <row r="54" spans="2:29" s="4" customFormat="1" x14ac:dyDescent="0.25">
      <c r="D54" s="6" t="s">
        <v>0</v>
      </c>
      <c r="E54" s="7">
        <v>200</v>
      </c>
      <c r="F54" s="7">
        <v>10000</v>
      </c>
      <c r="G54" s="7">
        <v>10200</v>
      </c>
      <c r="H54" s="7">
        <v>44000</v>
      </c>
      <c r="I54" s="7">
        <v>125000</v>
      </c>
      <c r="J54" s="7">
        <v>160000</v>
      </c>
      <c r="K54" s="7">
        <v>175000</v>
      </c>
      <c r="L54" s="7">
        <v>230000</v>
      </c>
      <c r="M54" s="7">
        <v>305000</v>
      </c>
      <c r="O54" s="24"/>
      <c r="P54" s="24"/>
      <c r="Q54" s="24"/>
    </row>
    <row r="55" spans="2:29" x14ac:dyDescent="0.25">
      <c r="C55" s="2" t="s">
        <v>58</v>
      </c>
    </row>
    <row r="56" spans="2:29" x14ac:dyDescent="0.25">
      <c r="C56" s="2" t="s">
        <v>43</v>
      </c>
    </row>
    <row r="57" spans="2:29" x14ac:dyDescent="0.25">
      <c r="C57" s="2" t="s">
        <v>44</v>
      </c>
    </row>
    <row r="61" spans="2:29" ht="71.45" customHeight="1" x14ac:dyDescent="0.25"/>
    <row r="62" spans="2:29" x14ac:dyDescent="0.25">
      <c r="B62" s="4" t="s">
        <v>66</v>
      </c>
      <c r="D62" s="6"/>
      <c r="E62" s="7"/>
      <c r="F62" s="7"/>
      <c r="G62" s="7"/>
      <c r="H62" s="7"/>
      <c r="I62" s="7"/>
      <c r="K62" s="7"/>
      <c r="L62" s="7"/>
      <c r="S62" s="4" t="s">
        <v>74</v>
      </c>
    </row>
    <row r="63" spans="2:29" s="9" customFormat="1" x14ac:dyDescent="0.25">
      <c r="B63" s="2"/>
      <c r="C63" s="2"/>
      <c r="D63" s="3"/>
      <c r="E63" s="5">
        <v>2016</v>
      </c>
      <c r="F63" s="5">
        <v>2017</v>
      </c>
      <c r="G63" s="5">
        <v>2018</v>
      </c>
      <c r="H63" s="5">
        <v>2019</v>
      </c>
      <c r="I63" s="5">
        <v>2020</v>
      </c>
      <c r="J63" s="5">
        <v>2021</v>
      </c>
      <c r="K63" s="5">
        <v>2022</v>
      </c>
      <c r="L63" s="5">
        <v>2023</v>
      </c>
      <c r="M63" s="5">
        <v>2024</v>
      </c>
      <c r="N63" s="5"/>
      <c r="R63" s="2"/>
      <c r="S63" s="2"/>
      <c r="T63" s="2"/>
      <c r="U63" s="2"/>
      <c r="V63" s="2"/>
      <c r="W63" s="2"/>
      <c r="X63" s="2"/>
      <c r="Y63" s="2"/>
      <c r="Z63" s="2"/>
      <c r="AA63" s="2"/>
      <c r="AB63" s="2"/>
      <c r="AC63" s="2"/>
    </row>
    <row r="64" spans="2:29" x14ac:dyDescent="0.25">
      <c r="D64" s="16" t="s">
        <v>70</v>
      </c>
      <c r="E64" s="30">
        <v>200</v>
      </c>
      <c r="F64" s="30">
        <v>10000</v>
      </c>
      <c r="G64" s="30">
        <v>10000</v>
      </c>
      <c r="N64" s="30"/>
      <c r="O64" s="2"/>
      <c r="P64" s="2"/>
      <c r="Q64" s="2"/>
    </row>
    <row r="65" spans="2:29" x14ac:dyDescent="0.25">
      <c r="D65" s="3" t="s">
        <v>75</v>
      </c>
      <c r="E65" s="30">
        <v>0</v>
      </c>
      <c r="F65" s="30">
        <v>2000</v>
      </c>
      <c r="G65" s="30">
        <v>10200</v>
      </c>
      <c r="H65" s="30"/>
      <c r="I65" s="30"/>
      <c r="J65" s="30"/>
      <c r="K65" s="30"/>
      <c r="L65" s="30"/>
      <c r="M65" s="30"/>
      <c r="N65" s="30"/>
      <c r="O65" s="2"/>
      <c r="P65" s="2"/>
      <c r="Q65" s="2"/>
    </row>
    <row r="66" spans="2:29" x14ac:dyDescent="0.25">
      <c r="D66" s="3" t="s">
        <v>71</v>
      </c>
      <c r="E66" s="30"/>
      <c r="F66" s="30"/>
      <c r="G66" s="30"/>
      <c r="H66" s="30">
        <v>106000</v>
      </c>
      <c r="I66" s="30">
        <v>303000</v>
      </c>
      <c r="J66" s="30">
        <v>721000</v>
      </c>
      <c r="K66" s="30">
        <v>758566.66666666674</v>
      </c>
      <c r="L66" s="30">
        <v>837636.66666666674</v>
      </c>
      <c r="M66" s="30">
        <v>938227.66666666674</v>
      </c>
      <c r="N66" s="30"/>
      <c r="O66" s="2"/>
      <c r="P66" s="2"/>
      <c r="Q66" s="2"/>
    </row>
    <row r="67" spans="2:29" s="9" customFormat="1" x14ac:dyDescent="0.25">
      <c r="B67" s="2"/>
      <c r="C67" s="2"/>
      <c r="D67" s="3"/>
      <c r="E67" s="21"/>
      <c r="F67" s="21"/>
      <c r="G67" s="10"/>
      <c r="H67" s="10"/>
      <c r="I67" s="10"/>
      <c r="J67" s="10"/>
      <c r="K67" s="10"/>
      <c r="L67" s="10"/>
      <c r="M67" s="10"/>
      <c r="N67" s="10"/>
      <c r="R67" s="2"/>
      <c r="S67" s="2"/>
      <c r="T67" s="2"/>
      <c r="U67" s="2"/>
      <c r="V67" s="2"/>
      <c r="W67" s="2"/>
      <c r="X67" s="2"/>
      <c r="Y67" s="2"/>
      <c r="Z67" s="2"/>
      <c r="AA67" s="2"/>
      <c r="AB67" s="2"/>
      <c r="AC67" s="2"/>
    </row>
    <row r="68" spans="2:29" s="9" customFormat="1" x14ac:dyDescent="0.25">
      <c r="B68" s="2"/>
      <c r="C68" s="2"/>
      <c r="D68" s="3"/>
      <c r="E68" s="21"/>
      <c r="F68" s="21"/>
      <c r="G68" s="10"/>
      <c r="H68" s="10"/>
      <c r="I68" s="10"/>
      <c r="J68" s="10"/>
      <c r="K68" s="10"/>
      <c r="L68" s="10"/>
      <c r="M68" s="10"/>
      <c r="N68" s="10"/>
      <c r="R68" s="2"/>
      <c r="S68" s="2"/>
      <c r="T68" s="2"/>
      <c r="U68" s="2"/>
      <c r="V68" s="2"/>
      <c r="W68" s="2"/>
      <c r="X68" s="2"/>
      <c r="Y68" s="2"/>
      <c r="Z68" s="2"/>
      <c r="AA68" s="2"/>
      <c r="AB68" s="2"/>
      <c r="AC68" s="2"/>
    </row>
    <row r="69" spans="2:29" ht="178.15" customHeight="1" x14ac:dyDescent="0.25">
      <c r="B69" s="4" t="s">
        <v>72</v>
      </c>
      <c r="D69" s="6"/>
      <c r="E69" s="7"/>
      <c r="F69" s="7"/>
      <c r="G69" s="7"/>
      <c r="H69" s="7"/>
      <c r="I69" s="7"/>
      <c r="K69" s="7"/>
      <c r="L69" s="7"/>
      <c r="S69" s="4" t="s">
        <v>73</v>
      </c>
    </row>
    <row r="70" spans="2:29" s="9" customFormat="1" x14ac:dyDescent="0.25">
      <c r="B70" s="2"/>
      <c r="C70" s="2"/>
      <c r="D70" s="3"/>
      <c r="E70" s="5">
        <v>2016</v>
      </c>
      <c r="F70" s="5">
        <v>2017</v>
      </c>
      <c r="G70" s="5">
        <v>2018</v>
      </c>
      <c r="H70" s="5">
        <v>2019</v>
      </c>
      <c r="I70" s="5">
        <v>2020</v>
      </c>
      <c r="J70" s="5">
        <v>2021</v>
      </c>
      <c r="K70" s="5">
        <v>2022</v>
      </c>
      <c r="L70" s="5">
        <v>2023</v>
      </c>
      <c r="M70" s="5">
        <v>2024</v>
      </c>
      <c r="N70" s="5"/>
      <c r="R70" s="2"/>
      <c r="S70" s="2"/>
      <c r="T70" s="2"/>
      <c r="U70" s="2"/>
      <c r="V70" s="2"/>
      <c r="W70" s="2"/>
      <c r="X70" s="2"/>
      <c r="Y70" s="2"/>
      <c r="Z70" s="2"/>
      <c r="AA70" s="2"/>
      <c r="AB70" s="2"/>
      <c r="AC70" s="2"/>
    </row>
    <row r="71" spans="2:29" s="9" customFormat="1" x14ac:dyDescent="0.25">
      <c r="B71" s="2"/>
      <c r="C71" s="2"/>
      <c r="D71" s="16" t="s">
        <v>67</v>
      </c>
      <c r="E71" s="30">
        <v>200</v>
      </c>
      <c r="F71" s="30">
        <v>10000</v>
      </c>
      <c r="G71" s="30">
        <v>10000</v>
      </c>
      <c r="H71" s="30">
        <v>22000</v>
      </c>
      <c r="I71" s="30">
        <v>73000</v>
      </c>
      <c r="J71" s="30">
        <v>73000</v>
      </c>
      <c r="K71" s="30">
        <v>73000</v>
      </c>
      <c r="L71" s="30">
        <v>83000</v>
      </c>
      <c r="M71" s="30">
        <v>93000</v>
      </c>
      <c r="N71" s="10"/>
      <c r="R71" s="2"/>
      <c r="S71" s="2"/>
      <c r="T71" s="2"/>
      <c r="U71" s="2"/>
      <c r="V71" s="2"/>
      <c r="W71" s="2"/>
      <c r="X71" s="2"/>
      <c r="Y71" s="2"/>
      <c r="Z71" s="2"/>
      <c r="AA71" s="2"/>
      <c r="AB71" s="2"/>
      <c r="AC71" s="2"/>
    </row>
    <row r="72" spans="2:29" s="9" customFormat="1" x14ac:dyDescent="0.25">
      <c r="B72" s="2"/>
      <c r="C72" s="2"/>
      <c r="D72" s="3" t="s">
        <v>68</v>
      </c>
      <c r="E72" s="30">
        <v>0</v>
      </c>
      <c r="F72" s="30">
        <v>2000</v>
      </c>
      <c r="G72" s="30">
        <v>10200</v>
      </c>
      <c r="H72" s="30">
        <v>84000</v>
      </c>
      <c r="I72" s="30">
        <v>230000</v>
      </c>
      <c r="J72" s="30">
        <v>648000</v>
      </c>
      <c r="K72" s="30">
        <v>685566.66666666674</v>
      </c>
      <c r="L72" s="30">
        <v>754636.66666666674</v>
      </c>
      <c r="M72" s="30">
        <v>845227.66666666674</v>
      </c>
      <c r="N72" s="10"/>
      <c r="R72" s="2"/>
      <c r="S72" s="2"/>
      <c r="T72" s="2"/>
      <c r="U72" s="2"/>
      <c r="V72" s="2"/>
      <c r="W72" s="2"/>
      <c r="X72" s="2"/>
      <c r="Y72" s="2"/>
      <c r="Z72" s="2"/>
      <c r="AA72" s="2"/>
      <c r="AB72" s="2"/>
      <c r="AC72" s="2"/>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51"/>
  <sheetViews>
    <sheetView workbookViewId="0">
      <selection activeCell="B3" sqref="B3:B4"/>
    </sheetView>
  </sheetViews>
  <sheetFormatPr defaultRowHeight="15" x14ac:dyDescent="0.25"/>
  <cols>
    <col min="2" max="2" width="10.140625" bestFit="1" customWidth="1"/>
    <col min="4" max="12" width="13.7109375" customWidth="1"/>
  </cols>
  <sheetData>
    <row r="1" spans="1:18" x14ac:dyDescent="0.25">
      <c r="A1" s="2"/>
      <c r="B1" s="3" t="s">
        <v>1</v>
      </c>
      <c r="C1" s="3"/>
      <c r="D1" s="2"/>
      <c r="E1" s="3"/>
      <c r="F1" s="2"/>
      <c r="G1" s="2"/>
      <c r="H1" s="2"/>
      <c r="I1" s="2"/>
      <c r="J1" s="2"/>
      <c r="K1" s="2"/>
      <c r="L1" s="2"/>
      <c r="M1" s="2"/>
      <c r="N1" s="9"/>
    </row>
    <row r="2" spans="1:18" x14ac:dyDescent="0.25">
      <c r="A2" s="2"/>
      <c r="B2" s="3" t="s">
        <v>19</v>
      </c>
      <c r="C2" s="3"/>
      <c r="D2" s="2"/>
      <c r="E2" s="2"/>
      <c r="F2" s="2"/>
      <c r="G2" s="2"/>
      <c r="H2" s="2"/>
      <c r="I2" s="2"/>
      <c r="J2" s="2"/>
      <c r="K2" s="2"/>
      <c r="L2" s="2"/>
      <c r="M2" s="2"/>
      <c r="N2" s="9"/>
    </row>
    <row r="3" spans="1:18" x14ac:dyDescent="0.25">
      <c r="A3" s="2"/>
      <c r="B3" s="40">
        <f>'Title Sheet + Definitions'!C13</f>
        <v>42797</v>
      </c>
      <c r="C3" s="3"/>
      <c r="D3" s="2"/>
      <c r="E3" s="2"/>
      <c r="F3" s="2"/>
      <c r="G3" s="2"/>
      <c r="H3" s="2"/>
      <c r="I3" s="2"/>
      <c r="J3" s="2"/>
      <c r="K3" s="2"/>
      <c r="L3" s="2"/>
      <c r="M3" s="2"/>
      <c r="N3" s="9"/>
    </row>
    <row r="4" spans="1:18" x14ac:dyDescent="0.25">
      <c r="A4" s="2"/>
      <c r="B4" s="3" t="str">
        <f>'Title Sheet + Definitions'!F13</f>
        <v>Ericsson</v>
      </c>
      <c r="C4" s="3"/>
      <c r="D4" s="2"/>
      <c r="E4" s="2"/>
      <c r="F4" s="2"/>
      <c r="G4" s="2"/>
      <c r="H4" s="2"/>
      <c r="I4" s="2"/>
      <c r="J4" s="2"/>
      <c r="K4" s="2"/>
      <c r="L4" s="2"/>
      <c r="M4" s="2"/>
      <c r="N4" s="9"/>
    </row>
    <row r="5" spans="1:18" x14ac:dyDescent="0.25">
      <c r="A5" s="2"/>
      <c r="B5" s="15" t="s">
        <v>3</v>
      </c>
      <c r="C5" s="3"/>
      <c r="D5" s="8"/>
      <c r="E5" s="8"/>
      <c r="F5" s="8"/>
      <c r="G5" s="8"/>
      <c r="H5" s="8"/>
      <c r="I5" s="8"/>
      <c r="J5" s="8"/>
      <c r="K5" s="8"/>
      <c r="L5" s="8"/>
      <c r="M5" s="2"/>
      <c r="N5" s="9"/>
    </row>
    <row r="6" spans="1:18" x14ac:dyDescent="0.25">
      <c r="A6" s="2"/>
      <c r="B6" s="2"/>
      <c r="C6" s="6"/>
      <c r="D6" s="7"/>
      <c r="E6" s="7"/>
      <c r="F6" s="7"/>
      <c r="G6" s="7"/>
      <c r="H6" s="7"/>
      <c r="I6" s="2"/>
      <c r="J6" s="2"/>
      <c r="K6" s="2"/>
      <c r="L6" s="2"/>
      <c r="M6" s="2"/>
      <c r="N6" s="9"/>
      <c r="P6" s="4" t="s">
        <v>83</v>
      </c>
    </row>
    <row r="7" spans="1:18" x14ac:dyDescent="0.25">
      <c r="A7" s="4" t="s">
        <v>46</v>
      </c>
      <c r="B7" s="2"/>
      <c r="C7" s="6"/>
      <c r="D7" s="7"/>
      <c r="E7" s="7"/>
      <c r="F7" s="7"/>
      <c r="G7" s="7"/>
      <c r="H7" s="7"/>
      <c r="I7" s="2"/>
      <c r="J7" s="2"/>
      <c r="K7" s="2"/>
      <c r="L7" s="2"/>
      <c r="M7" s="2"/>
      <c r="N7" s="9"/>
    </row>
    <row r="8" spans="1:18" x14ac:dyDescent="0.25">
      <c r="A8" s="2"/>
      <c r="B8" s="2"/>
      <c r="C8" s="3"/>
      <c r="D8" s="5">
        <v>2016</v>
      </c>
      <c r="E8" s="5">
        <v>2017</v>
      </c>
      <c r="F8" s="5">
        <v>2018</v>
      </c>
      <c r="G8" s="5">
        <v>2019</v>
      </c>
      <c r="H8" s="5">
        <v>2020</v>
      </c>
      <c r="I8" s="5">
        <v>2021</v>
      </c>
      <c r="J8" s="5">
        <v>2022</v>
      </c>
      <c r="K8" s="5">
        <v>2023</v>
      </c>
      <c r="L8" s="5">
        <v>2024</v>
      </c>
      <c r="M8" s="5" t="s">
        <v>9</v>
      </c>
      <c r="N8" s="9"/>
      <c r="R8" s="4" t="s">
        <v>47</v>
      </c>
    </row>
    <row r="9" spans="1:18" x14ac:dyDescent="0.25">
      <c r="A9" s="2"/>
      <c r="B9" s="2"/>
      <c r="C9" s="16" t="s">
        <v>36</v>
      </c>
      <c r="D9" s="10"/>
      <c r="E9" s="10"/>
      <c r="F9" s="10"/>
      <c r="G9" s="10"/>
      <c r="H9" s="10"/>
      <c r="I9" s="10"/>
      <c r="J9" s="10"/>
      <c r="K9" s="10"/>
      <c r="L9" s="10"/>
      <c r="M9" s="10"/>
      <c r="N9" s="9"/>
    </row>
    <row r="10" spans="1:18" x14ac:dyDescent="0.25">
      <c r="A10" s="2"/>
      <c r="B10" s="2"/>
      <c r="C10" s="3" t="s">
        <v>35</v>
      </c>
      <c r="D10" s="10"/>
      <c r="E10" s="10"/>
      <c r="F10" s="10"/>
      <c r="G10" s="10"/>
      <c r="H10" s="10"/>
      <c r="I10" s="10"/>
      <c r="J10" s="10"/>
      <c r="K10" s="10"/>
      <c r="L10" s="10"/>
      <c r="M10" s="10"/>
      <c r="N10" s="9"/>
    </row>
    <row r="11" spans="1:18" x14ac:dyDescent="0.25">
      <c r="A11" s="2"/>
      <c r="B11" s="2"/>
      <c r="C11" s="3" t="s">
        <v>37</v>
      </c>
      <c r="D11" s="10"/>
      <c r="E11" s="10"/>
      <c r="F11" s="10"/>
      <c r="G11" s="10"/>
      <c r="H11" s="10"/>
      <c r="I11" s="10"/>
      <c r="J11" s="10"/>
      <c r="K11" s="10"/>
      <c r="L11" s="10"/>
      <c r="M11" s="10"/>
      <c r="N11" s="9"/>
    </row>
    <row r="12" spans="1:18" x14ac:dyDescent="0.25">
      <c r="A12" s="2"/>
      <c r="B12" s="2"/>
      <c r="C12" s="3" t="s">
        <v>38</v>
      </c>
      <c r="D12" s="10"/>
      <c r="E12" s="10"/>
      <c r="F12" s="10"/>
      <c r="G12" s="10"/>
      <c r="H12" s="10"/>
      <c r="I12" s="10"/>
      <c r="J12" s="10"/>
      <c r="K12" s="10"/>
      <c r="L12" s="10"/>
      <c r="M12" s="10"/>
      <c r="N12" s="9"/>
    </row>
    <row r="13" spans="1:18" x14ac:dyDescent="0.25">
      <c r="A13" s="2"/>
      <c r="B13" s="2"/>
      <c r="C13" s="3" t="s">
        <v>39</v>
      </c>
      <c r="D13" s="10"/>
      <c r="E13" s="10"/>
      <c r="F13" s="10"/>
      <c r="G13" s="10"/>
      <c r="H13" s="10"/>
      <c r="I13" s="10"/>
      <c r="J13" s="10"/>
      <c r="K13" s="10"/>
      <c r="L13" s="10"/>
      <c r="M13" s="10"/>
      <c r="N13" s="9"/>
    </row>
    <row r="14" spans="1:18" x14ac:dyDescent="0.25">
      <c r="A14" s="2"/>
      <c r="B14" s="2"/>
      <c r="C14" s="3" t="s">
        <v>40</v>
      </c>
      <c r="D14" s="10"/>
      <c r="E14" s="10"/>
      <c r="F14" s="10"/>
      <c r="G14" s="10"/>
      <c r="H14" s="10"/>
      <c r="I14" s="10"/>
      <c r="J14" s="10"/>
      <c r="K14" s="10"/>
      <c r="L14" s="10"/>
      <c r="M14" s="10"/>
      <c r="N14" s="9"/>
    </row>
    <row r="15" spans="1:18" x14ac:dyDescent="0.25">
      <c r="A15" s="2"/>
      <c r="B15" s="2"/>
      <c r="C15" s="3" t="s">
        <v>41</v>
      </c>
      <c r="D15" s="10"/>
      <c r="E15" s="10"/>
      <c r="F15" s="10"/>
      <c r="G15" s="10"/>
      <c r="H15" s="10"/>
      <c r="I15" s="10"/>
      <c r="J15" s="10"/>
      <c r="K15" s="10"/>
      <c r="L15" s="10"/>
      <c r="M15" s="10"/>
      <c r="N15" s="9"/>
    </row>
    <row r="16" spans="1:18" x14ac:dyDescent="0.25">
      <c r="A16" s="2"/>
      <c r="B16" s="2"/>
      <c r="C16" s="3" t="s">
        <v>32</v>
      </c>
      <c r="D16" s="10"/>
      <c r="E16" s="10">
        <v>0</v>
      </c>
      <c r="F16" s="10">
        <v>0</v>
      </c>
      <c r="G16" s="10">
        <v>0</v>
      </c>
      <c r="H16" s="10">
        <v>0</v>
      </c>
      <c r="I16" s="10">
        <v>0</v>
      </c>
      <c r="J16" s="10">
        <v>0</v>
      </c>
      <c r="K16" s="10">
        <v>0</v>
      </c>
      <c r="L16" s="10">
        <v>0</v>
      </c>
      <c r="M16" s="10"/>
      <c r="N16" s="9"/>
    </row>
    <row r="17" spans="1:18" x14ac:dyDescent="0.25">
      <c r="A17" s="2"/>
      <c r="B17" s="2"/>
      <c r="C17" s="3" t="s">
        <v>33</v>
      </c>
      <c r="D17" s="10"/>
      <c r="E17" s="10">
        <v>200000</v>
      </c>
      <c r="F17" s="10">
        <v>2000000</v>
      </c>
      <c r="G17" s="10">
        <v>2000000</v>
      </c>
      <c r="H17" s="10">
        <v>3000000</v>
      </c>
      <c r="I17" s="10">
        <v>6000000</v>
      </c>
      <c r="J17" s="10">
        <v>5400000</v>
      </c>
      <c r="K17" s="10">
        <v>4800000</v>
      </c>
      <c r="L17" s="10">
        <v>4900000</v>
      </c>
      <c r="M17" s="10" t="s">
        <v>16</v>
      </c>
      <c r="N17" s="9"/>
    </row>
    <row r="18" spans="1:18" x14ac:dyDescent="0.25">
      <c r="A18" s="2"/>
      <c r="B18" s="2"/>
      <c r="C18" s="3" t="s">
        <v>34</v>
      </c>
      <c r="D18" s="10"/>
      <c r="E18" s="10">
        <v>0</v>
      </c>
      <c r="F18" s="10">
        <v>0</v>
      </c>
      <c r="G18" s="10">
        <v>0</v>
      </c>
      <c r="H18" s="10">
        <v>400000</v>
      </c>
      <c r="I18" s="10">
        <v>500000</v>
      </c>
      <c r="J18" s="10">
        <v>450000</v>
      </c>
      <c r="K18" s="10">
        <v>400000</v>
      </c>
      <c r="L18" s="10">
        <v>350000</v>
      </c>
      <c r="M18" s="10" t="s">
        <v>16</v>
      </c>
      <c r="N18" s="9"/>
    </row>
    <row r="19" spans="1:18" x14ac:dyDescent="0.25">
      <c r="A19" s="2"/>
      <c r="B19" s="2"/>
      <c r="C19" s="3" t="s">
        <v>31</v>
      </c>
      <c r="D19" s="10"/>
      <c r="E19" s="10">
        <v>0</v>
      </c>
      <c r="F19" s="10">
        <v>0</v>
      </c>
      <c r="G19" s="10">
        <v>0</v>
      </c>
      <c r="H19" s="10">
        <v>0</v>
      </c>
      <c r="I19" s="10">
        <v>0</v>
      </c>
      <c r="J19" s="10">
        <v>0</v>
      </c>
      <c r="K19" s="10">
        <v>0</v>
      </c>
      <c r="L19" s="10">
        <v>0</v>
      </c>
      <c r="M19" s="10"/>
      <c r="N19" s="9"/>
    </row>
    <row r="20" spans="1:18" x14ac:dyDescent="0.25">
      <c r="A20" s="2"/>
      <c r="B20" s="2"/>
      <c r="C20" s="6" t="s">
        <v>0</v>
      </c>
      <c r="D20" s="7">
        <v>0</v>
      </c>
      <c r="E20" s="7">
        <v>200000</v>
      </c>
      <c r="F20" s="7">
        <v>2000000</v>
      </c>
      <c r="G20" s="7">
        <v>2000000</v>
      </c>
      <c r="H20" s="7">
        <v>3400000</v>
      </c>
      <c r="I20" s="7">
        <v>6500000</v>
      </c>
      <c r="J20" s="7">
        <v>5850000</v>
      </c>
      <c r="K20" s="7">
        <v>5200000</v>
      </c>
      <c r="L20" s="7">
        <v>5250000</v>
      </c>
      <c r="M20" s="7"/>
      <c r="N20" s="9"/>
    </row>
    <row r="22" spans="1:18" ht="144.6" customHeight="1" x14ac:dyDescent="0.25"/>
    <row r="23" spans="1:18" x14ac:dyDescent="0.25">
      <c r="I23" s="18"/>
      <c r="J23" s="18"/>
      <c r="K23" s="18"/>
      <c r="L23" s="18"/>
    </row>
    <row r="25" spans="1:18" x14ac:dyDescent="0.25">
      <c r="A25" s="4" t="s">
        <v>50</v>
      </c>
      <c r="B25" s="2"/>
      <c r="C25" s="6"/>
      <c r="D25" s="7"/>
      <c r="E25" s="7"/>
      <c r="F25" s="7"/>
      <c r="G25" s="7"/>
      <c r="H25" s="7"/>
      <c r="I25" s="2"/>
      <c r="J25" s="2"/>
      <c r="K25" s="2"/>
      <c r="L25" s="2"/>
      <c r="M25" s="2"/>
      <c r="N25" s="9"/>
    </row>
    <row r="26" spans="1:18" x14ac:dyDescent="0.25">
      <c r="A26" s="2"/>
      <c r="B26" s="2"/>
      <c r="C26" s="3"/>
      <c r="D26" s="5">
        <v>2016</v>
      </c>
      <c r="E26" s="5">
        <v>2017</v>
      </c>
      <c r="F26" s="5">
        <v>2018</v>
      </c>
      <c r="G26" s="5">
        <v>2019</v>
      </c>
      <c r="H26" s="5">
        <v>2020</v>
      </c>
      <c r="I26" s="5">
        <v>2021</v>
      </c>
      <c r="J26" s="5">
        <v>2022</v>
      </c>
      <c r="K26" s="5">
        <v>2023</v>
      </c>
      <c r="L26" s="5">
        <v>2024</v>
      </c>
      <c r="M26" s="5" t="s">
        <v>9</v>
      </c>
      <c r="N26" s="9"/>
      <c r="R26" s="4" t="s">
        <v>48</v>
      </c>
    </row>
    <row r="27" spans="1:18" x14ac:dyDescent="0.25">
      <c r="A27" s="2"/>
      <c r="B27" s="2"/>
      <c r="C27" s="16" t="s">
        <v>36</v>
      </c>
      <c r="D27" s="10">
        <v>0</v>
      </c>
      <c r="E27" s="10">
        <v>0</v>
      </c>
      <c r="F27" s="10">
        <v>0</v>
      </c>
      <c r="G27" s="10">
        <v>0</v>
      </c>
      <c r="H27" s="10">
        <v>0</v>
      </c>
      <c r="I27" s="10">
        <v>0</v>
      </c>
      <c r="J27" s="10">
        <v>0</v>
      </c>
      <c r="K27" s="10">
        <v>0</v>
      </c>
      <c r="L27" s="10">
        <v>0</v>
      </c>
      <c r="M27" s="10"/>
      <c r="N27" s="9"/>
    </row>
    <row r="28" spans="1:18" x14ac:dyDescent="0.25">
      <c r="A28" s="2"/>
      <c r="B28" s="2"/>
      <c r="C28" s="3" t="s">
        <v>35</v>
      </c>
      <c r="D28" s="10">
        <v>0</v>
      </c>
      <c r="E28" s="10">
        <v>0</v>
      </c>
      <c r="F28" s="10">
        <v>500000</v>
      </c>
      <c r="G28" s="10">
        <v>25000000</v>
      </c>
      <c r="H28" s="10">
        <v>150000000</v>
      </c>
      <c r="I28" s="10">
        <v>350000000</v>
      </c>
      <c r="J28" s="10">
        <v>437500000</v>
      </c>
      <c r="K28" s="10">
        <v>546875000</v>
      </c>
      <c r="L28" s="10">
        <v>656250000</v>
      </c>
      <c r="M28" s="10" t="s">
        <v>18</v>
      </c>
      <c r="N28" s="9"/>
    </row>
    <row r="29" spans="1:18" x14ac:dyDescent="0.25">
      <c r="A29" s="2"/>
      <c r="B29" s="2"/>
      <c r="C29" s="3" t="s">
        <v>37</v>
      </c>
      <c r="D29" s="10"/>
      <c r="E29" s="10">
        <v>0</v>
      </c>
      <c r="F29" s="10">
        <v>0</v>
      </c>
      <c r="G29" s="10">
        <v>0</v>
      </c>
      <c r="H29" s="10">
        <v>0</v>
      </c>
      <c r="I29" s="10">
        <v>0</v>
      </c>
      <c r="J29" s="10">
        <v>0</v>
      </c>
      <c r="K29" s="10">
        <v>0</v>
      </c>
      <c r="L29" s="10">
        <v>0</v>
      </c>
      <c r="M29" s="10"/>
      <c r="N29" s="9"/>
    </row>
    <row r="30" spans="1:18" x14ac:dyDescent="0.25">
      <c r="A30" s="2"/>
      <c r="B30" s="2"/>
      <c r="C30" s="3" t="s">
        <v>38</v>
      </c>
      <c r="D30" s="10"/>
      <c r="E30" s="10">
        <v>0</v>
      </c>
      <c r="F30" s="10">
        <v>0</v>
      </c>
      <c r="G30" s="10">
        <v>0</v>
      </c>
      <c r="H30" s="10">
        <v>500000</v>
      </c>
      <c r="I30" s="10">
        <v>12000000</v>
      </c>
      <c r="J30" s="10">
        <v>18000000</v>
      </c>
      <c r="K30" s="10">
        <v>27000000</v>
      </c>
      <c r="L30" s="10">
        <v>35100000</v>
      </c>
      <c r="M30" s="10" t="s">
        <v>17</v>
      </c>
      <c r="N30" s="9"/>
    </row>
    <row r="31" spans="1:18" x14ac:dyDescent="0.25">
      <c r="A31" s="2"/>
      <c r="B31" s="2"/>
      <c r="C31" s="3" t="s">
        <v>39</v>
      </c>
      <c r="D31" s="10"/>
      <c r="E31" s="10">
        <v>0</v>
      </c>
      <c r="F31" s="10">
        <v>0</v>
      </c>
      <c r="G31" s="10">
        <v>0</v>
      </c>
      <c r="H31" s="10">
        <v>0</v>
      </c>
      <c r="I31" s="10">
        <v>0</v>
      </c>
      <c r="J31" s="10">
        <v>0</v>
      </c>
      <c r="K31" s="10">
        <v>0</v>
      </c>
      <c r="L31" s="10">
        <v>0</v>
      </c>
      <c r="M31" s="10"/>
      <c r="N31" s="9"/>
    </row>
    <row r="32" spans="1:18" x14ac:dyDescent="0.25">
      <c r="A32" s="2"/>
      <c r="B32" s="2"/>
      <c r="C32" s="3" t="s">
        <v>40</v>
      </c>
      <c r="D32" s="10"/>
      <c r="E32" s="10">
        <v>0</v>
      </c>
      <c r="F32" s="10">
        <v>0</v>
      </c>
      <c r="G32" s="10">
        <v>0</v>
      </c>
      <c r="H32" s="10">
        <v>0</v>
      </c>
      <c r="I32" s="10">
        <v>0</v>
      </c>
      <c r="J32" s="10">
        <v>0</v>
      </c>
      <c r="K32" s="10">
        <v>0</v>
      </c>
      <c r="L32" s="10">
        <v>0</v>
      </c>
      <c r="M32" s="10"/>
      <c r="N32" s="9"/>
    </row>
    <row r="33" spans="1:18" x14ac:dyDescent="0.25">
      <c r="A33" s="2"/>
      <c r="B33" s="2"/>
      <c r="C33" s="3" t="s">
        <v>41</v>
      </c>
      <c r="D33" s="10"/>
      <c r="E33" s="10">
        <v>0</v>
      </c>
      <c r="F33" s="10">
        <v>0</v>
      </c>
      <c r="G33" s="10">
        <v>0</v>
      </c>
      <c r="H33" s="10">
        <v>0</v>
      </c>
      <c r="I33" s="10">
        <v>0</v>
      </c>
      <c r="J33" s="10">
        <v>0</v>
      </c>
      <c r="K33" s="10">
        <v>0</v>
      </c>
      <c r="L33" s="10">
        <v>0</v>
      </c>
      <c r="M33" s="10"/>
      <c r="N33" s="9"/>
    </row>
    <row r="34" spans="1:18" x14ac:dyDescent="0.25">
      <c r="A34" s="2"/>
      <c r="B34" s="2"/>
      <c r="C34" s="3" t="s">
        <v>31</v>
      </c>
      <c r="D34" s="10"/>
      <c r="E34" s="10">
        <v>0</v>
      </c>
      <c r="F34" s="10">
        <v>0</v>
      </c>
      <c r="G34" s="10">
        <v>0</v>
      </c>
      <c r="H34" s="10">
        <v>6000000</v>
      </c>
      <c r="I34" s="10">
        <v>7800000</v>
      </c>
      <c r="J34" s="10">
        <v>10140000</v>
      </c>
      <c r="K34" s="10">
        <v>13182000</v>
      </c>
      <c r="L34" s="10">
        <v>17136600</v>
      </c>
      <c r="M34" s="10" t="s">
        <v>53</v>
      </c>
      <c r="N34" s="9"/>
    </row>
    <row r="35" spans="1:18" x14ac:dyDescent="0.25">
      <c r="A35" s="2"/>
      <c r="B35" s="2"/>
      <c r="C35" s="6" t="s">
        <v>0</v>
      </c>
      <c r="D35" s="7">
        <v>0</v>
      </c>
      <c r="E35" s="7">
        <v>0</v>
      </c>
      <c r="F35" s="7">
        <v>500000</v>
      </c>
      <c r="G35" s="7">
        <v>25000000</v>
      </c>
      <c r="H35" s="7">
        <v>156500000</v>
      </c>
      <c r="I35" s="7">
        <v>369800000</v>
      </c>
      <c r="J35" s="7">
        <v>465640000</v>
      </c>
      <c r="K35" s="7">
        <v>587057000</v>
      </c>
      <c r="L35" s="7">
        <v>708486600</v>
      </c>
      <c r="M35" s="7"/>
      <c r="N35" s="9"/>
    </row>
    <row r="38" spans="1:18" s="46" customFormat="1" x14ac:dyDescent="0.25">
      <c r="C38" s="16"/>
      <c r="D38" s="47"/>
      <c r="E38" s="47"/>
      <c r="F38" s="47"/>
      <c r="G38" s="47"/>
      <c r="H38" s="47"/>
      <c r="I38" s="47"/>
      <c r="J38" s="47"/>
      <c r="K38" s="47"/>
      <c r="L38" s="47"/>
    </row>
    <row r="39" spans="1:18" s="46" customFormat="1" x14ac:dyDescent="0.25">
      <c r="C39" s="16"/>
      <c r="D39" s="47"/>
      <c r="E39" s="47"/>
      <c r="F39" s="47"/>
      <c r="G39" s="47"/>
      <c r="H39" s="47"/>
      <c r="I39" s="47"/>
      <c r="J39" s="47"/>
      <c r="K39" s="47"/>
      <c r="L39" s="47"/>
    </row>
    <row r="40" spans="1:18" s="46" customFormat="1" x14ac:dyDescent="0.25">
      <c r="C40" s="16"/>
      <c r="D40" s="47"/>
      <c r="E40" s="47"/>
      <c r="F40" s="47"/>
      <c r="G40" s="47"/>
      <c r="H40" s="47"/>
      <c r="I40" s="47"/>
      <c r="J40" s="47"/>
      <c r="K40" s="47"/>
      <c r="L40" s="47"/>
    </row>
    <row r="41" spans="1:18" s="46" customFormat="1" x14ac:dyDescent="0.25">
      <c r="C41" s="16"/>
      <c r="D41" s="47"/>
      <c r="E41" s="47"/>
      <c r="F41" s="47"/>
      <c r="G41" s="47"/>
      <c r="H41" s="47"/>
      <c r="I41" s="47"/>
      <c r="J41" s="47"/>
      <c r="K41" s="47"/>
      <c r="L41" s="47"/>
    </row>
    <row r="42" spans="1:18" s="46" customFormat="1" x14ac:dyDescent="0.25">
      <c r="C42" s="16"/>
      <c r="D42" s="47"/>
      <c r="E42" s="47"/>
      <c r="F42" s="47"/>
      <c r="G42" s="47"/>
      <c r="H42" s="47"/>
      <c r="I42" s="47"/>
      <c r="J42" s="47"/>
      <c r="K42" s="47"/>
      <c r="L42" s="47"/>
    </row>
    <row r="43" spans="1:18" ht="94.9" customHeight="1" x14ac:dyDescent="0.25">
      <c r="A43" s="4" t="s">
        <v>51</v>
      </c>
      <c r="B43" s="2"/>
      <c r="C43" s="6"/>
      <c r="D43" s="7"/>
      <c r="E43" s="7"/>
      <c r="F43" s="7"/>
      <c r="G43" s="7"/>
      <c r="H43" s="7"/>
      <c r="I43" s="2"/>
      <c r="J43" s="2"/>
      <c r="K43" s="2"/>
      <c r="L43" s="2"/>
      <c r="M43" s="2"/>
      <c r="N43" s="9"/>
      <c r="R43" s="4" t="s">
        <v>49</v>
      </c>
    </row>
    <row r="44" spans="1:18" x14ac:dyDescent="0.25">
      <c r="A44" s="2"/>
      <c r="B44" s="2"/>
      <c r="C44" s="3"/>
      <c r="D44" s="5">
        <v>2016</v>
      </c>
      <c r="E44" s="5">
        <v>2017</v>
      </c>
      <c r="F44" s="5">
        <v>2018</v>
      </c>
      <c r="G44" s="5">
        <v>2019</v>
      </c>
      <c r="H44" s="5">
        <v>2020</v>
      </c>
      <c r="I44" s="5">
        <v>2021</v>
      </c>
      <c r="J44" s="5">
        <v>2022</v>
      </c>
      <c r="K44" s="5">
        <v>2023</v>
      </c>
      <c r="L44" s="5">
        <v>2024</v>
      </c>
      <c r="M44" s="5" t="s">
        <v>9</v>
      </c>
      <c r="N44" s="9"/>
    </row>
    <row r="45" spans="1:18" x14ac:dyDescent="0.25">
      <c r="A45" s="2"/>
      <c r="B45" s="2"/>
      <c r="C45" s="3" t="s">
        <v>20</v>
      </c>
      <c r="D45" s="10">
        <v>0</v>
      </c>
      <c r="E45" s="10">
        <v>0</v>
      </c>
      <c r="F45" s="10">
        <v>500000</v>
      </c>
      <c r="G45" s="10">
        <v>24747500</v>
      </c>
      <c r="H45" s="10">
        <v>153213500</v>
      </c>
      <c r="I45" s="10">
        <v>353159000</v>
      </c>
      <c r="J45" s="10">
        <v>437701600</v>
      </c>
      <c r="K45" s="10">
        <v>548898295</v>
      </c>
      <c r="L45" s="10">
        <v>662434971</v>
      </c>
      <c r="M45" s="10"/>
      <c r="N45" s="9"/>
    </row>
    <row r="46" spans="1:18" x14ac:dyDescent="0.25">
      <c r="A46" s="2"/>
      <c r="B46" s="2"/>
      <c r="C46" s="3" t="s">
        <v>21</v>
      </c>
      <c r="D46" s="10">
        <v>0</v>
      </c>
      <c r="E46" s="10">
        <v>0</v>
      </c>
      <c r="F46" s="10">
        <v>0</v>
      </c>
      <c r="G46" s="10">
        <v>250000</v>
      </c>
      <c r="H46" s="10">
        <v>3130000</v>
      </c>
      <c r="I46" s="10">
        <v>14792000</v>
      </c>
      <c r="J46" s="10">
        <v>23282000</v>
      </c>
      <c r="K46" s="10">
        <v>29352850</v>
      </c>
      <c r="L46" s="10">
        <v>35424330</v>
      </c>
      <c r="M46" s="10"/>
      <c r="N46" s="9"/>
    </row>
    <row r="47" spans="1:18" x14ac:dyDescent="0.25">
      <c r="A47" s="2"/>
      <c r="B47" s="2"/>
      <c r="C47" s="3" t="s">
        <v>22</v>
      </c>
      <c r="D47" s="10">
        <v>0</v>
      </c>
      <c r="E47" s="10">
        <v>0</v>
      </c>
      <c r="F47" s="10">
        <v>0</v>
      </c>
      <c r="G47" s="10">
        <v>2500</v>
      </c>
      <c r="H47" s="10">
        <v>156500</v>
      </c>
      <c r="I47" s="10">
        <v>1849000</v>
      </c>
      <c r="J47" s="10">
        <v>4656400</v>
      </c>
      <c r="K47" s="10">
        <v>8805855</v>
      </c>
      <c r="L47" s="10">
        <v>10627299</v>
      </c>
      <c r="M47" s="10" t="s">
        <v>52</v>
      </c>
      <c r="N47" s="9"/>
    </row>
    <row r="48" spans="1:18" x14ac:dyDescent="0.25">
      <c r="A48" s="2"/>
      <c r="B48" s="2"/>
      <c r="C48" s="6" t="s">
        <v>0</v>
      </c>
      <c r="D48" s="7">
        <v>0</v>
      </c>
      <c r="E48" s="7">
        <v>0</v>
      </c>
      <c r="F48" s="7">
        <v>500000</v>
      </c>
      <c r="G48" s="7">
        <v>25000000</v>
      </c>
      <c r="H48" s="7">
        <v>156500000</v>
      </c>
      <c r="I48" s="7">
        <v>369800000</v>
      </c>
      <c r="J48" s="7">
        <v>465640000</v>
      </c>
      <c r="K48" s="7">
        <v>587057000</v>
      </c>
      <c r="L48" s="7">
        <v>708486600</v>
      </c>
      <c r="M48" s="7"/>
      <c r="N48" s="9"/>
    </row>
    <row r="50" spans="3:9" x14ac:dyDescent="0.25">
      <c r="C50" s="25"/>
      <c r="D50" s="26"/>
      <c r="E50" s="26"/>
      <c r="F50" s="26"/>
      <c r="G50" s="26"/>
      <c r="H50" s="26"/>
      <c r="I50" s="26"/>
    </row>
    <row r="51" spans="3:9" x14ac:dyDescent="0.25">
      <c r="C51" s="25"/>
      <c r="D51" s="25"/>
      <c r="E51" s="25"/>
      <c r="F51" s="25"/>
      <c r="G51" s="25"/>
      <c r="H51" s="25"/>
      <c r="I51" s="25"/>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Title Sheet + Definitions</vt:lpstr>
      <vt:lpstr>Overall</vt:lpstr>
      <vt:lpstr>5G Infrastructure</vt:lpstr>
      <vt:lpstr>5G Devices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JMadden</dc:creator>
  <cp:lastModifiedBy>Eleanor!</cp:lastModifiedBy>
  <dcterms:created xsi:type="dcterms:W3CDTF">2013-12-10T23:49:10Z</dcterms:created>
  <dcterms:modified xsi:type="dcterms:W3CDTF">2018-01-05T19:44:50Z</dcterms:modified>
</cp:coreProperties>
</file>