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Eleanor!\Dropbox (MEXP)\MEXP files\"/>
    </mc:Choice>
  </mc:AlternateContent>
  <bookViews>
    <workbookView xWindow="0" yWindow="0" windowWidth="23040" windowHeight="9120" xr2:uid="{00000000-000D-0000-FFFF-FFFF00000000}"/>
  </bookViews>
  <sheets>
    <sheet name="Cover Sheet" sheetId="3" r:id="rId1"/>
    <sheet name="C-IoT Summary" sheetId="1" r:id="rId2"/>
    <sheet name="C-IoT Market Shares" sheetId="2"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<sst xmlns="http://schemas.openxmlformats.org/spreadsheetml/2006/main" count="225" uniqueCount="101">
  <si>
    <t>C-IoT Summary Forecast</t>
  </si>
  <si>
    <t/>
  </si>
  <si>
    <t>Table CIOT-1:  Device Totals by Technology</t>
  </si>
  <si>
    <t>CAGR</t>
  </si>
  <si>
    <t>LTE Cat-13</t>
  </si>
  <si>
    <t>LTE Cat-5</t>
  </si>
  <si>
    <t>LTE Cat-4</t>
  </si>
  <si>
    <t>LTE Cat-1</t>
  </si>
  <si>
    <t>LTE Cat-0</t>
  </si>
  <si>
    <t>LTE-M</t>
  </si>
  <si>
    <t>NB-IoT</t>
  </si>
  <si>
    <t>5G NR</t>
  </si>
  <si>
    <t>TOTAL C-IoT Device Shipments</t>
  </si>
  <si>
    <t>Table CIOT-2:  Device Totals by Era</t>
  </si>
  <si>
    <t>M2M</t>
  </si>
  <si>
    <t>IoT Optimized</t>
  </si>
  <si>
    <t>Table CIOT-3:  Device Totals by Application</t>
  </si>
  <si>
    <t>Agriculture</t>
  </si>
  <si>
    <t>Asset Tracking</t>
  </si>
  <si>
    <t>Auto V2V Safety</t>
  </si>
  <si>
    <t>Auto Telematics/Infotainment</t>
  </si>
  <si>
    <t>Auto Fleet Mgt</t>
  </si>
  <si>
    <t>Health Monitoring</t>
  </si>
  <si>
    <t>Health Intervention</t>
  </si>
  <si>
    <t>Industrial</t>
  </si>
  <si>
    <t>Building Automation</t>
  </si>
  <si>
    <t>Smart City</t>
  </si>
  <si>
    <t>Utility Metering</t>
  </si>
  <si>
    <t>Other Apps</t>
  </si>
  <si>
    <t>Table CIOT-4:  Device Installed Base By Application</t>
  </si>
  <si>
    <t>TOTAL</t>
  </si>
  <si>
    <t>Table CIOT-5:  Service Revenue by Application</t>
  </si>
  <si>
    <t>Table CIOT-6:  Device Revenue by Application</t>
  </si>
  <si>
    <t>Table CIOT-7:  Module Revenue Adoption by Application</t>
  </si>
  <si>
    <t>Table CIOT-8  Module Revenue by Application</t>
  </si>
  <si>
    <t>Not including GNSS</t>
  </si>
  <si>
    <t>GSM</t>
  </si>
  <si>
    <t>EDGE</t>
  </si>
  <si>
    <t>EC-GSM</t>
  </si>
  <si>
    <t>CDMA</t>
  </si>
  <si>
    <t>WCDMA/HSPA</t>
  </si>
  <si>
    <t>5G IoT</t>
  </si>
  <si>
    <t>Telematics/Infotain</t>
  </si>
  <si>
    <t>Security+Home</t>
  </si>
  <si>
    <t>Single Band Semiconductor Content</t>
  </si>
  <si>
    <t>Additional Multi-band RF content</t>
  </si>
  <si>
    <t>C-IoT Market Shares</t>
  </si>
  <si>
    <t>Overall Module Shares</t>
  </si>
  <si>
    <t>Sierra Wireless</t>
  </si>
  <si>
    <t>Telit</t>
  </si>
  <si>
    <t>excluding gnss, lora</t>
  </si>
  <si>
    <t>Gemalto</t>
  </si>
  <si>
    <t>U-Blox</t>
  </si>
  <si>
    <t>Simcom</t>
  </si>
  <si>
    <t>Excluding FWA modules</t>
  </si>
  <si>
    <t>Quectel</t>
  </si>
  <si>
    <t>qualcomm</t>
  </si>
  <si>
    <t>WNC</t>
  </si>
  <si>
    <t>Others</t>
  </si>
  <si>
    <t>Overall Semiconductor Market Shares</t>
  </si>
  <si>
    <t>Qualcomm</t>
  </si>
  <si>
    <t>Intel</t>
  </si>
  <si>
    <t>Sequans</t>
  </si>
  <si>
    <t>HiSilicon</t>
  </si>
  <si>
    <t>Mediatek</t>
  </si>
  <si>
    <t>Spreadtrum</t>
  </si>
  <si>
    <t>Altair</t>
  </si>
  <si>
    <t>Skyworks</t>
  </si>
  <si>
    <t>Module Supplier</t>
  </si>
  <si>
    <t>Chipset Vendors</t>
  </si>
  <si>
    <t>Qualcomm, Intel, Mediatek, Altair</t>
  </si>
  <si>
    <t>Qualcomm, Altair</t>
  </si>
  <si>
    <t>Qualcomm, Sequans</t>
  </si>
  <si>
    <t>Qualcomm, internal</t>
  </si>
  <si>
    <t>Qualcomm for 3G/LTE, Mediatek for GPRS</t>
  </si>
  <si>
    <t>Qualcomm, Sequans, Altair</t>
  </si>
  <si>
    <t>ZTE Welink</t>
  </si>
  <si>
    <t>original forecast release</t>
  </si>
  <si>
    <t>latest release</t>
  </si>
  <si>
    <t>Joe Madden, Principal Analyst</t>
  </si>
  <si>
    <t>(408) 540-7284</t>
  </si>
  <si>
    <t>joe@mobile-experts.net</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</si>
  <si>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</si>
  <si>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Definitions</t>
  </si>
  <si>
    <t>Description</t>
  </si>
  <si>
    <t>IoT Device</t>
  </si>
  <si>
    <t>An autonomous device which provides data to a cloud application based on sensor input</t>
  </si>
  <si>
    <t>Cellular IoT Device</t>
  </si>
  <si>
    <t>An IoT device using any licensed cellular format (GSM, CDMA, WCDMA, HSPA, any LTE category, NB-IoT, or 5G NR)</t>
  </si>
  <si>
    <t>Early machine communications standards, not optimized for battery life, including GSM, CDMA, 3G, and LTE Category 0 and above</t>
  </si>
  <si>
    <t>C-IoT Module</t>
  </si>
  <si>
    <t>A communications subassembly including the modem, transceiver, and any RF devices used to establish the radio link.   The module normally does not include an antenna</t>
  </si>
  <si>
    <t>C-IoT Semiconductor content</t>
  </si>
  <si>
    <t>Includes modem, RFIC, power amplifiers, switches, filters, tuning, and related power supply and other support components</t>
  </si>
  <si>
    <t>Mobile Experts Cellular IoT Device Forecast</t>
  </si>
  <si>
    <t>Table CIOT-9:  Module Revenue by Standard</t>
  </si>
  <si>
    <t>Table CIOT-10:  Cellular Semiconductor Revenue by Application</t>
  </si>
  <si>
    <t>Table CIOT-11:  Semiconductor Revenue by Standard</t>
  </si>
  <si>
    <t>Table CIOT-12:  Multi-band semiconductor content</t>
  </si>
  <si>
    <t>Table CIOT-13:  Multi-band semiconductor content</t>
  </si>
  <si>
    <t>Note: Including modem, RFIC, RF discretes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</si>
</sst>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44" formatCode="_(&quot;$&quot;* #,##0.00_);_(&quot;$&quot;* \(#,##0.00\);_(&quot;$&quot;* &quot;-&quot;??_);_(@_)"/>
    <numFmt numFmtId="43" formatCode="_(* #,##0.00_);_(* \(#,##0.00\);_(* &quot;-&quot;??_);_(@_)"/>
    <numFmt numFmtId="164" formatCode="[$-409]d\-mmm\-yyyy;@"/>
    <numFmt numFmtId="165" formatCode="_(* #,##0_);_(* \(#,##0\);_(* &quot;-&quot;??_);_(@_)"/>
    <numFmt numFmtId="166" formatCode="#,##0,,&quot;M&quot;"/>
    <numFmt numFmtId="167" formatCode="&quot;$&quot;#,###,,&quot; M&quot;"/>
    <numFmt numFmtId="168" formatCode="0.0%"/>
    <numFmt numFmtId="169" formatCode="&quot;$&quot;#,##0,,&quot;M&quot;"/>
  </numFmts>
  <fonts count="19" x14ac:knownFonts="1">
    <font>
      <sz val="11"/>
      <color theme="1"/>
      <name val="Calibri"/>
      <family val="2"/>
      <scheme val="minor"/>
    </font>
    <font>
      <sz val="11"/>
      <color theme="1"/>
      <name val="Candara"/>
      <family val="2"/>
    </font>
    <font>
      <sz val="11"/>
      <color rgb="FFFF0000"/>
      <name val="Candara"/>
      <family val="2"/>
    </font>
    <font>
      <b/>
      <sz val="11"/>
      <color theme="1"/>
      <name val="Candara"/>
      <family val="2"/>
    </font>
    <font>
      <sz val="11"/>
      <color theme="1"/>
      <name val="Calibri"/>
      <family val="2"/>
      <scheme val="minor"/>
    </font>
    <font>
      <sz val="12"/>
      <color theme="1"/>
      <name val="Candara"/>
      <family val="2"/>
    </font>
    <font>
      <sz val="10"/>
      <name val="Arial"/>
      <family val="2"/>
    </font>
    <font>
      <b/>
      <sz val="11"/>
      <name val="Candara"/>
      <family val="2"/>
    </font>
    <font>
      <sz val="11"/>
      <name val="Candara"/>
      <family val="2"/>
    </font>
    <font>
      <b/>
      <sz val="12"/>
      <color theme="1"/>
      <name val="Candara"/>
      <family val="2"/>
    </font>
    <font>
      <b/>
      <sz val="12"/>
      <name val="Candara"/>
      <family val="2"/>
    </font>
    <font>
      <sz val="12"/>
      <color rgb="FFFF0000"/>
      <name val="Candara"/>
      <family val="2"/>
    </font>
    <font>
      <sz val="11"/>
      <color theme="3"/>
      <name val="Candara"/>
      <family val="2"/>
    </font>
    <font>
      <sz val="12"/>
      <color theme="3"/>
      <name val="Candara"/>
      <family val="2"/>
    </font>
    <font>
      <sz val="12"/>
      <color theme="4"/>
      <name val="Candara"/>
      <family val="2"/>
    </font>
    <font>
      <sz val="11"/>
      <color theme="4"/>
      <name val="Candara"/>
      <family val="2"/>
    </font>
    <font>
      <u/>
      <sz val="11"/>
      <color theme="10"/>
      <name val="Calibri"/>
      <family val="2"/>
      <scheme val="minor"/>
    </font>
    <font>
      <u/>
      <sz val="11"/>
      <color theme="10"/>
      <name val="Candara"/>
      <family val="2"/>
    </font>
    <font>
      <sz val="9"/>
      <color theme="1"/>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s>
  <borders count="1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164"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6" fillId="0" borderId="0"/>
    <xf numFmtId="164" fontId="16" fillId="0" borderId="0" applyNumberFormat="0" applyFill="0" applyBorder="0" applyAlignment="0" applyProtection="0"/>
  </cellStyleXfs>
  <cellXfs count="68">
    <xf numFmtId="164" fontId="0" fillId="0" borderId="0" xfId="0"/>
    <xf numFmtId="164" fontId="5" fillId="0" borderId="0" xfId="0" applyFont="1"/>
    <xf numFmtId="164" fontId="5" fillId="0" borderId="0" xfId="0" quotePrefix="1" applyFont="1"/>
    <xf numFmtId="0" fontId="7" fillId="0" borderId="0" xfId="4" applyFont="1"/>
    <xf numFmtId="0" fontId="8" fillId="0" borderId="0" xfId="4" applyFont="1"/>
    <xf numFmtId="0" fontId="7" fillId="0" borderId="0" xfId="4" applyFont="1" applyAlignment="1">
      <alignment horizontal="right"/>
    </xf>
    <xf numFmtId="165" fontId="7" fillId="0" borderId="0" xfId="4" applyNumberFormat="1" applyFont="1"/>
    <xf numFmtId="0" fontId="8" fillId="0" borderId="0" xfId="4" applyFont="1" applyAlignment="1">
      <alignment horizontal="right"/>
    </xf>
    <xf numFmtId="0" fontId="8" fillId="2" borderId="0" xfId="4" applyFont="1" applyFill="1"/>
    <xf numFmtId="166" fontId="8" fillId="0" borderId="0" xfId="1" applyNumberFormat="1" applyFont="1" applyAlignment="1">
      <alignment horizontal="right"/>
    </xf>
    <xf numFmtId="9" fontId="9" fillId="0" borderId="0" xfId="3" applyFont="1"/>
    <xf numFmtId="166" fontId="5" fillId="0" borderId="0" xfId="1" applyNumberFormat="1" applyFont="1"/>
    <xf numFmtId="164" fontId="1" fillId="0" borderId="0" xfId="0" applyFont="1" applyAlignment="1">
      <alignment horizontal="right"/>
    </xf>
    <xf numFmtId="164" fontId="9" fillId="0" borderId="0" xfId="0" applyFont="1"/>
    <xf numFmtId="166" fontId="9" fillId="0" borderId="0" xfId="1" applyNumberFormat="1" applyFont="1"/>
    <xf numFmtId="166" fontId="10" fillId="0" borderId="0" xfId="1" applyNumberFormat="1" applyFont="1"/>
    <xf numFmtId="0" fontId="8" fillId="0" borderId="0" xfId="4" applyFont="1" applyFill="1" applyAlignment="1">
      <alignment horizontal="right"/>
    </xf>
    <xf numFmtId="165" fontId="5" fillId="0" borderId="0" xfId="1" applyNumberFormat="1" applyFont="1"/>
    <xf numFmtId="167" fontId="5" fillId="0" borderId="0" xfId="2" applyNumberFormat="1" applyFont="1"/>
    <xf numFmtId="167" fontId="9" fillId="0" borderId="0" xfId="2" applyNumberFormat="1" applyFont="1"/>
    <xf numFmtId="167" fontId="5" fillId="0" borderId="0" xfId="1" applyNumberFormat="1" applyFont="1"/>
    <xf numFmtId="164" fontId="5" fillId="0" borderId="0" xfId="0" applyFont="1" applyFill="1"/>
    <xf numFmtId="43" fontId="11" fillId="0" borderId="0" xfId="1" applyFont="1" applyFill="1"/>
    <xf numFmtId="44" fontId="5" fillId="0" borderId="0" xfId="2" applyFont="1"/>
    <xf numFmtId="9" fontId="13" fillId="0" borderId="0" xfId="3" applyFont="1"/>
    <xf numFmtId="9" fontId="14" fillId="0" borderId="0" xfId="3" applyFont="1"/>
    <xf numFmtId="168" fontId="9" fillId="0" borderId="0" xfId="3" applyNumberFormat="1" applyFont="1"/>
    <xf numFmtId="167" fontId="13" fillId="0" borderId="0" xfId="2" applyNumberFormat="1" applyFont="1"/>
    <xf numFmtId="9" fontId="5" fillId="0" borderId="0" xfId="3" applyFont="1"/>
    <xf numFmtId="43" fontId="5" fillId="0" borderId="0" xfId="1" applyFont="1"/>
    <xf numFmtId="164" fontId="3" fillId="0" borderId="0" xfId="0" applyFont="1" applyAlignment="1">
      <alignment horizontal="right"/>
    </xf>
    <xf numFmtId="167" fontId="5" fillId="0" borderId="0" xfId="2" applyNumberFormat="1" applyFont="1" applyFill="1"/>
    <xf numFmtId="164" fontId="1" fillId="0" borderId="0" xfId="0" applyFont="1"/>
    <xf numFmtId="1" fontId="1" fillId="0" borderId="0" xfId="1" applyNumberFormat="1" applyFont="1"/>
    <xf numFmtId="169" fontId="12" fillId="0" borderId="0" xfId="0" applyNumberFormat="1" applyFont="1"/>
    <xf numFmtId="9" fontId="1" fillId="0" borderId="0" xfId="3" applyFont="1"/>
    <xf numFmtId="169" fontId="1" fillId="0" borderId="0" xfId="0" applyNumberFormat="1" applyFont="1"/>
    <xf numFmtId="169" fontId="15" fillId="0" borderId="0" xfId="0" applyNumberFormat="1" applyFont="1"/>
    <xf numFmtId="164" fontId="3" fillId="3" borderId="1" xfId="0" applyFont="1" applyFill="1" applyBorder="1"/>
    <xf numFmtId="164" fontId="1" fillId="0" borderId="4" xfId="0" applyFont="1" applyBorder="1"/>
    <xf numFmtId="164" fontId="1" fillId="0" borderId="7" xfId="0" applyFont="1" applyBorder="1"/>
    <xf numFmtId="164" fontId="1" fillId="0" borderId="8" xfId="0" applyFont="1" applyBorder="1" applyAlignment="1">
      <alignment horizontal="left"/>
    </xf>
    <xf numFmtId="164" fontId="1" fillId="0" borderId="9" xfId="0" applyFont="1" applyBorder="1" applyAlignment="1">
      <alignment horizontal="left"/>
    </xf>
    <xf numFmtId="164" fontId="1" fillId="0" borderId="0" xfId="0" applyFont="1" applyFill="1"/>
    <xf numFmtId="164" fontId="17" fillId="0" borderId="0" xfId="5" applyFont="1"/>
    <xf numFmtId="164" fontId="1" fillId="2" borderId="1" xfId="0" applyFont="1" applyFill="1" applyBorder="1" applyAlignment="1">
      <alignment wrapText="1"/>
    </xf>
    <xf numFmtId="164" fontId="1" fillId="2" borderId="3" xfId="0" applyFont="1" applyFill="1" applyBorder="1" applyAlignment="1">
      <alignment wrapText="1"/>
    </xf>
    <xf numFmtId="164" fontId="1" fillId="0" borderId="4" xfId="0" applyFont="1" applyBorder="1" applyAlignment="1">
      <alignment wrapText="1"/>
    </xf>
    <xf numFmtId="164" fontId="1" fillId="0" borderId="6" xfId="0" applyFont="1" applyBorder="1" applyAlignment="1">
      <alignment wrapText="1"/>
    </xf>
    <xf numFmtId="164" fontId="1" fillId="0" borderId="7" xfId="0" applyFont="1" applyBorder="1" applyAlignment="1">
      <alignment wrapText="1"/>
    </xf>
    <xf numFmtId="164" fontId="1" fillId="0" borderId="9" xfId="0" applyFont="1" applyBorder="1" applyAlignment="1">
      <alignment wrapText="1"/>
    </xf>
    <xf numFmtId="0" fontId="7" fillId="0" borderId="0" xfId="4" applyFont="1" applyFill="1"/>
    <xf numFmtId="0" fontId="8" fillId="0" borderId="0" xfId="4" applyFont="1" applyFill="1"/>
    <xf numFmtId="0" fontId="7" fillId="0" borderId="0" xfId="4" applyFont="1" applyFill="1" applyAlignment="1">
      <alignment horizontal="right"/>
    </xf>
    <xf numFmtId="165" fontId="7" fillId="0" borderId="0" xfId="4" applyNumberFormat="1" applyFont="1" applyFill="1"/>
    <xf numFmtId="44" fontId="12" fillId="0" borderId="0" xfId="2" applyFont="1" applyFill="1"/>
    <xf numFmtId="5" fontId="1" fillId="0" borderId="0" xfId="2" applyNumberFormat="1" applyFont="1" applyFill="1"/>
    <xf numFmtId="44" fontId="1" fillId="0" borderId="0" xfId="2" applyFont="1" applyFill="1"/>
    <xf numFmtId="166" fontId="5" fillId="0" borderId="0" xfId="0" applyNumberFormat="1" applyFont="1" applyFill="1"/>
    <xf numFmtId="168" fontId="9" fillId="0" borderId="0" xfId="3" applyNumberFormat="1" applyFont="1" applyFill="1"/>
    <xf numFmtId="44" fontId="2" fillId="0" borderId="0" xfId="2" applyFont="1" applyFill="1"/>
    <xf numFmtId="166" fontId="2" fillId="0" borderId="0" xfId="0" applyNumberFormat="1" applyFont="1" applyFill="1"/>
    <xf numFmtId="9" fontId="1" fillId="0" borderId="0" xfId="3" applyFont="1" applyFill="1"/>
    <xf numFmtId="164" fontId="18" fillId="0" borderId="0" xfId="0" applyFont="1" applyAlignment="1">
      <alignment horizontal="left" vertical="center" wrapText="1"/>
    </xf>
    <xf numFmtId="164" fontId="1" fillId="0" borderId="5" xfId="0" applyFont="1" applyBorder="1" applyAlignment="1">
      <alignment horizontal="left"/>
    </xf>
    <xf numFmtId="164" fontId="1" fillId="0" borderId="6" xfId="0" applyFont="1" applyBorder="1" applyAlignment="1">
      <alignment horizontal="left"/>
    </xf>
    <xf numFmtId="164" fontId="3" fillId="3" borderId="2" xfId="0" applyFont="1" applyFill="1" applyBorder="1" applyAlignment="1">
      <alignment horizontal="center"/>
    </xf>
    <xf numFmtId="164" fontId="3" fillId="3" borderId="3" xfId="0" applyFont="1" applyFill="1" applyBorder="1" applyAlignment="1">
      <alignment horizontal="center"/>
    </xf>
  </cellXfs>
  <cellStyles count="6">
    <cellStyle name="Comma" xfId="1" builtinId="3"/>
    <cellStyle name="Currency" xfId="2" builtinId="4"/>
    <cellStyle name="Hyperlink" xfId="5" builtinId="8"/>
    <cellStyle name="Normal" xfId="0" builtinId="0"/>
    <cellStyle name="Normal 2" xfId="4" xr:uid="{00000000-0005-0000-0000-000004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Summary'!$D$8</c:f>
              <c:strCache>
                <c:ptCount val="1"/>
                <c:pt idx="0">
                  <c:v>GSM</c:v>
                </c:pt>
              </c:strCache>
            </c:strRef>
          </c:tx>
          <c:spPr>
            <a:solidFill>
              <a:schemeClr val="accent1"/>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Summary'!$F$8:$M$8</c:f>
              <c:numCache>
                <c:formatCode>#,##0,,"M"</c:formatCode>
                <c:ptCount val="8"/>
                <c:pt idx="0">
                  <c:v>55008809.941799998</c:v>
                </c:pt>
                <c:pt idx="1">
                  <c:v>56815637.950068004</c:v>
                </c:pt>
                <c:pt idx="2">
                  <c:v>55543624.132445976</c:v>
                </c:pt>
                <c:pt idx="3">
                  <c:v>43054377.784515142</c:v>
                </c:pt>
                <c:pt idx="4">
                  <c:v>30272055.975516599</c:v>
                </c:pt>
                <c:pt idx="5">
                  <c:v>18352381.671271633</c:v>
                </c:pt>
                <c:pt idx="6">
                  <c:v>8361904.1425983105</c:v>
                </c:pt>
                <c:pt idx="7">
                  <c:v>1137544.2326876363</c:v>
                </c:pt>
              </c:numCache>
            </c:numRef>
          </c:val>
          <c:extLst>
            <c:ext xmlns:c16="http://schemas.microsoft.com/office/drawing/2014/chart" uri="{C3380CC4-5D6E-409C-BE32-E72D297353CC}">
              <c16:uniqueId val="{00000000-8764-4219-8AF1-B4E6B12EA8CC}"/>
            </c:ext>
          </c:extLst>
        </c:ser>
        <c:ser>
          <c:idx val="5"/>
          <c:order val="1"/>
          <c:tx>
            <c:strRef>
              <c:f>'C-IoT Summary'!$D$9</c:f>
              <c:strCache>
                <c:ptCount val="1"/>
                <c:pt idx="0">
                  <c:v>EDGE</c:v>
                </c:pt>
              </c:strCache>
            </c:strRef>
          </c:tx>
          <c:spPr>
            <a:solidFill>
              <a:schemeClr val="tx2">
                <a:lumMod val="40000"/>
                <a:lumOff val="60000"/>
              </a:schemeClr>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Summary'!$F$9:$M$9</c:f>
              <c:numCache>
                <c:formatCode>#,##0,,"M"</c:formatCode>
                <c:ptCount val="8"/>
                <c:pt idx="0">
                  <c:v>3205641.6050000004</c:v>
                </c:pt>
                <c:pt idx="1">
                  <c:v>3184733.0689500002</c:v>
                </c:pt>
                <c:pt idx="2">
                  <c:v>3068708.5156047503</c:v>
                </c:pt>
                <c:pt idx="3">
                  <c:v>2370835.7810856355</c:v>
                </c:pt>
                <c:pt idx="4">
                  <c:v>1812697.9626057846</c:v>
                </c:pt>
                <c:pt idx="5">
                  <c:v>1438274.4256482471</c:v>
                </c:pt>
                <c:pt idx="6">
                  <c:v>1222500.6056430282</c:v>
                </c:pt>
                <c:pt idx="7">
                  <c:v>1236461.1224865632</c:v>
                </c:pt>
              </c:numCache>
            </c:numRef>
          </c:val>
          <c:extLst>
            <c:ext xmlns:c16="http://schemas.microsoft.com/office/drawing/2014/chart" uri="{C3380CC4-5D6E-409C-BE32-E72D297353CC}">
              <c16:uniqueId val="{00000001-8764-4219-8AF1-B4E6B12EA8CC}"/>
            </c:ext>
          </c:extLst>
        </c:ser>
        <c:ser>
          <c:idx val="1"/>
          <c:order val="2"/>
          <c:tx>
            <c:strRef>
              <c:f>'C-IoT Summary'!$D$10</c:f>
              <c:strCache>
                <c:ptCount val="1"/>
                <c:pt idx="0">
                  <c:v>EC-GSM</c:v>
                </c:pt>
              </c:strCache>
            </c:strRef>
          </c:tx>
          <c:spPr>
            <a:solidFill>
              <a:schemeClr val="tx2"/>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Summary'!$F$10:$M$10</c:f>
              <c:numCache>
                <c:formatCode>#,##0,,"M"</c:formatCode>
                <c:ptCount val="8"/>
                <c:pt idx="0">
                  <c:v>0</c:v>
                </c:pt>
                <c:pt idx="1">
                  <c:v>0</c:v>
                </c:pt>
                <c:pt idx="2">
                  <c:v>613741.70312095003</c:v>
                </c:pt>
                <c:pt idx="3">
                  <c:v>948334.31243425421</c:v>
                </c:pt>
                <c:pt idx="4">
                  <c:v>3625395.9252115693</c:v>
                </c:pt>
                <c:pt idx="5">
                  <c:v>8629646.5538894814</c:v>
                </c:pt>
                <c:pt idx="6">
                  <c:v>14670007.267716335</c:v>
                </c:pt>
                <c:pt idx="7">
                  <c:v>22256300.204758134</c:v>
                </c:pt>
              </c:numCache>
            </c:numRef>
          </c:val>
          <c:extLst>
            <c:ext xmlns:c16="http://schemas.microsoft.com/office/drawing/2014/chart" uri="{C3380CC4-5D6E-409C-BE32-E72D297353CC}">
              <c16:uniqueId val="{00000002-8764-4219-8AF1-B4E6B12EA8CC}"/>
            </c:ext>
          </c:extLst>
        </c:ser>
        <c:ser>
          <c:idx val="2"/>
          <c:order val="3"/>
          <c:tx>
            <c:strRef>
              <c:f>'C-IoT Summary'!$D$11</c:f>
              <c:strCache>
                <c:ptCount val="1"/>
                <c:pt idx="0">
                  <c:v>CDMA</c:v>
                </c:pt>
              </c:strCache>
            </c:strRef>
          </c:tx>
          <c:spPr>
            <a:solidFill>
              <a:schemeClr val="accent3"/>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Summary'!$F$11:$M$11</c:f>
              <c:numCache>
                <c:formatCode>#,##0,,"M"</c:formatCode>
                <c:ptCount val="8"/>
                <c:pt idx="0">
                  <c:v>769353.9852</c:v>
                </c:pt>
                <c:pt idx="1">
                  <c:v>509557.29103200004</c:v>
                </c:pt>
                <c:pt idx="2">
                  <c:v>306870.85156047501</c:v>
                </c:pt>
                <c:pt idx="3">
                  <c:v>94833.43124342541</c:v>
                </c:pt>
                <c:pt idx="4">
                  <c:v>0</c:v>
                </c:pt>
                <c:pt idx="5">
                  <c:v>0</c:v>
                </c:pt>
                <c:pt idx="6">
                  <c:v>0</c:v>
                </c:pt>
                <c:pt idx="7">
                  <c:v>0</c:v>
                </c:pt>
              </c:numCache>
            </c:numRef>
          </c:val>
          <c:extLst>
            <c:ext xmlns:c16="http://schemas.microsoft.com/office/drawing/2014/chart" uri="{C3380CC4-5D6E-409C-BE32-E72D297353CC}">
              <c16:uniqueId val="{00000003-8764-4219-8AF1-B4E6B12EA8CC}"/>
            </c:ext>
          </c:extLst>
        </c:ser>
        <c:ser>
          <c:idx val="3"/>
          <c:order val="4"/>
          <c:tx>
            <c:strRef>
              <c:f>'C-IoT Summary'!$D$12</c:f>
              <c:strCache>
                <c:ptCount val="1"/>
                <c:pt idx="0">
                  <c:v>WCDMA/HSPA</c:v>
                </c:pt>
              </c:strCache>
            </c:strRef>
          </c:tx>
          <c:spPr>
            <a:solidFill>
              <a:schemeClr val="accent4"/>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Summary'!$F$12:$M$12</c:f>
              <c:numCache>
                <c:formatCode>#,##0,,"M"</c:formatCode>
                <c:ptCount val="8"/>
                <c:pt idx="0">
                  <c:v>5129026.568</c:v>
                </c:pt>
                <c:pt idx="1">
                  <c:v>3184733.0689500002</c:v>
                </c:pt>
                <c:pt idx="2">
                  <c:v>1841225.10936285</c:v>
                </c:pt>
                <c:pt idx="3">
                  <c:v>948334.31243425421</c:v>
                </c:pt>
                <c:pt idx="4">
                  <c:v>543809.38878173532</c:v>
                </c:pt>
                <c:pt idx="5">
                  <c:v>345185.86215557932</c:v>
                </c:pt>
                <c:pt idx="6">
                  <c:v>195600.09690288448</c:v>
                </c:pt>
                <c:pt idx="7">
                  <c:v>98916.88979892504</c:v>
                </c:pt>
              </c:numCache>
            </c:numRef>
          </c:val>
          <c:extLst>
            <c:ext xmlns:c16="http://schemas.microsoft.com/office/drawing/2014/chart" uri="{C3380CC4-5D6E-409C-BE32-E72D297353CC}">
              <c16:uniqueId val="{00000004-8764-4219-8AF1-B4E6B12EA8CC}"/>
            </c:ext>
          </c:extLst>
        </c:ser>
        <c:ser>
          <c:idx val="6"/>
          <c:order val="5"/>
          <c:tx>
            <c:strRef>
              <c:f>'C-IoT Summary'!$D$15</c:f>
              <c:strCache>
                <c:ptCount val="1"/>
                <c:pt idx="0">
                  <c:v>LTE Cat-4</c:v>
                </c:pt>
              </c:strCache>
            </c:strRef>
          </c:tx>
          <c:spPr>
            <a:solidFill>
              <a:schemeClr val="tx1"/>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Summary'!$F$15:$M$15</c:f>
              <c:numCache>
                <c:formatCode>#,##0,,"M"</c:formatCode>
                <c:ptCount val="8"/>
                <c:pt idx="0">
                  <c:v>19074436.800000001</c:v>
                </c:pt>
                <c:pt idx="1">
                  <c:v>22510354.2183</c:v>
                </c:pt>
                <c:pt idx="2">
                  <c:v>25515632.034135751</c:v>
                </c:pt>
                <c:pt idx="3">
                  <c:v>18604600.832901813</c:v>
                </c:pt>
                <c:pt idx="4">
                  <c:v>18881045.294816904</c:v>
                </c:pt>
                <c:pt idx="5">
                  <c:v>17230883.865347825</c:v>
                </c:pt>
                <c:pt idx="6">
                  <c:v>18169762.102137435</c:v>
                </c:pt>
                <c:pt idx="7">
                  <c:v>19064871.059131354</c:v>
                </c:pt>
              </c:numCache>
            </c:numRef>
          </c:val>
          <c:extLst>
            <c:ext xmlns:c16="http://schemas.microsoft.com/office/drawing/2014/chart" uri="{C3380CC4-5D6E-409C-BE32-E72D297353CC}">
              <c16:uniqueId val="{00000005-8764-4219-8AF1-B4E6B12EA8CC}"/>
            </c:ext>
          </c:extLst>
        </c:ser>
        <c:ser>
          <c:idx val="7"/>
          <c:order val="6"/>
          <c:tx>
            <c:strRef>
              <c:f>'C-IoT Summary'!$D$16</c:f>
              <c:strCache>
                <c:ptCount val="1"/>
                <c:pt idx="0">
                  <c:v>LTE Cat-1</c:v>
                </c:pt>
              </c:strCache>
            </c:strRef>
          </c:tx>
          <c:spPr>
            <a:solidFill>
              <a:schemeClr val="bg1">
                <a:lumMod val="95000"/>
              </a:schemeClr>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Summary'!$F$16:$M$16</c:f>
              <c:numCache>
                <c:formatCode>#,##0,,"M"</c:formatCode>
                <c:ptCount val="8"/>
                <c:pt idx="0">
                  <c:v>10431332.625</c:v>
                </c:pt>
                <c:pt idx="1">
                  <c:v>14022843.611400001</c:v>
                </c:pt>
                <c:pt idx="2">
                  <c:v>21012873.439876501</c:v>
                </c:pt>
                <c:pt idx="3">
                  <c:v>31255729.399275046</c:v>
                </c:pt>
                <c:pt idx="4">
                  <c:v>33041829.265929576</c:v>
                </c:pt>
                <c:pt idx="5">
                  <c:v>22974511.820463769</c:v>
                </c:pt>
                <c:pt idx="6">
                  <c:v>15374414.086423984</c:v>
                </c:pt>
                <c:pt idx="7">
                  <c:v>3466340.1925693369</c:v>
                </c:pt>
              </c:numCache>
            </c:numRef>
          </c:val>
          <c:extLst>
            <c:ext xmlns:c16="http://schemas.microsoft.com/office/drawing/2014/chart" uri="{C3380CC4-5D6E-409C-BE32-E72D297353CC}">
              <c16:uniqueId val="{00000006-8764-4219-8AF1-B4E6B12EA8CC}"/>
            </c:ext>
          </c:extLst>
        </c:ser>
        <c:ser>
          <c:idx val="8"/>
          <c:order val="7"/>
          <c:tx>
            <c:strRef>
              <c:f>'C-IoT Summary'!$D$17</c:f>
              <c:strCache>
                <c:ptCount val="1"/>
                <c:pt idx="0">
                  <c:v>LTE Cat-0</c:v>
                </c:pt>
              </c:strCache>
            </c:strRef>
          </c:tx>
          <c:spPr>
            <a:solidFill>
              <a:srgbClr val="00B050"/>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Summary'!$F$17:$M$17</c:f>
              <c:numCache>
                <c:formatCode>#,##0,,"M"</c:formatCode>
                <c:ptCount val="8"/>
                <c:pt idx="0">
                  <c:v>298038.07500000001</c:v>
                </c:pt>
                <c:pt idx="1">
                  <c:v>369022.20030000003</c:v>
                </c:pt>
                <c:pt idx="2">
                  <c:v>250153.255236625</c:v>
                </c:pt>
                <c:pt idx="3">
                  <c:v>0</c:v>
                </c:pt>
                <c:pt idx="4">
                  <c:v>0</c:v>
                </c:pt>
                <c:pt idx="5">
                  <c:v>0</c:v>
                </c:pt>
                <c:pt idx="6">
                  <c:v>0</c:v>
                </c:pt>
                <c:pt idx="7">
                  <c:v>0</c:v>
                </c:pt>
              </c:numCache>
            </c:numRef>
          </c:val>
          <c:extLst>
            <c:ext xmlns:c16="http://schemas.microsoft.com/office/drawing/2014/chart" uri="{C3380CC4-5D6E-409C-BE32-E72D297353CC}">
              <c16:uniqueId val="{00000007-8764-4219-8AF1-B4E6B12EA8CC}"/>
            </c:ext>
          </c:extLst>
        </c:ser>
        <c:ser>
          <c:idx val="9"/>
          <c:order val="8"/>
          <c:tx>
            <c:strRef>
              <c:f>'C-IoT Summary'!$D$18</c:f>
              <c:strCache>
                <c:ptCount val="1"/>
                <c:pt idx="0">
                  <c:v>LTE-M</c:v>
                </c:pt>
              </c:strCache>
            </c:strRef>
          </c:tx>
          <c:spPr>
            <a:solidFill>
              <a:schemeClr val="bg1">
                <a:lumMod val="65000"/>
              </a:schemeClr>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Summary'!$F$18:$M$18</c:f>
              <c:numCache>
                <c:formatCode>#,##0,,"M"</c:formatCode>
                <c:ptCount val="8"/>
                <c:pt idx="0">
                  <c:v>0</c:v>
                </c:pt>
                <c:pt idx="1">
                  <c:v>0</c:v>
                </c:pt>
                <c:pt idx="2">
                  <c:v>1250766.2761831251</c:v>
                </c:pt>
                <c:pt idx="3">
                  <c:v>17860416.799585741</c:v>
                </c:pt>
                <c:pt idx="4">
                  <c:v>29556207.098322898</c:v>
                </c:pt>
                <c:pt idx="5">
                  <c:v>53673151.710784405</c:v>
                </c:pt>
                <c:pt idx="6">
                  <c:v>78756232.335166514</c:v>
                </c:pt>
                <c:pt idx="7">
                  <c:v>115005909.62984636</c:v>
                </c:pt>
              </c:numCache>
            </c:numRef>
          </c:val>
          <c:extLst>
            <c:ext xmlns:c16="http://schemas.microsoft.com/office/drawing/2014/chart" uri="{C3380CC4-5D6E-409C-BE32-E72D297353CC}">
              <c16:uniqueId val="{00000008-8764-4219-8AF1-B4E6B12EA8CC}"/>
            </c:ext>
          </c:extLst>
        </c:ser>
        <c:ser>
          <c:idx val="10"/>
          <c:order val="9"/>
          <c:tx>
            <c:strRef>
              <c:f>'C-IoT Summary'!$D$19</c:f>
              <c:strCache>
                <c:ptCount val="1"/>
                <c:pt idx="0">
                  <c:v>NB-IoT</c:v>
                </c:pt>
              </c:strCache>
            </c:strRef>
          </c:tx>
          <c:spPr>
            <a:solidFill>
              <a:schemeClr val="accent2">
                <a:lumMod val="40000"/>
                <a:lumOff val="60000"/>
              </a:schemeClr>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Summary'!$F$19:$M$19</c:f>
              <c:numCache>
                <c:formatCode>#,##0,,"M"</c:formatCode>
                <c:ptCount val="8"/>
                <c:pt idx="0">
                  <c:v>0</c:v>
                </c:pt>
                <c:pt idx="1">
                  <c:v>0</c:v>
                </c:pt>
                <c:pt idx="2">
                  <c:v>3671375.1656249999</c:v>
                </c:pt>
                <c:pt idx="3">
                  <c:v>23080502.032550253</c:v>
                </c:pt>
                <c:pt idx="4">
                  <c:v>34935643.392990679</c:v>
                </c:pt>
                <c:pt idx="5">
                  <c:v>70942825.7895495</c:v>
                </c:pt>
                <c:pt idx="6">
                  <c:v>135352087.36443174</c:v>
                </c:pt>
                <c:pt idx="7">
                  <c:v>261690018.9173654</c:v>
                </c:pt>
              </c:numCache>
            </c:numRef>
          </c:val>
          <c:extLst>
            <c:ext xmlns:c16="http://schemas.microsoft.com/office/drawing/2014/chart" uri="{C3380CC4-5D6E-409C-BE32-E72D297353CC}">
              <c16:uniqueId val="{00000009-8764-4219-8AF1-B4E6B12EA8CC}"/>
            </c:ext>
          </c:extLst>
        </c:ser>
        <c:ser>
          <c:idx val="11"/>
          <c:order val="10"/>
          <c:tx>
            <c:strRef>
              <c:f>'C-IoT Summary'!$D$20</c:f>
              <c:strCache>
                <c:ptCount val="1"/>
                <c:pt idx="0">
                  <c:v>5G NR</c:v>
                </c:pt>
              </c:strCache>
            </c:strRef>
          </c:tx>
          <c:spPr>
            <a:solidFill>
              <a:schemeClr val="accent6">
                <a:lumMod val="60000"/>
              </a:schemeClr>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Summary'!$F$20:$M$20</c:f>
              <c:numCache>
                <c:formatCode>#,##0,,"M"</c:formatCode>
                <c:ptCount val="8"/>
                <c:pt idx="0">
                  <c:v>0</c:v>
                </c:pt>
                <c:pt idx="1">
                  <c:v>0</c:v>
                </c:pt>
                <c:pt idx="2">
                  <c:v>0</c:v>
                </c:pt>
                <c:pt idx="3">
                  <c:v>0</c:v>
                </c:pt>
                <c:pt idx="4">
                  <c:v>3913.37109375</c:v>
                </c:pt>
                <c:pt idx="5">
                  <c:v>402445.05631806504</c:v>
                </c:pt>
                <c:pt idx="6">
                  <c:v>752443.75923539535</c:v>
                </c:pt>
                <c:pt idx="7">
                  <c:v>1525825.2474336615</c:v>
                </c:pt>
              </c:numCache>
            </c:numRef>
          </c:val>
          <c:extLst>
            <c:ext xmlns:c16="http://schemas.microsoft.com/office/drawing/2014/chart" uri="{C3380CC4-5D6E-409C-BE32-E72D297353CC}">
              <c16:uniqueId val="{0000000A-8764-4219-8AF1-B4E6B12EA8CC}"/>
            </c:ext>
          </c:extLst>
        </c:ser>
        <c:dLbls>
          <c:showLegendKey val="0"/>
          <c:showVal val="0"/>
          <c:showCatName val="0"/>
          <c:showSerName val="0"/>
          <c:showPercent val="0"/>
          <c:showBubbleSize val="0"/>
        </c:dLbls>
        <c:gapWidth val="150"/>
        <c:overlap val="100"/>
        <c:axId val="524319008"/>
        <c:axId val="162292616"/>
      </c:barChart>
      <c:catAx>
        <c:axId val="52431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2292616"/>
        <c:crosses val="autoZero"/>
        <c:auto val="1"/>
        <c:lblAlgn val="ctr"/>
        <c:lblOffset val="100"/>
        <c:noMultiLvlLbl val="0"/>
      </c:catAx>
      <c:valAx>
        <c:axId val="1622926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4319008"/>
        <c:crossesAt val="1"/>
        <c:crossBetween val="between"/>
      </c:valAx>
      <c:spPr>
        <a:noFill/>
        <a:ln>
          <a:noFill/>
        </a:ln>
        <a:effectLst/>
      </c:spPr>
    </c:plotArea>
    <c:legend>
      <c:legendPos val="b"/>
      <c:layout>
        <c:manualLayout>
          <c:xMode val="edge"/>
          <c:yMode val="edge"/>
          <c:x val="0.18424496446371169"/>
          <c:y val="5.7165854797811284E-2"/>
          <c:w val="0.75153856438186517"/>
          <c:h val="0.211901941812358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Summary'!$D$21</c:f>
              <c:strCache>
                <c:ptCount val="1"/>
                <c:pt idx="0">
                  <c:v>TOTAL C-IoT Device Shipments</c:v>
                </c:pt>
              </c:strCache>
            </c:strRef>
          </c:tx>
          <c:spPr>
            <a:solidFill>
              <a:schemeClr val="accent1"/>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Summary'!$F$21:$M$21</c:f>
              <c:numCache>
                <c:formatCode>#,##0,,"M"</c:formatCode>
                <c:ptCount val="8"/>
                <c:pt idx="0">
                  <c:v>93916639.600000009</c:v>
                </c:pt>
                <c:pt idx="1">
                  <c:v>101334925.80960001</c:v>
                </c:pt>
                <c:pt idx="2">
                  <c:v>115076196.52504501</c:v>
                </c:pt>
                <c:pt idx="3">
                  <c:v>144915620.98587021</c:v>
                </c:pt>
                <c:pt idx="4">
                  <c:v>165598742.49028465</c:v>
                </c:pt>
                <c:pt idx="5">
                  <c:v>214983318.46115133</c:v>
                </c:pt>
                <c:pt idx="6">
                  <c:v>300321944.02220023</c:v>
                </c:pt>
                <c:pt idx="7">
                  <c:v>461262076.24299717</c:v>
                </c:pt>
              </c:numCache>
            </c:numRef>
          </c:val>
          <c:extLst>
            <c:ext xmlns:c16="http://schemas.microsoft.com/office/drawing/2014/chart" uri="{C3380CC4-5D6E-409C-BE32-E72D297353CC}">
              <c16:uniqueId val="{00000000-25FF-4836-96E5-3C5BB127DDD2}"/>
            </c:ext>
          </c:extLst>
        </c:ser>
        <c:dLbls>
          <c:showLegendKey val="0"/>
          <c:showVal val="0"/>
          <c:showCatName val="0"/>
          <c:showSerName val="0"/>
          <c:showPercent val="0"/>
          <c:showBubbleSize val="0"/>
        </c:dLbls>
        <c:gapWidth val="150"/>
        <c:overlap val="100"/>
        <c:axId val="213065080"/>
        <c:axId val="213065472"/>
      </c:barChart>
      <c:catAx>
        <c:axId val="213065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13065472"/>
        <c:crosses val="autoZero"/>
        <c:auto val="1"/>
        <c:lblAlgn val="ctr"/>
        <c:lblOffset val="100"/>
        <c:noMultiLvlLbl val="0"/>
      </c:catAx>
      <c:valAx>
        <c:axId val="21306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13065080"/>
        <c:crossesAt val="1"/>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Summary'!$D$25</c:f>
              <c:strCache>
                <c:ptCount val="1"/>
                <c:pt idx="0">
                  <c:v>M2M</c:v>
                </c:pt>
              </c:strCache>
            </c:strRef>
          </c:tx>
          <c:spPr>
            <a:solidFill>
              <a:schemeClr val="tx2">
                <a:lumMod val="75000"/>
              </a:schemeClr>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Summary'!$F$25:$M$25</c:f>
              <c:numCache>
                <c:formatCode>#,##0,,"M"</c:formatCode>
                <c:ptCount val="8"/>
                <c:pt idx="0">
                  <c:v>93916639.600000009</c:v>
                </c:pt>
                <c:pt idx="1">
                  <c:v>101334925.80960001</c:v>
                </c:pt>
                <c:pt idx="2">
                  <c:v>110154055.08323687</c:v>
                </c:pt>
                <c:pt idx="3">
                  <c:v>103974702.15373422</c:v>
                </c:pt>
                <c:pt idx="4">
                  <c:v>101102978.62787732</c:v>
                </c:pt>
                <c:pt idx="5">
                  <c:v>89964895.904499352</c:v>
                </c:pt>
                <c:pt idx="6">
                  <c:v>85461180.563366607</c:v>
                </c:pt>
                <c:pt idx="7">
                  <c:v>83040322.448351726</c:v>
                </c:pt>
              </c:numCache>
            </c:numRef>
          </c:val>
          <c:extLst>
            <c:ext xmlns:c16="http://schemas.microsoft.com/office/drawing/2014/chart" uri="{C3380CC4-5D6E-409C-BE32-E72D297353CC}">
              <c16:uniqueId val="{00000000-EFB6-4554-91D0-95173F057244}"/>
            </c:ext>
          </c:extLst>
        </c:ser>
        <c:ser>
          <c:idx val="5"/>
          <c:order val="1"/>
          <c:tx>
            <c:strRef>
              <c:f>'C-IoT Summary'!$D$26</c:f>
              <c:strCache>
                <c:ptCount val="1"/>
                <c:pt idx="0">
                  <c:v>IoT Optimized</c:v>
                </c:pt>
              </c:strCache>
            </c:strRef>
          </c:tx>
          <c:spPr>
            <a:solidFill>
              <a:schemeClr val="tx2">
                <a:lumMod val="40000"/>
                <a:lumOff val="60000"/>
              </a:schemeClr>
            </a:solidFill>
            <a:ln>
              <a:noFill/>
            </a:ln>
            <a:effectLst/>
          </c:spPr>
          <c:invertIfNegative val="0"/>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Summary'!$F$26:$M$26</c:f>
              <c:numCache>
                <c:formatCode>#,##0,,"M"</c:formatCode>
                <c:ptCount val="8"/>
                <c:pt idx="0">
                  <c:v>0</c:v>
                </c:pt>
                <c:pt idx="1">
                  <c:v>0</c:v>
                </c:pt>
                <c:pt idx="2">
                  <c:v>4922141.441808125</c:v>
                </c:pt>
                <c:pt idx="3">
                  <c:v>40940918.83213599</c:v>
                </c:pt>
                <c:pt idx="4">
                  <c:v>64495763.862407327</c:v>
                </c:pt>
                <c:pt idx="5">
                  <c:v>125018422.55665196</c:v>
                </c:pt>
                <c:pt idx="6">
                  <c:v>214860763.45883363</c:v>
                </c:pt>
                <c:pt idx="7">
                  <c:v>378221753.79464543</c:v>
                </c:pt>
              </c:numCache>
            </c:numRef>
          </c:val>
          <c:extLst>
            <c:ext xmlns:c16="http://schemas.microsoft.com/office/drawing/2014/chart" uri="{C3380CC4-5D6E-409C-BE32-E72D297353CC}">
              <c16:uniqueId val="{00000001-EFB6-4554-91D0-95173F057244}"/>
            </c:ext>
          </c:extLst>
        </c:ser>
        <c:dLbls>
          <c:showLegendKey val="0"/>
          <c:showVal val="0"/>
          <c:showCatName val="0"/>
          <c:showSerName val="0"/>
          <c:showPercent val="0"/>
          <c:showBubbleSize val="0"/>
        </c:dLbls>
        <c:gapWidth val="150"/>
        <c:overlap val="100"/>
        <c:axId val="213066256"/>
        <c:axId val="216008384"/>
      </c:barChart>
      <c:catAx>
        <c:axId val="2130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16008384"/>
        <c:crosses val="autoZero"/>
        <c:auto val="1"/>
        <c:lblAlgn val="ctr"/>
        <c:lblOffset val="100"/>
        <c:noMultiLvlLbl val="0"/>
      </c:catAx>
      <c:valAx>
        <c:axId val="21600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13066256"/>
        <c:crossesAt val="1"/>
        <c:crossBetween val="between"/>
      </c:valAx>
      <c:spPr>
        <a:noFill/>
        <a:ln>
          <a:noFill/>
        </a:ln>
        <a:effectLst/>
      </c:spPr>
    </c:plotArea>
    <c:legend>
      <c:legendPos val="b"/>
      <c:layout>
        <c:manualLayout>
          <c:xMode val="edge"/>
          <c:yMode val="edge"/>
          <c:x val="0.18424496446371169"/>
          <c:y val="5.7165854797811284E-2"/>
          <c:w val="0.81409434073549791"/>
          <c:h val="0.211901941812358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Summary'!$D$115</c:f>
              <c:strCache>
                <c:ptCount val="1"/>
                <c:pt idx="0">
                  <c:v>Agriculture</c:v>
                </c:pt>
              </c:strCache>
            </c:strRef>
          </c:tx>
          <c:spPr>
            <a:solidFill>
              <a:schemeClr val="accent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Summary'!$F$115:$M$115</c:f>
              <c:numCache>
                <c:formatCode>"$"#,###,," M"</c:formatCode>
                <c:ptCount val="8"/>
                <c:pt idx="0">
                  <c:v>802987.5</c:v>
                </c:pt>
                <c:pt idx="1">
                  <c:v>621878.90624999988</c:v>
                </c:pt>
                <c:pt idx="2">
                  <c:v>516936.84082031215</c:v>
                </c:pt>
                <c:pt idx="3">
                  <c:v>1276833.9968261707</c:v>
                </c:pt>
                <c:pt idx="4">
                  <c:v>3770507.8125</c:v>
                </c:pt>
                <c:pt idx="5">
                  <c:v>17193515.625</c:v>
                </c:pt>
                <c:pt idx="6">
                  <c:v>64677411.888793923</c:v>
                </c:pt>
                <c:pt idx="7">
                  <c:v>161013587.69956416</c:v>
                </c:pt>
              </c:numCache>
            </c:numRef>
          </c:val>
          <c:extLst>
            <c:ext xmlns:c16="http://schemas.microsoft.com/office/drawing/2014/chart" uri="{C3380CC4-5D6E-409C-BE32-E72D297353CC}">
              <c16:uniqueId val="{00000000-20BC-4DB4-8BC5-4FE89DE48804}"/>
            </c:ext>
          </c:extLst>
        </c:ser>
        <c:ser>
          <c:idx val="5"/>
          <c:order val="1"/>
          <c:tx>
            <c:strRef>
              <c:f>'C-IoT Summary'!$D$116</c:f>
              <c:strCache>
                <c:ptCount val="1"/>
                <c:pt idx="0">
                  <c:v>Asset Tracking</c:v>
                </c:pt>
              </c:strCache>
            </c:strRef>
          </c:tx>
          <c:spPr>
            <a:solidFill>
              <a:schemeClr val="tx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Summary'!$F$116:$M$116</c:f>
              <c:numCache>
                <c:formatCode>"$"#,###,," M"</c:formatCode>
                <c:ptCount val="8"/>
                <c:pt idx="0">
                  <c:v>29913362.499999996</c:v>
                </c:pt>
                <c:pt idx="1">
                  <c:v>30064926.09375</c:v>
                </c:pt>
                <c:pt idx="2">
                  <c:v>33233484.012500007</c:v>
                </c:pt>
                <c:pt idx="3">
                  <c:v>94933945.172374994</c:v>
                </c:pt>
                <c:pt idx="4">
                  <c:v>52721916.5</c:v>
                </c:pt>
                <c:pt idx="5">
                  <c:v>56220957.520000011</c:v>
                </c:pt>
                <c:pt idx="6">
                  <c:v>66972583.579999998</c:v>
                </c:pt>
                <c:pt idx="7">
                  <c:v>82478500.300000012</c:v>
                </c:pt>
              </c:numCache>
            </c:numRef>
          </c:val>
          <c:extLst>
            <c:ext xmlns:c16="http://schemas.microsoft.com/office/drawing/2014/chart" uri="{C3380CC4-5D6E-409C-BE32-E72D297353CC}">
              <c16:uniqueId val="{00000001-20BC-4DB4-8BC5-4FE89DE48804}"/>
            </c:ext>
          </c:extLst>
        </c:ser>
        <c:ser>
          <c:idx val="1"/>
          <c:order val="2"/>
          <c:tx>
            <c:strRef>
              <c:f>'C-IoT Summary'!$D$117</c:f>
              <c:strCache>
                <c:ptCount val="1"/>
                <c:pt idx="0">
                  <c:v>Auto V2V Safety</c:v>
                </c:pt>
              </c:strCache>
            </c:strRef>
          </c:tx>
          <c:spPr>
            <a:solidFill>
              <a:schemeClr val="tx2">
                <a:lumMod val="60000"/>
                <a:lumOff val="4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Summary'!$F$117:$M$117</c:f>
              <c:numCache>
                <c:formatCode>"$"#,###,," M"</c:formatCode>
                <c:ptCount val="8"/>
                <c:pt idx="0">
                  <c:v>0</c:v>
                </c:pt>
                <c:pt idx="1">
                  <c:v>0</c:v>
                </c:pt>
                <c:pt idx="2">
                  <c:v>0</c:v>
                </c:pt>
                <c:pt idx="3">
                  <c:v>44000</c:v>
                </c:pt>
                <c:pt idx="4">
                  <c:v>46200</c:v>
                </c:pt>
                <c:pt idx="5">
                  <c:v>485100</c:v>
                </c:pt>
                <c:pt idx="6">
                  <c:v>10500000</c:v>
                </c:pt>
                <c:pt idx="7">
                  <c:v>25500000</c:v>
                </c:pt>
              </c:numCache>
            </c:numRef>
          </c:val>
          <c:extLst>
            <c:ext xmlns:c16="http://schemas.microsoft.com/office/drawing/2014/chart" uri="{C3380CC4-5D6E-409C-BE32-E72D297353CC}">
              <c16:uniqueId val="{00000002-20BC-4DB4-8BC5-4FE89DE48804}"/>
            </c:ext>
          </c:extLst>
        </c:ser>
        <c:ser>
          <c:idx val="2"/>
          <c:order val="3"/>
          <c:tx>
            <c:strRef>
              <c:f>'C-IoT Summary'!$D$118</c:f>
              <c:strCache>
                <c:ptCount val="1"/>
                <c:pt idx="0">
                  <c:v>Auto Telematics/Infotainment</c:v>
                </c:pt>
              </c:strCache>
            </c:strRef>
          </c:tx>
          <c:spPr>
            <a:solidFill>
              <a:schemeClr val="accent3"/>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Summary'!$F$118:$M$118</c:f>
              <c:numCache>
                <c:formatCode>"$"#,###,," M"</c:formatCode>
                <c:ptCount val="8"/>
                <c:pt idx="0">
                  <c:v>1174800000</c:v>
                </c:pt>
                <c:pt idx="1">
                  <c:v>1260000000</c:v>
                </c:pt>
                <c:pt idx="2">
                  <c:v>1350000000</c:v>
                </c:pt>
                <c:pt idx="3">
                  <c:v>1444500000</c:v>
                </c:pt>
                <c:pt idx="4">
                  <c:v>1588548750</c:v>
                </c:pt>
                <c:pt idx="5">
                  <c:v>1745686275</c:v>
                </c:pt>
                <c:pt idx="6">
                  <c:v>1917039164.625</c:v>
                </c:pt>
                <c:pt idx="7">
                  <c:v>2103827596.0500002</c:v>
                </c:pt>
              </c:numCache>
            </c:numRef>
          </c:val>
          <c:extLst>
            <c:ext xmlns:c16="http://schemas.microsoft.com/office/drawing/2014/chart" uri="{C3380CC4-5D6E-409C-BE32-E72D297353CC}">
              <c16:uniqueId val="{00000003-20BC-4DB4-8BC5-4FE89DE48804}"/>
            </c:ext>
          </c:extLst>
        </c:ser>
        <c:ser>
          <c:idx val="3"/>
          <c:order val="4"/>
          <c:tx>
            <c:strRef>
              <c:f>'C-IoT Summary'!$D$119</c:f>
              <c:strCache>
                <c:ptCount val="1"/>
                <c:pt idx="0">
                  <c:v>Auto Fleet Mgt</c:v>
                </c:pt>
              </c:strCache>
            </c:strRef>
          </c:tx>
          <c:spPr>
            <a:solidFill>
              <a:schemeClr val="accent4"/>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Summary'!$F$119:$M$119</c:f>
              <c:numCache>
                <c:formatCode>"$"#,###,," M"</c:formatCode>
                <c:ptCount val="8"/>
                <c:pt idx="0">
                  <c:v>73497937.499999985</c:v>
                </c:pt>
                <c:pt idx="1">
                  <c:v>74119843.124999985</c:v>
                </c:pt>
                <c:pt idx="2">
                  <c:v>101632471.87499996</c:v>
                </c:pt>
                <c:pt idx="3">
                  <c:v>136451003.90624994</c:v>
                </c:pt>
                <c:pt idx="4">
                  <c:v>162259064.47265622</c:v>
                </c:pt>
                <c:pt idx="5">
                  <c:v>185373864.53437492</c:v>
                </c:pt>
                <c:pt idx="6">
                  <c:v>243929460.2572265</c:v>
                </c:pt>
                <c:pt idx="7">
                  <c:v>279775191.91697741</c:v>
                </c:pt>
              </c:numCache>
            </c:numRef>
          </c:val>
          <c:extLst>
            <c:ext xmlns:c16="http://schemas.microsoft.com/office/drawing/2014/chart" uri="{C3380CC4-5D6E-409C-BE32-E72D297353CC}">
              <c16:uniqueId val="{00000004-20BC-4DB4-8BC5-4FE89DE48804}"/>
            </c:ext>
          </c:extLst>
        </c:ser>
        <c:ser>
          <c:idx val="6"/>
          <c:order val="5"/>
          <c:tx>
            <c:strRef>
              <c:f>'C-IoT Summary'!$D$120</c:f>
              <c:strCache>
                <c:ptCount val="1"/>
                <c:pt idx="0">
                  <c:v>Health Monitoring</c:v>
                </c:pt>
              </c:strCache>
            </c:strRef>
          </c:tx>
          <c:spPr>
            <a:solidFill>
              <a:schemeClr val="bg1">
                <a:lumMod val="5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Summary'!$F$120:$M$120</c:f>
              <c:numCache>
                <c:formatCode>"$"#,###,," M"</c:formatCode>
                <c:ptCount val="8"/>
                <c:pt idx="0">
                  <c:v>7605866.25</c:v>
                </c:pt>
                <c:pt idx="1">
                  <c:v>7251286.7418750003</c:v>
                </c:pt>
                <c:pt idx="2">
                  <c:v>9052647.05188125</c:v>
                </c:pt>
                <c:pt idx="3">
                  <c:v>37137198.559500001</c:v>
                </c:pt>
                <c:pt idx="4">
                  <c:v>78160812.614999995</c:v>
                </c:pt>
                <c:pt idx="5">
                  <c:v>174688538.79104999</c:v>
                </c:pt>
                <c:pt idx="6">
                  <c:v>362567101.92251158</c:v>
                </c:pt>
                <c:pt idx="7">
                  <c:v>782645047.67587948</c:v>
                </c:pt>
              </c:numCache>
            </c:numRef>
          </c:val>
          <c:extLst>
            <c:ext xmlns:c16="http://schemas.microsoft.com/office/drawing/2014/chart" uri="{C3380CC4-5D6E-409C-BE32-E72D297353CC}">
              <c16:uniqueId val="{00000005-20BC-4DB4-8BC5-4FE89DE48804}"/>
            </c:ext>
          </c:extLst>
        </c:ser>
        <c:ser>
          <c:idx val="7"/>
          <c:order val="6"/>
          <c:tx>
            <c:strRef>
              <c:f>'C-IoT Summary'!$D$121</c:f>
              <c:strCache>
                <c:ptCount val="1"/>
                <c:pt idx="0">
                  <c:v>Health Intervention</c:v>
                </c:pt>
              </c:strCache>
            </c:strRef>
          </c:tx>
          <c:spPr>
            <a:solidFill>
              <a:schemeClr val="bg1">
                <a:lumMod val="95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Summary'!$F$121:$M$121</c:f>
              <c:numCache>
                <c:formatCode>"$"#,###,," M"</c:formatCode>
                <c:ptCount val="8"/>
                <c:pt idx="0">
                  <c:v>59375</c:v>
                </c:pt>
                <c:pt idx="1">
                  <c:v>71410.3125</c:v>
                </c:pt>
                <c:pt idx="2">
                  <c:v>85442.77734375</c:v>
                </c:pt>
                <c:pt idx="3">
                  <c:v>102685.05747070312</c:v>
                </c:pt>
                <c:pt idx="4">
                  <c:v>127670.3125</c:v>
                </c:pt>
                <c:pt idx="5">
                  <c:v>160587.890625</c:v>
                </c:pt>
                <c:pt idx="6">
                  <c:v>200734.86328125</c:v>
                </c:pt>
                <c:pt idx="7">
                  <c:v>246434.5791015625</c:v>
                </c:pt>
              </c:numCache>
            </c:numRef>
          </c:val>
          <c:extLst>
            <c:ext xmlns:c16="http://schemas.microsoft.com/office/drawing/2014/chart" uri="{C3380CC4-5D6E-409C-BE32-E72D297353CC}">
              <c16:uniqueId val="{00000006-20BC-4DB4-8BC5-4FE89DE48804}"/>
            </c:ext>
          </c:extLst>
        </c:ser>
        <c:ser>
          <c:idx val="8"/>
          <c:order val="7"/>
          <c:tx>
            <c:strRef>
              <c:f>'C-IoT Summary'!$D$122</c:f>
              <c:strCache>
                <c:ptCount val="1"/>
                <c:pt idx="0">
                  <c:v>Industrial</c:v>
                </c:pt>
              </c:strCache>
            </c:strRef>
          </c:tx>
          <c:spPr>
            <a:solidFill>
              <a:schemeClr val="tx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Summary'!$F$122:$M$122</c:f>
              <c:numCache>
                <c:formatCode>"$"#,###,," M"</c:formatCode>
                <c:ptCount val="8"/>
                <c:pt idx="0">
                  <c:v>83688738.720999926</c:v>
                </c:pt>
                <c:pt idx="1">
                  <c:v>101235871.53282917</c:v>
                </c:pt>
                <c:pt idx="2">
                  <c:v>122437392.31666261</c:v>
                </c:pt>
                <c:pt idx="3">
                  <c:v>126555837.2207669</c:v>
                </c:pt>
                <c:pt idx="4">
                  <c:v>112459928.35150571</c:v>
                </c:pt>
                <c:pt idx="5">
                  <c:v>117115001.46611726</c:v>
                </c:pt>
                <c:pt idx="6">
                  <c:v>111260964.75740488</c:v>
                </c:pt>
                <c:pt idx="7">
                  <c:v>120703172.30676255</c:v>
                </c:pt>
              </c:numCache>
            </c:numRef>
          </c:val>
          <c:extLst>
            <c:ext xmlns:c16="http://schemas.microsoft.com/office/drawing/2014/chart" uri="{C3380CC4-5D6E-409C-BE32-E72D297353CC}">
              <c16:uniqueId val="{00000007-20BC-4DB4-8BC5-4FE89DE48804}"/>
            </c:ext>
          </c:extLst>
        </c:ser>
        <c:ser>
          <c:idx val="9"/>
          <c:order val="8"/>
          <c:tx>
            <c:strRef>
              <c:f>'C-IoT Summary'!$D$123</c:f>
              <c:strCache>
                <c:ptCount val="1"/>
                <c:pt idx="0">
                  <c:v>Building Automation</c:v>
                </c:pt>
              </c:strCache>
            </c:strRef>
          </c:tx>
          <c:spPr>
            <a:solidFill>
              <a:schemeClr val="bg1">
                <a:lumMod val="65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Summary'!$F$123:$M$123</c:f>
              <c:numCache>
                <c:formatCode>"$"#,###,," M"</c:formatCode>
                <c:ptCount val="8"/>
                <c:pt idx="0">
                  <c:v>57491055.00000003</c:v>
                </c:pt>
                <c:pt idx="1">
                  <c:v>59788788.412500031</c:v>
                </c:pt>
                <c:pt idx="2">
                  <c:v>70666635.555562526</c:v>
                </c:pt>
                <c:pt idx="3">
                  <c:v>108416975.40000005</c:v>
                </c:pt>
                <c:pt idx="4">
                  <c:v>146054931.03650004</c:v>
                </c:pt>
                <c:pt idx="5">
                  <c:v>229352032.89495</c:v>
                </c:pt>
                <c:pt idx="6">
                  <c:v>324831002.72483987</c:v>
                </c:pt>
                <c:pt idx="7">
                  <c:v>509911413.64215767</c:v>
                </c:pt>
              </c:numCache>
            </c:numRef>
          </c:val>
          <c:extLst>
            <c:ext xmlns:c16="http://schemas.microsoft.com/office/drawing/2014/chart" uri="{C3380CC4-5D6E-409C-BE32-E72D297353CC}">
              <c16:uniqueId val="{00000008-20BC-4DB4-8BC5-4FE89DE48804}"/>
            </c:ext>
          </c:extLst>
        </c:ser>
        <c:ser>
          <c:idx val="10"/>
          <c:order val="9"/>
          <c:tx>
            <c:strRef>
              <c:f>'C-IoT Summary'!$D$124</c:f>
              <c:strCache>
                <c:ptCount val="1"/>
                <c:pt idx="0">
                  <c:v>Smart City</c:v>
                </c:pt>
              </c:strCache>
            </c:strRef>
          </c:tx>
          <c:spPr>
            <a:solidFill>
              <a:schemeClr val="accent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Summary'!$F$124:$M$124</c:f>
              <c:numCache>
                <c:formatCode>"$"#,###,," M"</c:formatCode>
                <c:ptCount val="8"/>
                <c:pt idx="0">
                  <c:v>2372672.5</c:v>
                </c:pt>
                <c:pt idx="1">
                  <c:v>1562469.4828125006</c:v>
                </c:pt>
                <c:pt idx="2">
                  <c:v>1996231.115613282</c:v>
                </c:pt>
                <c:pt idx="3">
                  <c:v>2466218.9246475589</c:v>
                </c:pt>
                <c:pt idx="4">
                  <c:v>5488581.465026279</c:v>
                </c:pt>
                <c:pt idx="5">
                  <c:v>12216220.07596053</c:v>
                </c:pt>
                <c:pt idx="6">
                  <c:v>21844681.612389173</c:v>
                </c:pt>
                <c:pt idx="7">
                  <c:v>39586563.212352157</c:v>
                </c:pt>
              </c:numCache>
            </c:numRef>
          </c:val>
          <c:extLst>
            <c:ext xmlns:c16="http://schemas.microsoft.com/office/drawing/2014/chart" uri="{C3380CC4-5D6E-409C-BE32-E72D297353CC}">
              <c16:uniqueId val="{00000009-20BC-4DB4-8BC5-4FE89DE48804}"/>
            </c:ext>
          </c:extLst>
        </c:ser>
        <c:ser>
          <c:idx val="11"/>
          <c:order val="10"/>
          <c:tx>
            <c:strRef>
              <c:f>'C-IoT Summary'!$D$125</c:f>
              <c:strCache>
                <c:ptCount val="1"/>
                <c:pt idx="0">
                  <c:v>Utility Metering</c:v>
                </c:pt>
              </c:strCache>
            </c:strRef>
          </c:tx>
          <c:spPr>
            <a:solidFill>
              <a:schemeClr val="accent6">
                <a:lumMod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Summary'!$F$125:$M$125</c:f>
              <c:numCache>
                <c:formatCode>"$"#,###,," M"</c:formatCode>
                <c:ptCount val="8"/>
                <c:pt idx="0">
                  <c:v>15126125.624999996</c:v>
                </c:pt>
                <c:pt idx="1">
                  <c:v>11335837.148437498</c:v>
                </c:pt>
                <c:pt idx="2">
                  <c:v>40162285.054687493</c:v>
                </c:pt>
                <c:pt idx="3">
                  <c:v>65854653.750187188</c:v>
                </c:pt>
                <c:pt idx="4">
                  <c:v>80530179.507421866</c:v>
                </c:pt>
                <c:pt idx="5">
                  <c:v>91008061.182762504</c:v>
                </c:pt>
                <c:pt idx="6">
                  <c:v>104043501.43869701</c:v>
                </c:pt>
                <c:pt idx="7">
                  <c:v>115162503.15140153</c:v>
                </c:pt>
              </c:numCache>
            </c:numRef>
          </c:val>
          <c:extLst>
            <c:ext xmlns:c16="http://schemas.microsoft.com/office/drawing/2014/chart" uri="{C3380CC4-5D6E-409C-BE32-E72D297353CC}">
              <c16:uniqueId val="{0000000A-20BC-4DB4-8BC5-4FE89DE48804}"/>
            </c:ext>
          </c:extLst>
        </c:ser>
        <c:ser>
          <c:idx val="4"/>
          <c:order val="11"/>
          <c:tx>
            <c:strRef>
              <c:f>'C-IoT Summary'!$D$126</c:f>
              <c:strCache>
                <c:ptCount val="1"/>
                <c:pt idx="0">
                  <c:v>Other Apps</c:v>
                </c:pt>
              </c:strCache>
            </c:strRef>
          </c:tx>
          <c:spPr>
            <a:solidFill>
              <a:schemeClr val="accent5"/>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Summary'!$F$126:$M$126</c:f>
              <c:numCache>
                <c:formatCode>"$"#,###,," M"</c:formatCode>
                <c:ptCount val="8"/>
                <c:pt idx="0">
                  <c:v>6917142.3749999981</c:v>
                </c:pt>
                <c:pt idx="1">
                  <c:v>8903031.6374999974</c:v>
                </c:pt>
                <c:pt idx="2">
                  <c:v>6766304.0444999961</c:v>
                </c:pt>
                <c:pt idx="3">
                  <c:v>8838484.65812812</c:v>
                </c:pt>
                <c:pt idx="4">
                  <c:v>6374214.0000000019</c:v>
                </c:pt>
                <c:pt idx="5">
                  <c:v>18212040.00000003</c:v>
                </c:pt>
                <c:pt idx="6">
                  <c:v>51904313.99999997</c:v>
                </c:pt>
                <c:pt idx="7">
                  <c:v>145696320.00000003</c:v>
                </c:pt>
              </c:numCache>
            </c:numRef>
          </c:val>
          <c:extLst>
            <c:ext xmlns:c16="http://schemas.microsoft.com/office/drawing/2014/chart" uri="{C3380CC4-5D6E-409C-BE32-E72D297353CC}">
              <c16:uniqueId val="{0000000B-20BC-4DB4-8BC5-4FE89DE48804}"/>
            </c:ext>
          </c:extLst>
        </c:ser>
        <c:dLbls>
          <c:showLegendKey val="0"/>
          <c:showVal val="0"/>
          <c:showCatName val="0"/>
          <c:showSerName val="0"/>
          <c:showPercent val="0"/>
          <c:showBubbleSize val="0"/>
        </c:dLbls>
        <c:axId val="216009168"/>
        <c:axId val="216009560"/>
      </c:areaChart>
      <c:catAx>
        <c:axId val="21600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16009560"/>
        <c:crosses val="autoZero"/>
        <c:auto val="1"/>
        <c:lblAlgn val="ctr"/>
        <c:lblOffset val="100"/>
        <c:noMultiLvlLbl val="0"/>
      </c:catAx>
      <c:valAx>
        <c:axId val="216009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Module</a:t>
                </a:r>
                <a:r>
                  <a:rPr lang="en-US" baseline="0"/>
                  <a:t> Revenue</a:t>
                </a:r>
                <a:endParaRPr lang="en-US"/>
              </a:p>
            </c:rich>
          </c:tx>
          <c:layout>
            <c:manualLayout>
              <c:xMode val="edge"/>
              <c:yMode val="edge"/>
              <c:x val="2.0109443866686477E-2"/>
              <c:y val="0.263484530005783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16009168"/>
        <c:crossesAt val="1"/>
        <c:crossBetween val="midCat"/>
      </c:valAx>
      <c:spPr>
        <a:noFill/>
        <a:ln>
          <a:noFill/>
        </a:ln>
        <a:effectLst/>
      </c:spPr>
    </c:plotArea>
    <c:legend>
      <c:legendPos val="b"/>
      <c:layout>
        <c:manualLayout>
          <c:xMode val="edge"/>
          <c:yMode val="edge"/>
          <c:x val="0.16747354693870811"/>
          <c:y val="5.7165854797811284E-2"/>
          <c:w val="0.70763366843295528"/>
          <c:h val="0.312989490771484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Summary'!$D$133</c:f>
              <c:strCache>
                <c:ptCount val="1"/>
                <c:pt idx="0">
                  <c:v>GSM</c:v>
                </c:pt>
              </c:strCache>
            </c:strRef>
          </c:tx>
          <c:spPr>
            <a:solidFill>
              <a:schemeClr val="accent1"/>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Summary'!$F$133:$M$133</c:f>
              <c:numCache>
                <c:formatCode>"$"#,###,," M"</c:formatCode>
                <c:ptCount val="8"/>
                <c:pt idx="0">
                  <c:v>522583694.44709998</c:v>
                </c:pt>
                <c:pt idx="1">
                  <c:v>512761132.49936378</c:v>
                </c:pt>
                <c:pt idx="2">
                  <c:v>476217147.40555871</c:v>
                </c:pt>
                <c:pt idx="3">
                  <c:v>350680597.95348734</c:v>
                </c:pt>
                <c:pt idx="4">
                  <c:v>234239398.52787709</c:v>
                </c:pt>
                <c:pt idx="5">
                  <c:v>134906869.40206662</c:v>
                </c:pt>
                <c:pt idx="6">
                  <c:v>58394295.291372307</c:v>
                </c:pt>
                <c:pt idx="7">
                  <c:v>7546700.8546001725</c:v>
                </c:pt>
              </c:numCache>
            </c:numRef>
          </c:val>
          <c:extLst>
            <c:ext xmlns:c16="http://schemas.microsoft.com/office/drawing/2014/chart" uri="{C3380CC4-5D6E-409C-BE32-E72D297353CC}">
              <c16:uniqueId val="{00000000-33A0-458C-8F72-DC8EF15C07F7}"/>
            </c:ext>
          </c:extLst>
        </c:ser>
        <c:ser>
          <c:idx val="5"/>
          <c:order val="1"/>
          <c:tx>
            <c:strRef>
              <c:f>'C-IoT Summary'!$D$134</c:f>
              <c:strCache>
                <c:ptCount val="1"/>
                <c:pt idx="0">
                  <c:v>EDGE</c:v>
                </c:pt>
              </c:strCache>
            </c:strRef>
          </c:tx>
          <c:spPr>
            <a:solidFill>
              <a:schemeClr val="tx2">
                <a:lumMod val="40000"/>
                <a:lumOff val="6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Summary'!$F$134:$M$134</c:f>
              <c:numCache>
                <c:formatCode>"$"#,###,," M"</c:formatCode>
                <c:ptCount val="8"/>
                <c:pt idx="0">
                  <c:v>33498954.772250004</c:v>
                </c:pt>
                <c:pt idx="1">
                  <c:v>31616437.542001121</c:v>
                </c:pt>
                <c:pt idx="2">
                  <c:v>28941373.599232845</c:v>
                </c:pt>
                <c:pt idx="3">
                  <c:v>21241666.175596695</c:v>
                </c:pt>
                <c:pt idx="4">
                  <c:v>15428942.418003879</c:v>
                </c:pt>
                <c:pt idx="5">
                  <c:v>11629902.534660913</c:v>
                </c:pt>
                <c:pt idx="6">
                  <c:v>9390895.441594962</c:v>
                </c:pt>
                <c:pt idx="7">
                  <c:v>9023229.2826741319</c:v>
                </c:pt>
              </c:numCache>
            </c:numRef>
          </c:val>
          <c:extLst>
            <c:ext xmlns:c16="http://schemas.microsoft.com/office/drawing/2014/chart" uri="{C3380CC4-5D6E-409C-BE32-E72D297353CC}">
              <c16:uniqueId val="{00000001-33A0-458C-8F72-DC8EF15C07F7}"/>
            </c:ext>
          </c:extLst>
        </c:ser>
        <c:ser>
          <c:idx val="1"/>
          <c:order val="2"/>
          <c:tx>
            <c:strRef>
              <c:f>'C-IoT Summary'!$D$135</c:f>
              <c:strCache>
                <c:ptCount val="1"/>
                <c:pt idx="0">
                  <c:v>EC-GSM</c:v>
                </c:pt>
              </c:strCache>
            </c:strRef>
          </c:tx>
          <c:spPr>
            <a:solidFill>
              <a:schemeClr val="tx2">
                <a:lumMod val="60000"/>
                <a:lumOff val="4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Summary'!$F$135:$M$135</c:f>
              <c:numCache>
                <c:formatCode>"$"#,###,," M"</c:formatCode>
                <c:ptCount val="8"/>
                <c:pt idx="0">
                  <c:v>0</c:v>
                </c:pt>
                <c:pt idx="1">
                  <c:v>0</c:v>
                </c:pt>
                <c:pt idx="2">
                  <c:v>5523675.3280885499</c:v>
                </c:pt>
                <c:pt idx="3">
                  <c:v>8496666.4702386782</c:v>
                </c:pt>
                <c:pt idx="4">
                  <c:v>30857884.836007759</c:v>
                </c:pt>
                <c:pt idx="5">
                  <c:v>69779415.207965463</c:v>
                </c:pt>
                <c:pt idx="6">
                  <c:v>112690745.29913951</c:v>
                </c:pt>
                <c:pt idx="7">
                  <c:v>162418127.08813435</c:v>
                </c:pt>
              </c:numCache>
            </c:numRef>
          </c:val>
          <c:extLst>
            <c:ext xmlns:c16="http://schemas.microsoft.com/office/drawing/2014/chart" uri="{C3380CC4-5D6E-409C-BE32-E72D297353CC}">
              <c16:uniqueId val="{00000002-33A0-458C-8F72-DC8EF15C07F7}"/>
            </c:ext>
          </c:extLst>
        </c:ser>
        <c:ser>
          <c:idx val="2"/>
          <c:order val="3"/>
          <c:tx>
            <c:strRef>
              <c:f>'C-IoT Summary'!$D$136</c:f>
              <c:strCache>
                <c:ptCount val="1"/>
                <c:pt idx="0">
                  <c:v>CDMA</c:v>
                </c:pt>
              </c:strCache>
            </c:strRef>
          </c:tx>
          <c:spPr>
            <a:solidFill>
              <a:schemeClr val="accent3"/>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Summary'!$F$136:$M$136</c:f>
              <c:numCache>
                <c:formatCode>"$"#,###,," M"</c:formatCode>
                <c:ptCount val="8"/>
                <c:pt idx="0">
                  <c:v>10963294.289100001</c:v>
                </c:pt>
                <c:pt idx="1">
                  <c:v>6898131.8273457</c:v>
                </c:pt>
                <c:pt idx="2">
                  <c:v>3946550.9453499336</c:v>
                </c:pt>
                <c:pt idx="3">
                  <c:v>1158636.3368507288</c:v>
                </c:pt>
                <c:pt idx="4">
                  <c:v>0</c:v>
                </c:pt>
                <c:pt idx="5">
                  <c:v>0</c:v>
                </c:pt>
                <c:pt idx="6">
                  <c:v>0</c:v>
                </c:pt>
                <c:pt idx="7">
                  <c:v>0</c:v>
                </c:pt>
              </c:numCache>
            </c:numRef>
          </c:val>
          <c:extLst>
            <c:ext xmlns:c16="http://schemas.microsoft.com/office/drawing/2014/chart" uri="{C3380CC4-5D6E-409C-BE32-E72D297353CC}">
              <c16:uniqueId val="{00000003-33A0-458C-8F72-DC8EF15C07F7}"/>
            </c:ext>
          </c:extLst>
        </c:ser>
        <c:ser>
          <c:idx val="3"/>
          <c:order val="4"/>
          <c:tx>
            <c:strRef>
              <c:f>'C-IoT Summary'!$D$137</c:f>
              <c:strCache>
                <c:ptCount val="1"/>
                <c:pt idx="0">
                  <c:v>WCDMA/HSPA</c:v>
                </c:pt>
              </c:strCache>
            </c:strRef>
          </c:tx>
          <c:spPr>
            <a:solidFill>
              <a:schemeClr val="accent4"/>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Summary'!$F$137:$M$137</c:f>
              <c:numCache>
                <c:formatCode>"$"#,###,," M"</c:formatCode>
                <c:ptCount val="8"/>
                <c:pt idx="0">
                  <c:v>87706354.31279999</c:v>
                </c:pt>
                <c:pt idx="1">
                  <c:v>51735988.705092743</c:v>
                </c:pt>
                <c:pt idx="2">
                  <c:v>28415166.806519516</c:v>
                </c:pt>
                <c:pt idx="3">
                  <c:v>13903636.042208746</c:v>
                </c:pt>
                <c:pt idx="4">
                  <c:v>7574208.096110994</c:v>
                </c:pt>
                <c:pt idx="5">
                  <c:v>4567379.9045213759</c:v>
                </c:pt>
                <c:pt idx="6">
                  <c:v>2458707.1701630442</c:v>
                </c:pt>
                <c:pt idx="7">
                  <c:v>1181222.7424591586</c:v>
                </c:pt>
              </c:numCache>
            </c:numRef>
          </c:val>
          <c:extLst>
            <c:ext xmlns:c16="http://schemas.microsoft.com/office/drawing/2014/chart" uri="{C3380CC4-5D6E-409C-BE32-E72D297353CC}">
              <c16:uniqueId val="{00000004-33A0-458C-8F72-DC8EF15C07F7}"/>
            </c:ext>
          </c:extLst>
        </c:ser>
        <c:ser>
          <c:idx val="6"/>
          <c:order val="5"/>
          <c:tx>
            <c:strRef>
              <c:f>'C-IoT Summary'!$D$138</c:f>
              <c:strCache>
                <c:ptCount val="1"/>
                <c:pt idx="0">
                  <c:v>LTE Cat-13</c:v>
                </c:pt>
              </c:strCache>
            </c:strRef>
          </c:tx>
          <c:spPr>
            <a:solidFill>
              <a:schemeClr val="bg1">
                <a:lumMod val="5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Summary'!$F$138:$M$138</c:f>
              <c:numCache>
                <c:formatCode>"$"#,###,," M"</c:formatCode>
                <c:ptCount val="8"/>
                <c:pt idx="0">
                  <c:v>0</c:v>
                </c:pt>
                <c:pt idx="1">
                  <c:v>0</c:v>
                </c:pt>
                <c:pt idx="2">
                  <c:v>0</c:v>
                </c:pt>
                <c:pt idx="3">
                  <c:v>0</c:v>
                </c:pt>
                <c:pt idx="4">
                  <c:v>70290776.077500001</c:v>
                </c:pt>
                <c:pt idx="5">
                  <c:v>169340752.81687498</c:v>
                </c:pt>
                <c:pt idx="6">
                  <c:v>299086578.62831253</c:v>
                </c:pt>
                <c:pt idx="7">
                  <c:v>459769853.22453833</c:v>
                </c:pt>
              </c:numCache>
            </c:numRef>
          </c:val>
          <c:extLst>
            <c:ext xmlns:c16="http://schemas.microsoft.com/office/drawing/2014/chart" uri="{C3380CC4-5D6E-409C-BE32-E72D297353CC}">
              <c16:uniqueId val="{00000005-33A0-458C-8F72-DC8EF15C07F7}"/>
            </c:ext>
          </c:extLst>
        </c:ser>
        <c:ser>
          <c:idx val="7"/>
          <c:order val="6"/>
          <c:tx>
            <c:strRef>
              <c:f>'C-IoT Summary'!$D$139</c:f>
              <c:strCache>
                <c:ptCount val="1"/>
                <c:pt idx="0">
                  <c:v>LTE Cat-5</c:v>
                </c:pt>
              </c:strCache>
            </c:strRef>
          </c:tx>
          <c:spPr>
            <a:solidFill>
              <a:schemeClr val="bg1">
                <a:lumMod val="95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Summary'!$F$139:$M$139</c:f>
              <c:numCache>
                <c:formatCode>"$"#,###,," M"</c:formatCode>
                <c:ptCount val="8"/>
                <c:pt idx="0">
                  <c:v>0</c:v>
                </c:pt>
                <c:pt idx="1">
                  <c:v>27975573.004742999</c:v>
                </c:pt>
                <c:pt idx="2">
                  <c:v>76046589.591933995</c:v>
                </c:pt>
                <c:pt idx="3">
                  <c:v>261208595.69394144</c:v>
                </c:pt>
                <c:pt idx="4">
                  <c:v>453145087.07560563</c:v>
                </c:pt>
                <c:pt idx="5">
                  <c:v>706466238.4792608</c:v>
                </c:pt>
                <c:pt idx="6">
                  <c:v>859569514.83188629</c:v>
                </c:pt>
                <c:pt idx="7">
                  <c:v>1065899609.2150711</c:v>
                </c:pt>
              </c:numCache>
            </c:numRef>
          </c:val>
          <c:extLst>
            <c:ext xmlns:c16="http://schemas.microsoft.com/office/drawing/2014/chart" uri="{C3380CC4-5D6E-409C-BE32-E72D297353CC}">
              <c16:uniqueId val="{00000006-33A0-458C-8F72-DC8EF15C07F7}"/>
            </c:ext>
          </c:extLst>
        </c:ser>
        <c:ser>
          <c:idx val="8"/>
          <c:order val="7"/>
          <c:tx>
            <c:strRef>
              <c:f>'C-IoT Summary'!$D$140</c:f>
              <c:strCache>
                <c:ptCount val="1"/>
                <c:pt idx="0">
                  <c:v>LTE Cat-4</c:v>
                </c:pt>
              </c:strCache>
            </c:strRef>
          </c:tx>
          <c:spPr>
            <a:solidFill>
              <a:schemeClr val="tx1"/>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Summary'!$F$140:$M$140</c:f>
              <c:numCache>
                <c:formatCode>"$"#,###,," M"</c:formatCode>
                <c:ptCount val="8"/>
                <c:pt idx="0">
                  <c:v>634225023.60000002</c:v>
                </c:pt>
                <c:pt idx="1">
                  <c:v>711045813.87055123</c:v>
                </c:pt>
                <c:pt idx="2">
                  <c:v>765676275.5343498</c:v>
                </c:pt>
                <c:pt idx="3">
                  <c:v>530374728.00038052</c:v>
                </c:pt>
                <c:pt idx="4">
                  <c:v>453145087.07560569</c:v>
                </c:pt>
                <c:pt idx="5">
                  <c:v>413541212.7683478</c:v>
                </c:pt>
                <c:pt idx="6">
                  <c:v>436074290.45129848</c:v>
                </c:pt>
                <c:pt idx="7">
                  <c:v>457556905.4191525</c:v>
                </c:pt>
              </c:numCache>
            </c:numRef>
          </c:val>
          <c:extLst>
            <c:ext xmlns:c16="http://schemas.microsoft.com/office/drawing/2014/chart" uri="{C3380CC4-5D6E-409C-BE32-E72D297353CC}">
              <c16:uniqueId val="{00000007-33A0-458C-8F72-DC8EF15C07F7}"/>
            </c:ext>
          </c:extLst>
        </c:ser>
        <c:ser>
          <c:idx val="9"/>
          <c:order val="8"/>
          <c:tx>
            <c:strRef>
              <c:f>'C-IoT Summary'!$D$141</c:f>
              <c:strCache>
                <c:ptCount val="1"/>
                <c:pt idx="0">
                  <c:v>LTE Cat-1</c:v>
                </c:pt>
              </c:strCache>
            </c:strRef>
          </c:tx>
          <c:spPr>
            <a:solidFill>
              <a:schemeClr val="bg1">
                <a:lumMod val="65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Summary'!$F$141:$M$141</c:f>
              <c:numCache>
                <c:formatCode>"$"#,###,," M"</c:formatCode>
                <c:ptCount val="8"/>
                <c:pt idx="0">
                  <c:v>229489317.75</c:v>
                </c:pt>
                <c:pt idx="1">
                  <c:v>293077431.47825998</c:v>
                </c:pt>
                <c:pt idx="2">
                  <c:v>417210602.14874786</c:v>
                </c:pt>
                <c:pt idx="3">
                  <c:v>589553381.86147559</c:v>
                </c:pt>
                <c:pt idx="4">
                  <c:v>592081081.86771595</c:v>
                </c:pt>
                <c:pt idx="5">
                  <c:v>391099264.49095219</c:v>
                </c:pt>
                <c:pt idx="6">
                  <c:v>248635356.59690279</c:v>
                </c:pt>
                <c:pt idx="7">
                  <c:v>53254842.023239091</c:v>
                </c:pt>
              </c:numCache>
            </c:numRef>
          </c:val>
          <c:extLst>
            <c:ext xmlns:c16="http://schemas.microsoft.com/office/drawing/2014/chart" uri="{C3380CC4-5D6E-409C-BE32-E72D297353CC}">
              <c16:uniqueId val="{00000008-33A0-458C-8F72-DC8EF15C07F7}"/>
            </c:ext>
          </c:extLst>
        </c:ser>
        <c:ser>
          <c:idx val="10"/>
          <c:order val="9"/>
          <c:tx>
            <c:strRef>
              <c:f>'C-IoT Summary'!$D$142</c:f>
              <c:strCache>
                <c:ptCount val="1"/>
                <c:pt idx="0">
                  <c:v>LTE Cat-0</c:v>
                </c:pt>
              </c:strCache>
            </c:strRef>
          </c:tx>
          <c:spPr>
            <a:solidFill>
              <a:schemeClr val="accent2">
                <a:lumMod val="40000"/>
                <a:lumOff val="6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Summary'!$F$142:$M$142</c:f>
              <c:numCache>
                <c:formatCode>"$"#,###,," M"</c:formatCode>
                <c:ptCount val="8"/>
                <c:pt idx="0">
                  <c:v>6556837.6500000004</c:v>
                </c:pt>
                <c:pt idx="1">
                  <c:v>7712563.9862700002</c:v>
                </c:pt>
                <c:pt idx="2">
                  <c:v>4966792.882723189</c:v>
                </c:pt>
                <c:pt idx="3">
                  <c:v>0</c:v>
                </c:pt>
                <c:pt idx="4">
                  <c:v>0</c:v>
                </c:pt>
                <c:pt idx="5">
                  <c:v>0</c:v>
                </c:pt>
                <c:pt idx="6">
                  <c:v>0</c:v>
                </c:pt>
                <c:pt idx="7">
                  <c:v>0</c:v>
                </c:pt>
              </c:numCache>
            </c:numRef>
          </c:val>
          <c:extLst>
            <c:ext xmlns:c16="http://schemas.microsoft.com/office/drawing/2014/chart" uri="{C3380CC4-5D6E-409C-BE32-E72D297353CC}">
              <c16:uniqueId val="{00000009-33A0-458C-8F72-DC8EF15C07F7}"/>
            </c:ext>
          </c:extLst>
        </c:ser>
        <c:ser>
          <c:idx val="11"/>
          <c:order val="10"/>
          <c:tx>
            <c:strRef>
              <c:f>'C-IoT Summary'!$D$143</c:f>
              <c:strCache>
                <c:ptCount val="1"/>
                <c:pt idx="0">
                  <c:v>LTE-M</c:v>
                </c:pt>
              </c:strCache>
            </c:strRef>
          </c:tx>
          <c:spPr>
            <a:solidFill>
              <a:schemeClr val="accent6">
                <a:lumMod val="6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Summary'!$F$143:$M$143</c:f>
              <c:numCache>
                <c:formatCode>"$"#,###,," M"</c:formatCode>
                <c:ptCount val="8"/>
                <c:pt idx="0">
                  <c:v>0</c:v>
                </c:pt>
                <c:pt idx="1">
                  <c:v>0</c:v>
                </c:pt>
                <c:pt idx="2">
                  <c:v>11882279.623739688</c:v>
                </c:pt>
                <c:pt idx="3">
                  <c:v>161190261.61626133</c:v>
                </c:pt>
                <c:pt idx="4">
                  <c:v>253407530.60924596</c:v>
                </c:pt>
                <c:pt idx="5">
                  <c:v>437171175.25632089</c:v>
                </c:pt>
                <c:pt idx="6">
                  <c:v>609400712.90272951</c:v>
                </c:pt>
                <c:pt idx="7">
                  <c:v>845399115.42851651</c:v>
                </c:pt>
              </c:numCache>
            </c:numRef>
          </c:val>
          <c:extLst>
            <c:ext xmlns:c16="http://schemas.microsoft.com/office/drawing/2014/chart" uri="{C3380CC4-5D6E-409C-BE32-E72D297353CC}">
              <c16:uniqueId val="{0000000A-33A0-458C-8F72-DC8EF15C07F7}"/>
            </c:ext>
          </c:extLst>
        </c:ser>
        <c:ser>
          <c:idx val="4"/>
          <c:order val="11"/>
          <c:tx>
            <c:strRef>
              <c:f>'C-IoT Summary'!$D$144</c:f>
              <c:strCache>
                <c:ptCount val="1"/>
                <c:pt idx="0">
                  <c:v>NB-IoT</c:v>
                </c:pt>
              </c:strCache>
            </c:strRef>
          </c:tx>
          <c:spPr>
            <a:solidFill>
              <a:schemeClr val="accent5"/>
            </a:solidFill>
            <a:ln w="25400">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Summary'!$F$144:$M$144</c:f>
              <c:numCache>
                <c:formatCode>"$"#,###,," M"</c:formatCode>
                <c:ptCount val="8"/>
                <c:pt idx="0">
                  <c:v>0</c:v>
                </c:pt>
                <c:pt idx="1">
                  <c:v>0</c:v>
                </c:pt>
                <c:pt idx="2">
                  <c:v>20192563.410937499</c:v>
                </c:pt>
                <c:pt idx="3">
                  <c:v>120595623.12007506</c:v>
                </c:pt>
                <c:pt idx="4">
                  <c:v>173411799.89195746</c:v>
                </c:pt>
                <c:pt idx="5">
                  <c:v>334535328.93723243</c:v>
                </c:pt>
                <c:pt idx="6">
                  <c:v>606348166.09881604</c:v>
                </c:pt>
                <c:pt idx="7">
                  <c:v>1113699114.9474943</c:v>
                </c:pt>
              </c:numCache>
            </c:numRef>
          </c:val>
          <c:extLst>
            <c:ext xmlns:c16="http://schemas.microsoft.com/office/drawing/2014/chart" uri="{C3380CC4-5D6E-409C-BE32-E72D297353CC}">
              <c16:uniqueId val="{0000000B-33A0-458C-8F72-DC8EF15C07F7}"/>
            </c:ext>
          </c:extLst>
        </c:ser>
        <c:ser>
          <c:idx val="12"/>
          <c:order val="12"/>
          <c:tx>
            <c:strRef>
              <c:f>'C-IoT Summary'!$D$145</c:f>
              <c:strCache>
                <c:ptCount val="1"/>
                <c:pt idx="0">
                  <c:v>5G IoT</c:v>
                </c:pt>
              </c:strCache>
            </c:strRef>
          </c:tx>
          <c:spPr>
            <a:solidFill>
              <a:schemeClr val="accent1">
                <a:lumMod val="80000"/>
                <a:lumOff val="20000"/>
              </a:schemeClr>
            </a:solidFill>
            <a:ln w="25400">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Summary'!$F$145:$M$145</c:f>
              <c:numCache>
                <c:formatCode>"$"#,###,," M"</c:formatCode>
                <c:ptCount val="8"/>
                <c:pt idx="0">
                  <c:v>0</c:v>
                </c:pt>
                <c:pt idx="1">
                  <c:v>0</c:v>
                </c:pt>
                <c:pt idx="2">
                  <c:v>0</c:v>
                </c:pt>
                <c:pt idx="3">
                  <c:v>0</c:v>
                </c:pt>
                <c:pt idx="4">
                  <c:v>0</c:v>
                </c:pt>
                <c:pt idx="5">
                  <c:v>20122252.81590325</c:v>
                </c:pt>
                <c:pt idx="6">
                  <c:v>35741078.563681282</c:v>
                </c:pt>
                <c:pt idx="7">
                  <c:v>72476699.25309892</c:v>
                </c:pt>
              </c:numCache>
            </c:numRef>
          </c:val>
          <c:extLst>
            <c:ext xmlns:c16="http://schemas.microsoft.com/office/drawing/2014/chart" uri="{C3380CC4-5D6E-409C-BE32-E72D297353CC}">
              <c16:uniqueId val="{0000000C-33A0-458C-8F72-DC8EF15C07F7}"/>
            </c:ext>
          </c:extLst>
        </c:ser>
        <c:dLbls>
          <c:showLegendKey val="0"/>
          <c:showVal val="0"/>
          <c:showCatName val="0"/>
          <c:showSerName val="0"/>
          <c:showPercent val="0"/>
          <c:showBubbleSize val="0"/>
        </c:dLbls>
        <c:axId val="215855744"/>
        <c:axId val="215856136"/>
      </c:areaChart>
      <c:catAx>
        <c:axId val="21585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15856136"/>
        <c:crosses val="autoZero"/>
        <c:auto val="1"/>
        <c:lblAlgn val="ctr"/>
        <c:lblOffset val="100"/>
        <c:noMultiLvlLbl val="0"/>
      </c:catAx>
      <c:valAx>
        <c:axId val="215856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Module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15855744"/>
        <c:crossesAt val="1"/>
        <c:crossBetween val="midCat"/>
      </c:valAx>
      <c:spPr>
        <a:noFill/>
        <a:ln>
          <a:noFill/>
        </a:ln>
        <a:effectLst/>
      </c:spPr>
    </c:plotArea>
    <c:legend>
      <c:legendPos val="b"/>
      <c:layout>
        <c:manualLayout>
          <c:xMode val="edge"/>
          <c:yMode val="edge"/>
          <c:x val="0.18424496446371169"/>
          <c:y val="5.7165854797811284E-2"/>
          <c:w val="0.72004369019090009"/>
          <c:h val="0.2503550162572961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2017 C-IoT Device Shipments</a:t>
            </a:r>
          </a:p>
        </c:rich>
      </c:tx>
      <c:layout>
        <c:manualLayout>
          <c:xMode val="edge"/>
          <c:yMode val="edge"/>
          <c:x val="7.8894443173856254E-3"/>
          <c:y val="1.4367816091954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71-4354-8166-4549F4F7A1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71-4354-8166-4549F4F7A1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71-4354-8166-4549F4F7A1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71-4354-8166-4549F4F7A1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71-4354-8166-4549F4F7A1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71-4354-8166-4549F4F7A1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71-4354-8166-4549F4F7A16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671-4354-8166-4549F4F7A16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671-4354-8166-4549F4F7A16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671-4354-8166-4549F4F7A16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671-4354-8166-4549F4F7A16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671-4354-8166-4549F4F7A16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671-4354-8166-4549F4F7A161}"/>
              </c:ext>
            </c:extLst>
          </c:dPt>
          <c:dLbls>
            <c:dLbl>
              <c:idx val="0"/>
              <c:layout>
                <c:manualLayout>
                  <c:x val="-9.6818810511756573E-2"/>
                  <c:y val="4.59770114942528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71-4354-8166-4549F4F7A161}"/>
                </c:ext>
              </c:extLst>
            </c:dLbl>
            <c:dLbl>
              <c:idx val="1"/>
              <c:layout>
                <c:manualLayout>
                  <c:x val="-0.11065006915629322"/>
                  <c:y val="-8.620689655172413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71-4354-8166-4549F4F7A161}"/>
                </c:ext>
              </c:extLst>
            </c:dLbl>
            <c:dLbl>
              <c:idx val="2"/>
              <c:layout>
                <c:manualLayout>
                  <c:x val="-0.12909174734900877"/>
                  <c:y val="-2.298850574712643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71-4354-8166-4549F4F7A161}"/>
                </c:ext>
              </c:extLst>
            </c:dLbl>
            <c:dLbl>
              <c:idx val="3"/>
              <c:layout>
                <c:manualLayout>
                  <c:x val="-0.13139695712309821"/>
                  <c:y val="-6.8965517241379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71-4354-8166-4549F4F7A161}"/>
                </c:ext>
              </c:extLst>
            </c:dLbl>
            <c:dLbl>
              <c:idx val="4"/>
              <c:layout>
                <c:manualLayout>
                  <c:x val="-0.14522821576763487"/>
                  <c:y val="-9.48275862068965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71-4354-8166-4549F4F7A161}"/>
                </c:ext>
              </c:extLst>
            </c:dLbl>
            <c:dLbl>
              <c:idx val="5"/>
              <c:layout>
                <c:manualLayout>
                  <c:x val="-0.12909174734900877"/>
                  <c:y val="-0.1408045977011494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671-4354-8166-4549F4F7A161}"/>
                </c:ext>
              </c:extLst>
            </c:dLbl>
            <c:dLbl>
              <c:idx val="6"/>
              <c:layout>
                <c:manualLayout>
                  <c:x val="-0.13831258644536654"/>
                  <c:y val="-0.1896551724137930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671-4354-8166-4549F4F7A161}"/>
                </c:ext>
              </c:extLst>
            </c:dLbl>
            <c:dLbl>
              <c:idx val="7"/>
              <c:layout>
                <c:manualLayout>
                  <c:x val="-2.766251728907335E-2"/>
                  <c:y val="-8.90804597701149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671-4354-8166-4549F4F7A161}"/>
                </c:ext>
              </c:extLst>
            </c:dLbl>
            <c:dLbl>
              <c:idx val="8"/>
              <c:layout>
                <c:manualLayout>
                  <c:x val="0.10603964960811434"/>
                  <c:y val="-3.73563218390804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671-4354-8166-4549F4F7A161}"/>
                </c:ext>
              </c:extLst>
            </c:dLbl>
            <c:dLbl>
              <c:idx val="9"/>
              <c:layout>
                <c:manualLayout>
                  <c:x val="0.1406177962194558"/>
                  <c:y val="-1.14942528735633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671-4354-8166-4549F4F7A161}"/>
                </c:ext>
              </c:extLst>
            </c:dLbl>
            <c:dLbl>
              <c:idx val="10"/>
              <c:layout>
                <c:manualLayout>
                  <c:x val="0.119870908252651"/>
                  <c:y val="1.149425287356311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671-4354-8166-4549F4F7A161}"/>
                </c:ext>
              </c:extLst>
            </c:dLbl>
            <c:dLbl>
              <c:idx val="11"/>
              <c:layout>
                <c:manualLayout>
                  <c:x val="0.11526048870447211"/>
                  <c:y val="2.87356321839080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671-4354-8166-4549F4F7A161}"/>
                </c:ext>
              </c:extLst>
            </c:dLbl>
            <c:dLbl>
              <c:idx val="12"/>
              <c:layout>
                <c:manualLayout>
                  <c:x val="9.6818810511756573E-2"/>
                  <c:y val="5.4597701149425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671-4354-8166-4549F4F7A1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'C-IoT Summary'!$D$8:$D$20</c:f>
              <c:strCache>
                <c:ptCount val="13"/>
                <c:pt idx="0">
                  <c:v>GSM</c:v>
                </c:pt>
                <c:pt idx="1">
                  <c:v>EDGE</c:v>
                </c:pt>
                <c:pt idx="2">
                  <c:v>EC-GSM</c:v>
                </c:pt>
                <c:pt idx="3">
                  <c:v>CDMA</c:v>
                </c:pt>
                <c:pt idx="4">
                  <c:v>WCDMA/HSPA</c:v>
                </c:pt>
                <c:pt idx="5">
                  <c:v>LTE Cat-13</c:v>
                </c:pt>
                <c:pt idx="6">
                  <c:v>LTE Cat-5</c:v>
                </c:pt>
                <c:pt idx="7">
                  <c:v>LTE Cat-4</c:v>
                </c:pt>
                <c:pt idx="8">
                  <c:v>LTE Cat-1</c:v>
                </c:pt>
                <c:pt idx="9">
                  <c:v>LTE Cat-0</c:v>
                </c:pt>
                <c:pt idx="10">
                  <c:v>LTE-M</c:v>
                </c:pt>
                <c:pt idx="11">
                  <c:v>NB-IoT</c:v>
                </c:pt>
                <c:pt idx="12">
                  <c:v>5G NR</c:v>
                </c:pt>
              </c:strCache>
            </c:strRef>
          </c:cat>
          <c:val>
            <c:numRef>
              <c:f>'C-IoT Summary'!$H$8:$H$20</c:f>
              <c:numCache>
                <c:formatCode>#,##0,,"M"</c:formatCode>
                <c:ptCount val="13"/>
                <c:pt idx="0">
                  <c:v>55543624.132445976</c:v>
                </c:pt>
                <c:pt idx="1">
                  <c:v>3068708.5156047503</c:v>
                </c:pt>
                <c:pt idx="2">
                  <c:v>613741.70312095003</c:v>
                </c:pt>
                <c:pt idx="3">
                  <c:v>306870.85156047501</c:v>
                </c:pt>
                <c:pt idx="4">
                  <c:v>1841225.10936285</c:v>
                </c:pt>
                <c:pt idx="5">
                  <c:v>0</c:v>
                </c:pt>
                <c:pt idx="6">
                  <c:v>2001226.041893</c:v>
                </c:pt>
                <c:pt idx="7">
                  <c:v>25515632.034135751</c:v>
                </c:pt>
                <c:pt idx="8">
                  <c:v>21012873.439876501</c:v>
                </c:pt>
                <c:pt idx="9">
                  <c:v>250153.255236625</c:v>
                </c:pt>
                <c:pt idx="10">
                  <c:v>1250766.2761831251</c:v>
                </c:pt>
                <c:pt idx="11">
                  <c:v>3671375.1656249999</c:v>
                </c:pt>
                <c:pt idx="12">
                  <c:v>0</c:v>
                </c:pt>
              </c:numCache>
            </c:numRef>
          </c:val>
          <c:extLst>
            <c:ext xmlns:c16="http://schemas.microsoft.com/office/drawing/2014/chart" uri="{C3380CC4-5D6E-409C-BE32-E72D297353CC}">
              <c16:uniqueId val="{0000001A-3671-4354-8166-4549F4F7A161}"/>
            </c:ext>
          </c:extLst>
        </c:ser>
        <c:dLbls>
          <c:showLegendKey val="0"/>
          <c:showVal val="0"/>
          <c:showCatName val="0"/>
          <c:showSerName val="0"/>
          <c:showPercent val="0"/>
          <c:showBubbleSize val="0"/>
          <c:showLeaderLines val="1"/>
        </c:dLbls>
        <c:firstSliceAng val="112"/>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2022 C-IoT Device Shipments</a:t>
            </a:r>
          </a:p>
        </c:rich>
      </c:tx>
      <c:layout>
        <c:manualLayout>
          <c:xMode val="edge"/>
          <c:yMode val="edge"/>
          <c:x val="7.8894443173856254E-3"/>
          <c:y val="1.4367816091954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FF-4709-B794-EF2308844D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FF-4709-B794-EF2308844D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FF-4709-B794-EF2308844D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FF-4709-B794-EF2308844D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FF-4709-B794-EF2308844D3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FF-4709-B794-EF2308844D3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EFF-4709-B794-EF2308844D3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EFF-4709-B794-EF2308844D3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EFF-4709-B794-EF2308844D3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EFF-4709-B794-EF2308844D3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EFF-4709-B794-EF2308844D3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EFF-4709-B794-EF2308844D3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EFF-4709-B794-EF2308844D36}"/>
              </c:ext>
            </c:extLst>
          </c:dPt>
          <c:dLbls>
            <c:dLbl>
              <c:idx val="0"/>
              <c:layout>
                <c:manualLayout>
                  <c:x val="0.13831258644536654"/>
                  <c:y val="3.448275862068965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FF-4709-B794-EF2308844D36}"/>
                </c:ext>
              </c:extLst>
            </c:dLbl>
            <c:dLbl>
              <c:idx val="1"/>
              <c:layout>
                <c:manualLayout>
                  <c:x val="0.13831258644536654"/>
                  <c:y val="6.8965517241379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EFF-4709-B794-EF2308844D36}"/>
                </c:ext>
              </c:extLst>
            </c:dLbl>
            <c:dLbl>
              <c:idx val="2"/>
              <c:layout>
                <c:manualLayout>
                  <c:x val="0.18902720147533425"/>
                  <c:y val="8.908045977011483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EFF-4709-B794-EF2308844D36}"/>
                </c:ext>
              </c:extLst>
            </c:dLbl>
            <c:dLbl>
              <c:idx val="3"/>
              <c:layout>
                <c:manualLayout>
                  <c:x val="0.25126786537574919"/>
                  <c:y val="9.19540229885057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EFF-4709-B794-EF2308844D36}"/>
                </c:ext>
              </c:extLst>
            </c:dLbl>
            <c:dLbl>
              <c:idx val="4"/>
              <c:layout>
                <c:manualLayout>
                  <c:x val="0.22130013831258627"/>
                  <c:y val="0.1293103448275862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EFF-4709-B794-EF2308844D36}"/>
                </c:ext>
              </c:extLst>
            </c:dLbl>
            <c:dLbl>
              <c:idx val="5"/>
              <c:layout>
                <c:manualLayout>
                  <c:x val="0.19594283079760258"/>
                  <c:y val="0.1637931034482759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EFF-4709-B794-EF2308844D36}"/>
                </c:ext>
              </c:extLst>
            </c:dLbl>
            <c:dLbl>
              <c:idx val="6"/>
              <c:layout>
                <c:manualLayout>
                  <c:x val="0.11065006915629313"/>
                  <c:y val="0.1609195402298850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EFF-4709-B794-EF2308844D36}"/>
                </c:ext>
              </c:extLst>
            </c:dLbl>
            <c:dLbl>
              <c:idx val="7"/>
              <c:layout>
                <c:manualLayout>
                  <c:x val="3.2272936837252193E-2"/>
                  <c:y val="0.1235632183908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EFF-4709-B794-EF2308844D36}"/>
                </c:ext>
              </c:extLst>
            </c:dLbl>
            <c:dLbl>
              <c:idx val="8"/>
              <c:layout>
                <c:manualLayout>
                  <c:x val="-3.6883356385431075E-2"/>
                  <c:y val="8.620689655172424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EFF-4709-B794-EF2308844D36}"/>
                </c:ext>
              </c:extLst>
            </c:dLbl>
            <c:dLbl>
              <c:idx val="9"/>
              <c:delete val="1"/>
              <c:extLst>
                <c:ext xmlns:c15="http://schemas.microsoft.com/office/drawing/2012/chart" uri="{CE6537A1-D6FC-4f65-9D91-7224C49458BB}"/>
                <c:ext xmlns:c16="http://schemas.microsoft.com/office/drawing/2014/chart" uri="{C3380CC4-5D6E-409C-BE32-E72D297353CC}">
                  <c16:uniqueId val="{00000013-9EFF-4709-B794-EF2308844D36}"/>
                </c:ext>
              </c:extLst>
            </c:dLbl>
            <c:dLbl>
              <c:idx val="10"/>
              <c:layout>
                <c:manualLayout>
                  <c:x val="-8.9903181189488271E-2"/>
                  <c:y val="9.770114942528725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EFF-4709-B794-EF2308844D36}"/>
                </c:ext>
              </c:extLst>
            </c:dLbl>
            <c:dLbl>
              <c:idx val="11"/>
              <c:layout>
                <c:manualLayout>
                  <c:x val="0.18672199170124482"/>
                  <c:y val="-2.873563218390831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EFF-4709-B794-EF2308844D36}"/>
                </c:ext>
              </c:extLst>
            </c:dLbl>
            <c:dLbl>
              <c:idx val="12"/>
              <c:layout>
                <c:manualLayout>
                  <c:x val="0.17289073305670816"/>
                  <c:y val="-6.60919540229885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EFF-4709-B794-EF2308844D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'C-IoT Summary'!$D$8:$D$20</c:f>
              <c:strCache>
                <c:ptCount val="13"/>
                <c:pt idx="0">
                  <c:v>GSM</c:v>
                </c:pt>
                <c:pt idx="1">
                  <c:v>EDGE</c:v>
                </c:pt>
                <c:pt idx="2">
                  <c:v>EC-GSM</c:v>
                </c:pt>
                <c:pt idx="3">
                  <c:v>CDMA</c:v>
                </c:pt>
                <c:pt idx="4">
                  <c:v>WCDMA/HSPA</c:v>
                </c:pt>
                <c:pt idx="5">
                  <c:v>LTE Cat-13</c:v>
                </c:pt>
                <c:pt idx="6">
                  <c:v>LTE Cat-5</c:v>
                </c:pt>
                <c:pt idx="7">
                  <c:v>LTE Cat-4</c:v>
                </c:pt>
                <c:pt idx="8">
                  <c:v>LTE Cat-1</c:v>
                </c:pt>
                <c:pt idx="9">
                  <c:v>LTE Cat-0</c:v>
                </c:pt>
                <c:pt idx="10">
                  <c:v>LTE-M</c:v>
                </c:pt>
                <c:pt idx="11">
                  <c:v>NB-IoT</c:v>
                </c:pt>
                <c:pt idx="12">
                  <c:v>5G NR</c:v>
                </c:pt>
              </c:strCache>
            </c:strRef>
          </c:cat>
          <c:val>
            <c:numRef>
              <c:f>'C-IoT Summary'!$M$8:$M$20</c:f>
              <c:numCache>
                <c:formatCode>#,##0,,"M"</c:formatCode>
                <c:ptCount val="13"/>
                <c:pt idx="0">
                  <c:v>1137544.2326876363</c:v>
                </c:pt>
                <c:pt idx="1">
                  <c:v>1236461.1224865632</c:v>
                </c:pt>
                <c:pt idx="2">
                  <c:v>22256300.204758134</c:v>
                </c:pt>
                <c:pt idx="3">
                  <c:v>0</c:v>
                </c:pt>
                <c:pt idx="4">
                  <c:v>98916.88979892504</c:v>
                </c:pt>
                <c:pt idx="5">
                  <c:v>9782337.3026497513</c:v>
                </c:pt>
                <c:pt idx="6">
                  <c:v>25997551.444270026</c:v>
                </c:pt>
                <c:pt idx="7">
                  <c:v>19064871.059131354</c:v>
                </c:pt>
                <c:pt idx="8">
                  <c:v>3466340.1925693369</c:v>
                </c:pt>
                <c:pt idx="9">
                  <c:v>0</c:v>
                </c:pt>
                <c:pt idx="10">
                  <c:v>115005909.62984636</c:v>
                </c:pt>
                <c:pt idx="11">
                  <c:v>261690018.9173654</c:v>
                </c:pt>
                <c:pt idx="12">
                  <c:v>1525825.2474336615</c:v>
                </c:pt>
              </c:numCache>
            </c:numRef>
          </c:val>
          <c:extLst>
            <c:ext xmlns:c16="http://schemas.microsoft.com/office/drawing/2014/chart" uri="{C3380CC4-5D6E-409C-BE32-E72D297353CC}">
              <c16:uniqueId val="{0000001A-9EFF-4709-B794-EF2308844D36}"/>
            </c:ext>
          </c:extLst>
        </c:ser>
        <c:dLbls>
          <c:showLegendKey val="0"/>
          <c:showVal val="0"/>
          <c:showCatName val="0"/>
          <c:showSerName val="0"/>
          <c:showPercent val="0"/>
          <c:showBubbleSize val="0"/>
          <c:showLeaderLines val="1"/>
        </c:dLbls>
        <c:firstSliceAng val="112"/>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r>
              <a:rPr lang="en-US">
                <a:latin typeface="Candara" panose="020E0502030303020204" pitchFamily="34" charset="0"/>
              </a:rPr>
              <a:t>2017 Module Market Share</a:t>
            </a:r>
          </a:p>
        </c:rich>
      </c:tx>
      <c:layout>
        <c:manualLayout>
          <c:xMode val="edge"/>
          <c:yMode val="edge"/>
          <c:x val="3.315966754155730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endParaRPr lang="en-US"/>
        </a:p>
      </c:txPr>
    </c:title>
    <c:autoTitleDeleted val="0"/>
    <c:plotArea>
      <c:layout/>
      <c:pieChart>
        <c:varyColors val="1"/>
        <c: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7963-4E77-951B-3906A11A539C}"/>
              </c:ext>
            </c:extLst>
          </c:dPt>
          <c:dPt>
            <c:idx val="1"/>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7963-4E77-951B-3906A11A539C}"/>
              </c:ext>
            </c:extLst>
          </c:dPt>
          <c:dPt>
            <c:idx val="2"/>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7963-4E77-951B-3906A11A539C}"/>
              </c:ext>
            </c:extLst>
          </c:dPt>
          <c:dPt>
            <c:idx val="3"/>
            <c:bubble3D val="0"/>
            <c:spPr>
              <a:gradFill rotWithShape="1">
                <a:gsLst>
                  <a:gs pos="0">
                    <a:schemeClr val="accent1">
                      <a:lumMod val="60000"/>
                      <a:tint val="50000"/>
                      <a:satMod val="300000"/>
                    </a:schemeClr>
                  </a:gs>
                  <a:gs pos="35000">
                    <a:schemeClr val="accent1">
                      <a:lumMod val="60000"/>
                      <a:tint val="37000"/>
                      <a:satMod val="300000"/>
                    </a:schemeClr>
                  </a:gs>
                  <a:gs pos="100000">
                    <a:schemeClr val="accent1">
                      <a:lumMod val="60000"/>
                      <a:tint val="15000"/>
                      <a:satMod val="350000"/>
                    </a:schemeClr>
                  </a:gs>
                </a:gsLst>
                <a:lin ang="16200000" scaled="1"/>
              </a:gradFill>
              <a:ln w="9525" cap="flat" cmpd="sng" algn="ctr">
                <a:solidFill>
                  <a:schemeClr val="accent1">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7963-4E77-951B-3906A11A539C}"/>
              </c:ext>
            </c:extLst>
          </c:dPt>
          <c:dPt>
            <c:idx val="4"/>
            <c:bubble3D val="0"/>
            <c:spPr>
              <a:gradFill rotWithShape="1">
                <a:gsLst>
                  <a:gs pos="0">
                    <a:schemeClr val="accent3">
                      <a:lumMod val="60000"/>
                      <a:tint val="50000"/>
                      <a:satMod val="300000"/>
                    </a:schemeClr>
                  </a:gs>
                  <a:gs pos="35000">
                    <a:schemeClr val="accent3">
                      <a:lumMod val="60000"/>
                      <a:tint val="37000"/>
                      <a:satMod val="300000"/>
                    </a:schemeClr>
                  </a:gs>
                  <a:gs pos="100000">
                    <a:schemeClr val="accent3">
                      <a:lumMod val="60000"/>
                      <a:tint val="15000"/>
                      <a:satMod val="350000"/>
                    </a:schemeClr>
                  </a:gs>
                </a:gsLst>
                <a:lin ang="16200000" scaled="1"/>
              </a:gradFill>
              <a:ln w="9525" cap="flat" cmpd="sng" algn="ctr">
                <a:solidFill>
                  <a:schemeClr val="accent3">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7963-4E77-951B-3906A11A539C}"/>
              </c:ext>
            </c:extLst>
          </c:dPt>
          <c:dPt>
            <c:idx val="5"/>
            <c:bubble3D val="0"/>
            <c:spPr>
              <a:gradFill rotWithShape="1">
                <a:gsLst>
                  <a:gs pos="0">
                    <a:schemeClr val="accent5">
                      <a:lumMod val="60000"/>
                      <a:tint val="50000"/>
                      <a:satMod val="300000"/>
                    </a:schemeClr>
                  </a:gs>
                  <a:gs pos="35000">
                    <a:schemeClr val="accent5">
                      <a:lumMod val="60000"/>
                      <a:tint val="37000"/>
                      <a:satMod val="300000"/>
                    </a:schemeClr>
                  </a:gs>
                  <a:gs pos="100000">
                    <a:schemeClr val="accent5">
                      <a:lumMod val="60000"/>
                      <a:tint val="15000"/>
                      <a:satMod val="350000"/>
                    </a:schemeClr>
                  </a:gs>
                </a:gsLst>
                <a:lin ang="16200000" scaled="1"/>
              </a:gradFill>
              <a:ln w="9525" cap="flat" cmpd="sng" algn="ctr">
                <a:solidFill>
                  <a:schemeClr val="accent5">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7963-4E77-951B-3906A11A539C}"/>
              </c:ext>
            </c:extLst>
          </c:dPt>
          <c:dPt>
            <c:idx val="6"/>
            <c:bubble3D val="0"/>
            <c:spPr>
              <a:solidFill>
                <a:schemeClr val="accent2">
                  <a:lumMod val="20000"/>
                  <a:lumOff val="80000"/>
                </a:schemeClr>
              </a:solidFill>
              <a:ln w="9525" cap="flat" cmpd="sng" algn="ctr">
                <a:solidFill>
                  <a:schemeClr val="accent1">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D-7963-4E77-951B-3906A11A539C}"/>
              </c:ext>
            </c:extLst>
          </c:dPt>
          <c:dPt>
            <c:idx val="7"/>
            <c:bubble3D val="0"/>
            <c:spPr>
              <a:gradFill rotWithShape="1">
                <a:gsLst>
                  <a:gs pos="0">
                    <a:schemeClr val="accent3">
                      <a:lumMod val="80000"/>
                      <a:lumOff val="20000"/>
                      <a:tint val="50000"/>
                      <a:satMod val="300000"/>
                    </a:schemeClr>
                  </a:gs>
                  <a:gs pos="35000">
                    <a:schemeClr val="accent3">
                      <a:lumMod val="80000"/>
                      <a:lumOff val="20000"/>
                      <a:tint val="37000"/>
                      <a:satMod val="300000"/>
                    </a:schemeClr>
                  </a:gs>
                  <a:gs pos="100000">
                    <a:schemeClr val="accent3">
                      <a:lumMod val="80000"/>
                      <a:lumOff val="20000"/>
                      <a:tint val="15000"/>
                      <a:satMod val="350000"/>
                    </a:schemeClr>
                  </a:gs>
                </a:gsLst>
                <a:lin ang="16200000" scaled="1"/>
              </a:gradFill>
              <a:ln w="9525" cap="flat" cmpd="sng" algn="ctr">
                <a:solidFill>
                  <a:schemeClr val="accent3">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F-7963-4E77-951B-3906A11A539C}"/>
              </c:ext>
            </c:extLst>
          </c:dPt>
          <c:dLbls>
            <c:dLbl>
              <c:idx val="7"/>
              <c:layout>
                <c:manualLayout>
                  <c:x val="-4.4444444444444467E-2"/>
                  <c:y val="-4.34027777777777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963-4E77-951B-3906A11A53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'C-IoT Market Shares'!$C$8:$C$15</c:f>
              <c:strCache>
                <c:ptCount val="8"/>
                <c:pt idx="0">
                  <c:v>Sierra Wireless</c:v>
                </c:pt>
                <c:pt idx="1">
                  <c:v>Telit</c:v>
                </c:pt>
                <c:pt idx="2">
                  <c:v>Gemalto</c:v>
                </c:pt>
                <c:pt idx="3">
                  <c:v>U-Blox</c:v>
                </c:pt>
                <c:pt idx="4">
                  <c:v>Simcom</c:v>
                </c:pt>
                <c:pt idx="5">
                  <c:v>Quectel</c:v>
                </c:pt>
                <c:pt idx="6">
                  <c:v>WNC</c:v>
                </c:pt>
                <c:pt idx="7">
                  <c:v>Others</c:v>
                </c:pt>
              </c:strCache>
            </c:strRef>
          </c:cat>
          <c:val>
            <c:numRef>
              <c:f>'C-IoT Market Shares'!$F$8:$F$15</c:f>
              <c:numCache>
                <c:formatCode>"$"#,##0,,"M"</c:formatCode>
                <c:ptCount val="8"/>
                <c:pt idx="0">
                  <c:v>600590000</c:v>
                </c:pt>
                <c:pt idx="1">
                  <c:v>290000000</c:v>
                </c:pt>
                <c:pt idx="2">
                  <c:v>280000000</c:v>
                </c:pt>
                <c:pt idx="3">
                  <c:v>120000000</c:v>
                </c:pt>
                <c:pt idx="4">
                  <c:v>80000000</c:v>
                </c:pt>
                <c:pt idx="5">
                  <c:v>200000000</c:v>
                </c:pt>
                <c:pt idx="6">
                  <c:v>70000000</c:v>
                </c:pt>
                <c:pt idx="7">
                  <c:v>110000000</c:v>
                </c:pt>
              </c:numCache>
            </c:numRef>
          </c:val>
          <c:extLst>
            <c:ext xmlns:c16="http://schemas.microsoft.com/office/drawing/2014/chart" uri="{C3380CC4-5D6E-409C-BE32-E72D297353CC}">
              <c16:uniqueId val="{00000010-7963-4E77-951B-3906A11A539C}"/>
            </c:ext>
          </c:extLst>
        </c:ser>
        <c:dLbls>
          <c:dLblPos val="inEnd"/>
          <c:showLegendKey val="0"/>
          <c:showVal val="0"/>
          <c:showCatName val="0"/>
          <c:showSerName val="0"/>
          <c:showPercent val="1"/>
          <c:showBubbleSize val="0"/>
          <c:showLeaderLines val="1"/>
        </c:dLbls>
        <c:firstSliceAng val="262"/>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r>
              <a:rPr lang="en-US">
                <a:latin typeface="Candara" panose="020E0502030303020204" pitchFamily="34" charset="0"/>
              </a:rPr>
              <a:t>2017 Overall IoT</a:t>
            </a:r>
            <a:r>
              <a:rPr lang="en-US" baseline="0">
                <a:latin typeface="Candara" panose="020E0502030303020204" pitchFamily="34" charset="0"/>
              </a:rPr>
              <a:t> Semiconductor </a:t>
            </a:r>
            <a:r>
              <a:rPr lang="en-US">
                <a:latin typeface="Candara" panose="020E0502030303020204" pitchFamily="34" charset="0"/>
              </a:rPr>
              <a:t>Market Share</a:t>
            </a:r>
          </a:p>
        </c:rich>
      </c:tx>
      <c:layout>
        <c:manualLayout>
          <c:xMode val="edge"/>
          <c:yMode val="edge"/>
          <c:x val="3.315966754155730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endParaRPr lang="en-US"/>
        </a:p>
      </c:txPr>
    </c:title>
    <c:autoTitleDeleted val="0"/>
    <c:plotArea>
      <c:layout/>
      <c:pieChart>
        <c:varyColors val="1"/>
        <c:ser>
          <c:idx val="0"/>
          <c:order val="0"/>
          <c:dPt>
            <c:idx val="0"/>
            <c:bubble3D val="0"/>
            <c:spPr>
              <a:solidFill>
                <a:schemeClr val="tx2">
                  <a:alpha val="49000"/>
                </a:schemeClr>
              </a:solidFill>
              <a:ln w="9525" cap="flat" cmpd="sng" algn="ctr">
                <a:solidFill>
                  <a:schemeClr val="tx2"/>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BB27-479C-9D50-5DE128F49A8E}"/>
              </c:ext>
            </c:extLst>
          </c:dPt>
          <c:dPt>
            <c:idx val="1"/>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BB27-479C-9D50-5DE128F49A8E}"/>
              </c:ext>
            </c:extLst>
          </c:dPt>
          <c:dPt>
            <c:idx val="2"/>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BB27-479C-9D50-5DE128F49A8E}"/>
              </c:ext>
            </c:extLst>
          </c:dPt>
          <c:dPt>
            <c:idx val="3"/>
            <c:bubble3D val="0"/>
            <c:spPr>
              <a:gradFill rotWithShape="1">
                <a:gsLst>
                  <a:gs pos="0">
                    <a:schemeClr val="accent6">
                      <a:lumMod val="60000"/>
                      <a:tint val="50000"/>
                      <a:satMod val="300000"/>
                    </a:schemeClr>
                  </a:gs>
                  <a:gs pos="35000">
                    <a:schemeClr val="accent6">
                      <a:lumMod val="60000"/>
                      <a:tint val="37000"/>
                      <a:satMod val="300000"/>
                    </a:schemeClr>
                  </a:gs>
                  <a:gs pos="100000">
                    <a:schemeClr val="accent6">
                      <a:lumMod val="60000"/>
                      <a:tint val="15000"/>
                      <a:satMod val="350000"/>
                    </a:schemeClr>
                  </a:gs>
                </a:gsLst>
                <a:lin ang="16200000" scaled="1"/>
              </a:gradFill>
              <a:ln w="9525" cap="flat" cmpd="sng" algn="ctr">
                <a:solidFill>
                  <a:schemeClr val="accent6">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BB27-479C-9D50-5DE128F49A8E}"/>
              </c:ext>
            </c:extLst>
          </c:dPt>
          <c:dPt>
            <c:idx val="4"/>
            <c:bubble3D val="0"/>
            <c:spPr>
              <a:gradFill rotWithShape="1">
                <a:gsLst>
                  <a:gs pos="0">
                    <a:schemeClr val="accent5">
                      <a:lumMod val="60000"/>
                      <a:tint val="50000"/>
                      <a:satMod val="300000"/>
                    </a:schemeClr>
                  </a:gs>
                  <a:gs pos="35000">
                    <a:schemeClr val="accent5">
                      <a:lumMod val="60000"/>
                      <a:tint val="37000"/>
                      <a:satMod val="300000"/>
                    </a:schemeClr>
                  </a:gs>
                  <a:gs pos="100000">
                    <a:schemeClr val="accent5">
                      <a:lumMod val="60000"/>
                      <a:tint val="15000"/>
                      <a:satMod val="350000"/>
                    </a:schemeClr>
                  </a:gs>
                </a:gsLst>
                <a:lin ang="16200000" scaled="1"/>
              </a:gradFill>
              <a:ln w="9525" cap="flat" cmpd="sng" algn="ctr">
                <a:solidFill>
                  <a:schemeClr val="accent5">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BB27-479C-9D50-5DE128F49A8E}"/>
              </c:ext>
            </c:extLst>
          </c:dPt>
          <c:dPt>
            <c:idx val="5"/>
            <c:bubble3D val="0"/>
            <c:spPr>
              <a:gradFill rotWithShape="1">
                <a:gsLst>
                  <a:gs pos="0">
                    <a:schemeClr val="accent4">
                      <a:lumMod val="60000"/>
                      <a:tint val="50000"/>
                      <a:satMod val="300000"/>
                    </a:schemeClr>
                  </a:gs>
                  <a:gs pos="35000">
                    <a:schemeClr val="accent4">
                      <a:lumMod val="60000"/>
                      <a:tint val="37000"/>
                      <a:satMod val="300000"/>
                    </a:schemeClr>
                  </a:gs>
                  <a:gs pos="100000">
                    <a:schemeClr val="accent4">
                      <a:lumMod val="60000"/>
                      <a:tint val="15000"/>
                      <a:satMod val="350000"/>
                    </a:schemeClr>
                  </a:gs>
                </a:gsLst>
                <a:lin ang="16200000" scaled="1"/>
              </a:gradFill>
              <a:ln w="9525" cap="flat" cmpd="sng" algn="ctr">
                <a:solidFill>
                  <a:schemeClr val="accent4">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BB27-479C-9D50-5DE128F49A8E}"/>
              </c:ext>
            </c:extLst>
          </c:dPt>
          <c:dPt>
            <c:idx val="6"/>
            <c:bubble3D val="0"/>
            <c:spPr>
              <a:gradFill rotWithShape="1">
                <a:gsLst>
                  <a:gs pos="0">
                    <a:schemeClr val="accent6">
                      <a:lumMod val="80000"/>
                      <a:lumOff val="20000"/>
                      <a:tint val="50000"/>
                      <a:satMod val="300000"/>
                    </a:schemeClr>
                  </a:gs>
                  <a:gs pos="35000">
                    <a:schemeClr val="accent6">
                      <a:lumMod val="80000"/>
                      <a:lumOff val="20000"/>
                      <a:tint val="37000"/>
                      <a:satMod val="300000"/>
                    </a:schemeClr>
                  </a:gs>
                  <a:gs pos="100000">
                    <a:schemeClr val="accent6">
                      <a:lumMod val="80000"/>
                      <a:lumOff val="20000"/>
                      <a:tint val="15000"/>
                      <a:satMod val="350000"/>
                    </a:schemeClr>
                  </a:gs>
                </a:gsLst>
                <a:lin ang="16200000" scaled="1"/>
              </a:gradFill>
              <a:ln w="9525" cap="flat" cmpd="sng" algn="ctr">
                <a:solidFill>
                  <a:schemeClr val="accent6">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D-BB27-479C-9D50-5DE128F49A8E}"/>
              </c:ext>
            </c:extLst>
          </c:dPt>
          <c:dPt>
            <c:idx val="7"/>
            <c:bubble3D val="0"/>
            <c:spPr>
              <a:gradFill rotWithShape="1">
                <a:gsLst>
                  <a:gs pos="0">
                    <a:schemeClr val="accent5">
                      <a:lumMod val="80000"/>
                      <a:lumOff val="20000"/>
                      <a:tint val="50000"/>
                      <a:satMod val="300000"/>
                    </a:schemeClr>
                  </a:gs>
                  <a:gs pos="35000">
                    <a:schemeClr val="accent5">
                      <a:lumMod val="80000"/>
                      <a:lumOff val="20000"/>
                      <a:tint val="37000"/>
                      <a:satMod val="300000"/>
                    </a:schemeClr>
                  </a:gs>
                  <a:gs pos="100000">
                    <a:schemeClr val="accent5">
                      <a:lumMod val="80000"/>
                      <a:lumOff val="20000"/>
                      <a:tint val="15000"/>
                      <a:satMod val="350000"/>
                    </a:schemeClr>
                  </a:gs>
                </a:gsLst>
                <a:lin ang="16200000" scaled="1"/>
              </a:gradFill>
              <a:ln w="9525" cap="flat" cmpd="sng" algn="ctr">
                <a:solidFill>
                  <a:schemeClr val="accent5">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F-BB27-479C-9D50-5DE128F49A8E}"/>
              </c:ext>
            </c:extLst>
          </c:dPt>
          <c:dPt>
            <c:idx val="8"/>
            <c:bubble3D val="0"/>
            <c:spPr>
              <a:solidFill>
                <a:schemeClr val="tx1">
                  <a:alpha val="53000"/>
                </a:schemeClr>
              </a:solidFill>
              <a:ln w="9525" cap="flat" cmpd="sng" algn="ctr">
                <a:solidFill>
                  <a:schemeClr val="accent4">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1-BB27-479C-9D50-5DE128F49A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'C-IoT Market Shares'!$C$26:$C$34</c:f>
              <c:strCache>
                <c:ptCount val="9"/>
                <c:pt idx="0">
                  <c:v>Qualcomm</c:v>
                </c:pt>
                <c:pt idx="1">
                  <c:v>Intel</c:v>
                </c:pt>
                <c:pt idx="2">
                  <c:v>Sequans</c:v>
                </c:pt>
                <c:pt idx="3">
                  <c:v>HiSilicon</c:v>
                </c:pt>
                <c:pt idx="4">
                  <c:v>Mediatek</c:v>
                </c:pt>
                <c:pt idx="5">
                  <c:v>Spreadtrum</c:v>
                </c:pt>
                <c:pt idx="6">
                  <c:v>Altair</c:v>
                </c:pt>
                <c:pt idx="7">
                  <c:v>Skyworks</c:v>
                </c:pt>
                <c:pt idx="8">
                  <c:v>Others</c:v>
                </c:pt>
              </c:strCache>
            </c:strRef>
          </c:cat>
          <c:val>
            <c:numRef>
              <c:f>'C-IoT Market Shares'!$F$26:$F$34</c:f>
              <c:numCache>
                <c:formatCode>"$"#,##0,,"M"</c:formatCode>
                <c:ptCount val="9"/>
                <c:pt idx="0">
                  <c:v>442800000</c:v>
                </c:pt>
                <c:pt idx="1">
                  <c:v>93600000</c:v>
                </c:pt>
                <c:pt idx="2">
                  <c:v>42560000.000000007</c:v>
                </c:pt>
                <c:pt idx="3">
                  <c:v>79800000</c:v>
                </c:pt>
                <c:pt idx="4">
                  <c:v>80000000</c:v>
                </c:pt>
                <c:pt idx="5">
                  <c:v>33280000</c:v>
                </c:pt>
                <c:pt idx="6">
                  <c:v>56999999.999999993</c:v>
                </c:pt>
                <c:pt idx="7">
                  <c:v>172500000</c:v>
                </c:pt>
                <c:pt idx="8">
                  <c:v>135000000</c:v>
                </c:pt>
              </c:numCache>
            </c:numRef>
          </c:val>
          <c:extLst>
            <c:ext xmlns:c16="http://schemas.microsoft.com/office/drawing/2014/chart" uri="{C3380CC4-5D6E-409C-BE32-E72D297353CC}">
              <c16:uniqueId val="{00000012-BB27-479C-9D50-5DE128F49A8E}"/>
            </c:ext>
          </c:extLst>
        </c:ser>
        <c:dLbls>
          <c:dLblPos val="inEnd"/>
          <c:showLegendKey val="0"/>
          <c:showVal val="0"/>
          <c:showCatName val="0"/>
          <c:showSerName val="0"/>
          <c:showPercent val="1"/>
          <c:showBubbleSize val="0"/>
          <c:showLeaderLines val="1"/>
        </c:dLbls>
        <c:firstSliceAng val="262"/>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Summary'!$D$30</c:f>
              <c:strCache>
                <c:ptCount val="1"/>
                <c:pt idx="0">
                  <c:v>Agriculture</c:v>
                </c:pt>
              </c:strCache>
            </c:strRef>
          </c:tx>
          <c:spPr>
            <a:solidFill>
              <a:schemeClr val="accent1"/>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Summary'!$F$30:$M$30</c:f>
              <c:numCache>
                <c:formatCode>_(* #,##0_);_(* \(#,##0\);_(* "-"??_);_(@_)</c:formatCode>
                <c:ptCount val="8"/>
                <c:pt idx="0">
                  <c:v>86250</c:v>
                </c:pt>
                <c:pt idx="1">
                  <c:v>70312.499999999985</c:v>
                </c:pt>
                <c:pt idx="2">
                  <c:v>61523.437499999964</c:v>
                </c:pt>
                <c:pt idx="3">
                  <c:v>159960.93749999988</c:v>
                </c:pt>
                <c:pt idx="4">
                  <c:v>754101.5625</c:v>
                </c:pt>
                <c:pt idx="5">
                  <c:v>3619687.5</c:v>
                </c:pt>
                <c:pt idx="6">
                  <c:v>14437617.1875</c:v>
                </c:pt>
                <c:pt idx="7">
                  <c:v>37833960.9375</c:v>
                </c:pt>
              </c:numCache>
            </c:numRef>
          </c:val>
          <c:extLst>
            <c:ext xmlns:c16="http://schemas.microsoft.com/office/drawing/2014/chart" uri="{C3380CC4-5D6E-409C-BE32-E72D297353CC}">
              <c16:uniqueId val="{00000000-320B-44B3-81FD-56ADF31FA3F3}"/>
            </c:ext>
          </c:extLst>
        </c:ser>
        <c:ser>
          <c:idx val="5"/>
          <c:order val="1"/>
          <c:tx>
            <c:strRef>
              <c:f>'C-IoT Summary'!$D$31</c:f>
              <c:strCache>
                <c:ptCount val="1"/>
                <c:pt idx="0">
                  <c:v>Asset Tracking</c:v>
                </c:pt>
              </c:strCache>
            </c:strRef>
          </c:tx>
          <c:spPr>
            <a:solidFill>
              <a:schemeClr val="tx2">
                <a:lumMod val="40000"/>
                <a:lumOff val="60000"/>
              </a:schemeClr>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Summary'!$F$31:$M$31</c:f>
              <c:numCache>
                <c:formatCode>#,##0,,"M"</c:formatCode>
                <c:ptCount val="8"/>
                <c:pt idx="0">
                  <c:v>4735000</c:v>
                </c:pt>
                <c:pt idx="1">
                  <c:v>4675500</c:v>
                </c:pt>
                <c:pt idx="2">
                  <c:v>5100250.0000000009</c:v>
                </c:pt>
                <c:pt idx="3">
                  <c:v>15336050</c:v>
                </c:pt>
                <c:pt idx="4">
                  <c:v>11982253.75</c:v>
                </c:pt>
                <c:pt idx="5">
                  <c:v>14342081</c:v>
                </c:pt>
                <c:pt idx="6">
                  <c:v>17984044.999999996</c:v>
                </c:pt>
                <c:pt idx="7">
                  <c:v>23313500</c:v>
                </c:pt>
              </c:numCache>
            </c:numRef>
          </c:val>
          <c:extLst>
            <c:ext xmlns:c16="http://schemas.microsoft.com/office/drawing/2014/chart" uri="{C3380CC4-5D6E-409C-BE32-E72D297353CC}">
              <c16:uniqueId val="{00000001-320B-44B3-81FD-56ADF31FA3F3}"/>
            </c:ext>
          </c:extLst>
        </c:ser>
        <c:ser>
          <c:idx val="1"/>
          <c:order val="2"/>
          <c:tx>
            <c:strRef>
              <c:f>'C-IoT Summary'!$D$32</c:f>
              <c:strCache>
                <c:ptCount val="1"/>
                <c:pt idx="0">
                  <c:v>Auto V2V Safety</c:v>
                </c:pt>
              </c:strCache>
            </c:strRef>
          </c:tx>
          <c:spPr>
            <a:solidFill>
              <a:schemeClr val="tx2">
                <a:lumMod val="60000"/>
                <a:lumOff val="40000"/>
              </a:schemeClr>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Summary'!$F$32:$M$32</c:f>
              <c:numCache>
                <c:formatCode>_(* #,##0_);_(* \(#,##0\);_(* "-"??_);_(@_)</c:formatCode>
                <c:ptCount val="8"/>
                <c:pt idx="0">
                  <c:v>0</c:v>
                </c:pt>
                <c:pt idx="1">
                  <c:v>0</c:v>
                </c:pt>
                <c:pt idx="2">
                  <c:v>0</c:v>
                </c:pt>
                <c:pt idx="3">
                  <c:v>2200</c:v>
                </c:pt>
                <c:pt idx="4">
                  <c:v>2310</c:v>
                </c:pt>
                <c:pt idx="5">
                  <c:v>24255</c:v>
                </c:pt>
                <c:pt idx="6">
                  <c:v>525000</c:v>
                </c:pt>
                <c:pt idx="7">
                  <c:v>1275000</c:v>
                </c:pt>
              </c:numCache>
            </c:numRef>
          </c:val>
          <c:extLst>
            <c:ext xmlns:c16="http://schemas.microsoft.com/office/drawing/2014/chart" uri="{C3380CC4-5D6E-409C-BE32-E72D297353CC}">
              <c16:uniqueId val="{00000002-320B-44B3-81FD-56ADF31FA3F3}"/>
            </c:ext>
          </c:extLst>
        </c:ser>
        <c:ser>
          <c:idx val="2"/>
          <c:order val="3"/>
          <c:tx>
            <c:strRef>
              <c:f>'C-IoT Summary'!$D$33</c:f>
              <c:strCache>
                <c:ptCount val="1"/>
                <c:pt idx="0">
                  <c:v>Auto Telematics/Infotainment</c:v>
                </c:pt>
              </c:strCache>
            </c:strRef>
          </c:tx>
          <c:spPr>
            <a:solidFill>
              <a:schemeClr val="accent3"/>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Summary'!$F$33:$M$33</c:f>
              <c:numCache>
                <c:formatCode>#,##0,,"M"</c:formatCode>
                <c:ptCount val="8"/>
                <c:pt idx="0">
                  <c:v>66000000</c:v>
                </c:pt>
                <c:pt idx="1">
                  <c:v>70000000</c:v>
                </c:pt>
                <c:pt idx="2">
                  <c:v>75000000</c:v>
                </c:pt>
                <c:pt idx="3">
                  <c:v>80250000</c:v>
                </c:pt>
                <c:pt idx="4">
                  <c:v>85867500</c:v>
                </c:pt>
                <c:pt idx="5">
                  <c:v>91878225</c:v>
                </c:pt>
                <c:pt idx="6">
                  <c:v>98309700.75</c:v>
                </c:pt>
                <c:pt idx="7">
                  <c:v>105191379.80250001</c:v>
                </c:pt>
              </c:numCache>
            </c:numRef>
          </c:val>
          <c:extLst>
            <c:ext xmlns:c16="http://schemas.microsoft.com/office/drawing/2014/chart" uri="{C3380CC4-5D6E-409C-BE32-E72D297353CC}">
              <c16:uniqueId val="{00000003-320B-44B3-81FD-56ADF31FA3F3}"/>
            </c:ext>
          </c:extLst>
        </c:ser>
        <c:ser>
          <c:idx val="3"/>
          <c:order val="4"/>
          <c:tx>
            <c:strRef>
              <c:f>'C-IoT Summary'!$D$34</c:f>
              <c:strCache>
                <c:ptCount val="1"/>
                <c:pt idx="0">
                  <c:v>Auto Fleet Mgt</c:v>
                </c:pt>
              </c:strCache>
            </c:strRef>
          </c:tx>
          <c:spPr>
            <a:solidFill>
              <a:schemeClr val="accent4"/>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Summary'!$F$34:$M$34</c:f>
              <c:numCache>
                <c:formatCode>#,##0,,"M"</c:formatCode>
                <c:ptCount val="8"/>
                <c:pt idx="0">
                  <c:v>6727499.9999999991</c:v>
                </c:pt>
                <c:pt idx="1">
                  <c:v>7141499.9999999991</c:v>
                </c:pt>
                <c:pt idx="2">
                  <c:v>9239315.6249999963</c:v>
                </c:pt>
                <c:pt idx="3">
                  <c:v>10916080.312499996</c:v>
                </c:pt>
                <c:pt idx="4">
                  <c:v>13663921.218749996</c:v>
                </c:pt>
                <c:pt idx="5">
                  <c:v>16852169.503124993</c:v>
                </c:pt>
                <c:pt idx="6">
                  <c:v>23342532.082031246</c:v>
                </c:pt>
                <c:pt idx="7">
                  <c:v>28181837.513671868</c:v>
                </c:pt>
              </c:numCache>
            </c:numRef>
          </c:val>
          <c:extLst>
            <c:ext xmlns:c16="http://schemas.microsoft.com/office/drawing/2014/chart" uri="{C3380CC4-5D6E-409C-BE32-E72D297353CC}">
              <c16:uniqueId val="{00000004-320B-44B3-81FD-56ADF31FA3F3}"/>
            </c:ext>
          </c:extLst>
        </c:ser>
        <c:ser>
          <c:idx val="6"/>
          <c:order val="5"/>
          <c:tx>
            <c:strRef>
              <c:f>'C-IoT Summary'!$D$35</c:f>
              <c:strCache>
                <c:ptCount val="1"/>
                <c:pt idx="0">
                  <c:v>Health Monitoring</c:v>
                </c:pt>
              </c:strCache>
            </c:strRef>
          </c:tx>
          <c:spPr>
            <a:solidFill>
              <a:schemeClr val="bg1">
                <a:lumMod val="50000"/>
              </a:schemeClr>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Summary'!$F$35:$M$35</c:f>
              <c:numCache>
                <c:formatCode>_(* #,##0_);_(* \(#,##0\);_(* "-"??_);_(@_)</c:formatCode>
                <c:ptCount val="8"/>
                <c:pt idx="0">
                  <c:v>593050</c:v>
                </c:pt>
                <c:pt idx="1">
                  <c:v>595160.5</c:v>
                </c:pt>
                <c:pt idx="2">
                  <c:v>782115.7</c:v>
                </c:pt>
                <c:pt idx="3">
                  <c:v>3174119.5349999997</c:v>
                </c:pt>
                <c:pt idx="4">
                  <c:v>8684534.7349999994</c:v>
                </c:pt>
                <c:pt idx="5">
                  <c:v>21566486.270499997</c:v>
                </c:pt>
                <c:pt idx="6">
                  <c:v>47117232.218649983</c:v>
                </c:pt>
                <c:pt idx="7">
                  <c:v>107061324.53416498</c:v>
                </c:pt>
              </c:numCache>
            </c:numRef>
          </c:val>
          <c:extLst>
            <c:ext xmlns:c16="http://schemas.microsoft.com/office/drawing/2014/chart" uri="{C3380CC4-5D6E-409C-BE32-E72D297353CC}">
              <c16:uniqueId val="{00000005-320B-44B3-81FD-56ADF31FA3F3}"/>
            </c:ext>
          </c:extLst>
        </c:ser>
        <c:ser>
          <c:idx val="7"/>
          <c:order val="6"/>
          <c:tx>
            <c:strRef>
              <c:f>'C-IoT Summary'!$D$36</c:f>
              <c:strCache>
                <c:ptCount val="1"/>
                <c:pt idx="0">
                  <c:v>Health Intervention</c:v>
                </c:pt>
              </c:strCache>
            </c:strRef>
          </c:tx>
          <c:spPr>
            <a:solidFill>
              <a:schemeClr val="bg1">
                <a:lumMod val="95000"/>
              </a:schemeClr>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Summary'!$F$36:$M$36</c:f>
              <c:numCache>
                <c:formatCode>_(* #,##0_);_(* \(#,##0\);_(* "-"??_);_(@_)</c:formatCode>
                <c:ptCount val="8"/>
                <c:pt idx="0">
                  <c:v>3125</c:v>
                </c:pt>
                <c:pt idx="1">
                  <c:v>3956.25</c:v>
                </c:pt>
                <c:pt idx="2">
                  <c:v>4982.8125</c:v>
                </c:pt>
                <c:pt idx="3">
                  <c:v>6303.515625</c:v>
                </c:pt>
                <c:pt idx="4">
                  <c:v>7979.39453125</c:v>
                </c:pt>
                <c:pt idx="5">
                  <c:v>10036.7431640625</c:v>
                </c:pt>
                <c:pt idx="6">
                  <c:v>12545.928955078125</c:v>
                </c:pt>
                <c:pt idx="7">
                  <c:v>15402.161193847656</c:v>
                </c:pt>
              </c:numCache>
            </c:numRef>
          </c:val>
          <c:extLst>
            <c:ext xmlns:c16="http://schemas.microsoft.com/office/drawing/2014/chart" uri="{C3380CC4-5D6E-409C-BE32-E72D297353CC}">
              <c16:uniqueId val="{00000006-320B-44B3-81FD-56ADF31FA3F3}"/>
            </c:ext>
          </c:extLst>
        </c:ser>
        <c:ser>
          <c:idx val="8"/>
          <c:order val="7"/>
          <c:tx>
            <c:strRef>
              <c:f>'C-IoT Summary'!$D$37</c:f>
              <c:strCache>
                <c:ptCount val="1"/>
                <c:pt idx="0">
                  <c:v>Industrial</c:v>
                </c:pt>
              </c:strCache>
            </c:strRef>
          </c:tx>
          <c:spPr>
            <a:solidFill>
              <a:schemeClr val="tx1"/>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Summary'!$F$37:$M$37</c:f>
              <c:numCache>
                <c:formatCode>#,##0,,"M"</c:formatCode>
                <c:ptCount val="8"/>
                <c:pt idx="0">
                  <c:v>6623564.5999999959</c:v>
                </c:pt>
                <c:pt idx="1">
                  <c:v>8434038.4089999944</c:v>
                </c:pt>
                <c:pt idx="2">
                  <c:v>10737214.137544997</c:v>
                </c:pt>
                <c:pt idx="3">
                  <c:v>13321667.075870201</c:v>
                </c:pt>
                <c:pt idx="4">
                  <c:v>14092722.85106588</c:v>
                </c:pt>
                <c:pt idx="5">
                  <c:v>16051946.472877916</c:v>
                </c:pt>
                <c:pt idx="6">
                  <c:v>19519467.501299102</c:v>
                </c:pt>
                <c:pt idx="7">
                  <c:v>25411194.169844747</c:v>
                </c:pt>
              </c:numCache>
            </c:numRef>
          </c:val>
          <c:extLst>
            <c:ext xmlns:c16="http://schemas.microsoft.com/office/drawing/2014/chart" uri="{C3380CC4-5D6E-409C-BE32-E72D297353CC}">
              <c16:uniqueId val="{00000007-320B-44B3-81FD-56ADF31FA3F3}"/>
            </c:ext>
          </c:extLst>
        </c:ser>
        <c:ser>
          <c:idx val="9"/>
          <c:order val="8"/>
          <c:tx>
            <c:strRef>
              <c:f>'C-IoT Summary'!$D$38</c:f>
              <c:strCache>
                <c:ptCount val="1"/>
                <c:pt idx="0">
                  <c:v>Building Automation</c:v>
                </c:pt>
              </c:strCache>
            </c:strRef>
          </c:tx>
          <c:spPr>
            <a:solidFill>
              <a:schemeClr val="bg1">
                <a:lumMod val="65000"/>
              </a:schemeClr>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Summary'!$F$38:$M$38</c:f>
              <c:numCache>
                <c:formatCode>#,##0,,"M"</c:formatCode>
                <c:ptCount val="8"/>
                <c:pt idx="0">
                  <c:v>7078000.0000000056</c:v>
                </c:pt>
                <c:pt idx="1">
                  <c:v>7748300.0000000056</c:v>
                </c:pt>
                <c:pt idx="2">
                  <c:v>9640010.0000000075</c:v>
                </c:pt>
                <c:pt idx="3">
                  <c:v>14265391.500000007</c:v>
                </c:pt>
                <c:pt idx="4">
                  <c:v>20229214.825000007</c:v>
                </c:pt>
                <c:pt idx="5">
                  <c:v>34489027.503000006</c:v>
                </c:pt>
                <c:pt idx="6">
                  <c:v>51417649.81794063</c:v>
                </c:pt>
                <c:pt idx="7">
                  <c:v>80714113.754199862</c:v>
                </c:pt>
              </c:numCache>
            </c:numRef>
          </c:val>
          <c:extLst>
            <c:ext xmlns:c16="http://schemas.microsoft.com/office/drawing/2014/chart" uri="{C3380CC4-5D6E-409C-BE32-E72D297353CC}">
              <c16:uniqueId val="{00000008-320B-44B3-81FD-56ADF31FA3F3}"/>
            </c:ext>
          </c:extLst>
        </c:ser>
        <c:ser>
          <c:idx val="10"/>
          <c:order val="9"/>
          <c:tx>
            <c:strRef>
              <c:f>'C-IoT Summary'!$D$39</c:f>
              <c:strCache>
                <c:ptCount val="1"/>
                <c:pt idx="0">
                  <c:v>Smart City</c:v>
                </c:pt>
              </c:strCache>
            </c:strRef>
          </c:tx>
          <c:spPr>
            <a:solidFill>
              <a:schemeClr val="accent2">
                <a:lumMod val="40000"/>
                <a:lumOff val="60000"/>
              </a:schemeClr>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Summary'!$F$39:$M$39</c:f>
              <c:numCache>
                <c:formatCode>_(* #,##0_);_(* \(#,##0\);_(* "-"??_);_(@_)</c:formatCode>
                <c:ptCount val="8"/>
                <c:pt idx="0">
                  <c:v>262900</c:v>
                </c:pt>
                <c:pt idx="1">
                  <c:v>182238.75000000006</c:v>
                </c:pt>
                <c:pt idx="2">
                  <c:v>245084.81250000009</c:v>
                </c:pt>
                <c:pt idx="3">
                  <c:v>336429.98437500006</c:v>
                </c:pt>
                <c:pt idx="4">
                  <c:v>831918.29406250012</c:v>
                </c:pt>
                <c:pt idx="5">
                  <c:v>2057381.8228593753</c:v>
                </c:pt>
                <c:pt idx="6">
                  <c:v>4087721.1332351575</c:v>
                </c:pt>
                <c:pt idx="7">
                  <c:v>8230776.9158942606</c:v>
                </c:pt>
              </c:numCache>
            </c:numRef>
          </c:val>
          <c:extLst>
            <c:ext xmlns:c16="http://schemas.microsoft.com/office/drawing/2014/chart" uri="{C3380CC4-5D6E-409C-BE32-E72D297353CC}">
              <c16:uniqueId val="{00000009-320B-44B3-81FD-56ADF31FA3F3}"/>
            </c:ext>
          </c:extLst>
        </c:ser>
        <c:ser>
          <c:idx val="11"/>
          <c:order val="10"/>
          <c:tx>
            <c:strRef>
              <c:f>'C-IoT Summary'!$D$40</c:f>
              <c:strCache>
                <c:ptCount val="1"/>
                <c:pt idx="0">
                  <c:v>Utility Metering</c:v>
                </c:pt>
              </c:strCache>
            </c:strRef>
          </c:tx>
          <c:spPr>
            <a:solidFill>
              <a:schemeClr val="accent6">
                <a:lumMod val="60000"/>
              </a:schemeClr>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Summary'!$F$40:$M$40</c:f>
              <c:numCache>
                <c:formatCode>_(* #,##0_);_(* \(#,##0\);_(* "-"??_);_(@_)</c:formatCode>
                <c:ptCount val="8"/>
                <c:pt idx="0">
                  <c:v>1241499.9999999998</c:v>
                </c:pt>
                <c:pt idx="1">
                  <c:v>979375</c:v>
                </c:pt>
                <c:pt idx="2">
                  <c:v>3652500</c:v>
                </c:pt>
                <c:pt idx="3">
                  <c:v>6304268.125</c:v>
                </c:pt>
                <c:pt idx="4">
                  <c:v>8562485.859375</c:v>
                </c:pt>
                <c:pt idx="5">
                  <c:v>10412821.645625001</c:v>
                </c:pt>
                <c:pt idx="6">
                  <c:v>12530832.402589068</c:v>
                </c:pt>
                <c:pt idx="7">
                  <c:v>14599986.454027597</c:v>
                </c:pt>
              </c:numCache>
            </c:numRef>
          </c:val>
          <c:extLst>
            <c:ext xmlns:c16="http://schemas.microsoft.com/office/drawing/2014/chart" uri="{C3380CC4-5D6E-409C-BE32-E72D297353CC}">
              <c16:uniqueId val="{0000000A-320B-44B3-81FD-56ADF31FA3F3}"/>
            </c:ext>
          </c:extLst>
        </c:ser>
        <c:ser>
          <c:idx val="4"/>
          <c:order val="11"/>
          <c:tx>
            <c:strRef>
              <c:f>'C-IoT Summary'!$D$41</c:f>
              <c:strCache>
                <c:ptCount val="1"/>
                <c:pt idx="0">
                  <c:v>Other Apps</c:v>
                </c:pt>
              </c:strCache>
            </c:strRef>
          </c:tx>
          <c:spPr>
            <a:solidFill>
              <a:schemeClr val="accent5"/>
            </a:solidFill>
            <a:ln>
              <a:noFill/>
            </a:ln>
            <a:effectLst/>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Summary'!$F$41:$M$41</c:f>
              <c:numCache>
                <c:formatCode>_(* #,##0_);_(* \(#,##0\);_(* "-"??_);_(@_)</c:formatCode>
                <c:ptCount val="8"/>
                <c:pt idx="0">
                  <c:v>565749.99999999988</c:v>
                </c:pt>
                <c:pt idx="1">
                  <c:v>766499.99999999988</c:v>
                </c:pt>
                <c:pt idx="2">
                  <c:v>613199.99999999965</c:v>
                </c:pt>
                <c:pt idx="3">
                  <c:v>843149.99999999965</c:v>
                </c:pt>
                <c:pt idx="4">
                  <c:v>919800.00000000023</c:v>
                </c:pt>
                <c:pt idx="5">
                  <c:v>3679200.0000000056</c:v>
                </c:pt>
                <c:pt idx="6">
                  <c:v>11037599.999999994</c:v>
                </c:pt>
                <c:pt idx="7">
                  <c:v>29433600.000000004</c:v>
                </c:pt>
              </c:numCache>
            </c:numRef>
          </c:val>
          <c:extLst>
            <c:ext xmlns:c16="http://schemas.microsoft.com/office/drawing/2014/chart" uri="{C3380CC4-5D6E-409C-BE32-E72D297353CC}">
              <c16:uniqueId val="{0000000B-320B-44B3-81FD-56ADF31FA3F3}"/>
            </c:ext>
          </c:extLst>
        </c:ser>
        <c:dLbls>
          <c:showLegendKey val="0"/>
          <c:showVal val="0"/>
          <c:showCatName val="0"/>
          <c:showSerName val="0"/>
          <c:showPercent val="0"/>
          <c:showBubbleSize val="0"/>
        </c:dLbls>
        <c:gapWidth val="150"/>
        <c:overlap val="100"/>
        <c:axId val="162293400"/>
        <c:axId val="162293792"/>
      </c:barChart>
      <c:catAx>
        <c:axId val="16229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2293792"/>
        <c:crosses val="autoZero"/>
        <c:auto val="1"/>
        <c:lblAlgn val="ctr"/>
        <c:lblOffset val="100"/>
        <c:noMultiLvlLbl val="0"/>
      </c:catAx>
      <c:valAx>
        <c:axId val="1622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2293400"/>
        <c:crossesAt val="1"/>
        <c:crossBetween val="between"/>
      </c:valAx>
      <c:spPr>
        <a:noFill/>
        <a:ln>
          <a:noFill/>
        </a:ln>
        <a:effectLst/>
      </c:spPr>
    </c:plotArea>
    <c:legend>
      <c:legendPos val="b"/>
      <c:layout>
        <c:manualLayout>
          <c:xMode val="edge"/>
          <c:yMode val="edge"/>
          <c:x val="0.18424496446371169"/>
          <c:y val="5.7165854797811284E-2"/>
          <c:w val="0.69086217996335364"/>
          <c:h val="0.55621913786200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Summary'!$D$62</c:f>
              <c:strCache>
                <c:ptCount val="1"/>
                <c:pt idx="0">
                  <c:v>Agriculture</c:v>
                </c:pt>
              </c:strCache>
            </c:strRef>
          </c:tx>
          <c:spPr>
            <a:solidFill>
              <a:schemeClr val="accent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Summary'!$F$62:$M$62</c:f>
              <c:numCache>
                <c:formatCode>"$"#,###,," M"</c:formatCode>
                <c:ptCount val="8"/>
                <c:pt idx="0">
                  <c:v>10440000.000000002</c:v>
                </c:pt>
                <c:pt idx="1">
                  <c:v>11884500.000000002</c:v>
                </c:pt>
                <c:pt idx="2">
                  <c:v>12813243.75</c:v>
                </c:pt>
                <c:pt idx="3">
                  <c:v>13438549.335937496</c:v>
                </c:pt>
                <c:pt idx="4">
                  <c:v>15893562.269531244</c:v>
                </c:pt>
                <c:pt idx="5">
                  <c:v>29103110.092089839</c:v>
                </c:pt>
                <c:pt idx="6">
                  <c:v>91507224.855805635</c:v>
                </c:pt>
                <c:pt idx="7">
                  <c:v>328907700.78314489</c:v>
                </c:pt>
              </c:numCache>
            </c:numRef>
          </c:val>
          <c:extLst>
            <c:ext xmlns:c16="http://schemas.microsoft.com/office/drawing/2014/chart" uri="{C3380CC4-5D6E-409C-BE32-E72D297353CC}">
              <c16:uniqueId val="{00000000-EF4E-4C55-86BF-F56CC75FCC08}"/>
            </c:ext>
          </c:extLst>
        </c:ser>
        <c:ser>
          <c:idx val="5"/>
          <c:order val="1"/>
          <c:tx>
            <c:strRef>
              <c:f>'C-IoT Summary'!$D$63</c:f>
              <c:strCache>
                <c:ptCount val="1"/>
                <c:pt idx="0">
                  <c:v>Asset Tracking</c:v>
                </c:pt>
              </c:strCache>
            </c:strRef>
          </c:tx>
          <c:spPr>
            <a:solidFill>
              <a:schemeClr val="tx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Summary'!$F$63:$M$63</c:f>
              <c:numCache>
                <c:formatCode>"$"#,###,," M"</c:formatCode>
                <c:ptCount val="8"/>
                <c:pt idx="0">
                  <c:v>1424250000</c:v>
                </c:pt>
                <c:pt idx="1">
                  <c:v>1511946000</c:v>
                </c:pt>
                <c:pt idx="2">
                  <c:v>1565257770</c:v>
                </c:pt>
                <c:pt idx="3">
                  <c:v>1609508434.5</c:v>
                </c:pt>
                <c:pt idx="4">
                  <c:v>1991904640.9200003</c:v>
                </c:pt>
                <c:pt idx="5">
                  <c:v>2174785831.7372255</c:v>
                </c:pt>
                <c:pt idx="6">
                  <c:v>2368893621.4744368</c:v>
                </c:pt>
                <c:pt idx="7">
                  <c:v>2596496759.8668604</c:v>
                </c:pt>
              </c:numCache>
            </c:numRef>
          </c:val>
          <c:extLst>
            <c:ext xmlns:c16="http://schemas.microsoft.com/office/drawing/2014/chart" uri="{C3380CC4-5D6E-409C-BE32-E72D297353CC}">
              <c16:uniqueId val="{00000001-EF4E-4C55-86BF-F56CC75FCC08}"/>
            </c:ext>
          </c:extLst>
        </c:ser>
        <c:ser>
          <c:idx val="1"/>
          <c:order val="2"/>
          <c:tx>
            <c:strRef>
              <c:f>'C-IoT Summary'!$D$64</c:f>
              <c:strCache>
                <c:ptCount val="1"/>
                <c:pt idx="0">
                  <c:v>Auto V2V Safety</c:v>
                </c:pt>
              </c:strCache>
            </c:strRef>
          </c:tx>
          <c:spPr>
            <a:solidFill>
              <a:schemeClr val="tx2">
                <a:lumMod val="60000"/>
                <a:lumOff val="4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Summary'!$F$64:$M$64</c:f>
              <c:numCache>
                <c:formatCode>"$"#,###,," M"</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EF4E-4C55-86BF-F56CC75FCC08}"/>
            </c:ext>
          </c:extLst>
        </c:ser>
        <c:ser>
          <c:idx val="2"/>
          <c:order val="3"/>
          <c:tx>
            <c:strRef>
              <c:f>'C-IoT Summary'!$D$65</c:f>
              <c:strCache>
                <c:ptCount val="1"/>
                <c:pt idx="0">
                  <c:v>Auto Telematics/Infotainment</c:v>
                </c:pt>
              </c:strCache>
            </c:strRef>
          </c:tx>
          <c:spPr>
            <a:solidFill>
              <a:schemeClr val="accent3"/>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Summary'!$F$65:$M$65</c:f>
              <c:numCache>
                <c:formatCode>"$"#,###,," M"</c:formatCode>
                <c:ptCount val="8"/>
                <c:pt idx="0">
                  <c:v>29779200000</c:v>
                </c:pt>
                <c:pt idx="1">
                  <c:v>36390182400</c:v>
                </c:pt>
                <c:pt idx="2">
                  <c:v>42579058175.999992</c:v>
                </c:pt>
                <c:pt idx="3">
                  <c:v>48456403453.439987</c:v>
                </c:pt>
                <c:pt idx="4">
                  <c:v>54030014129.087982</c:v>
                </c:pt>
                <c:pt idx="5">
                  <c:v>59318397934.517647</c:v>
                </c:pt>
                <c:pt idx="6">
                  <c:v>64338953782.609955</c:v>
                </c:pt>
                <c:pt idx="7">
                  <c:v>69108038306.216873</c:v>
                </c:pt>
              </c:numCache>
            </c:numRef>
          </c:val>
          <c:extLst>
            <c:ext xmlns:c16="http://schemas.microsoft.com/office/drawing/2014/chart" uri="{C3380CC4-5D6E-409C-BE32-E72D297353CC}">
              <c16:uniqueId val="{00000003-EF4E-4C55-86BF-F56CC75FCC08}"/>
            </c:ext>
          </c:extLst>
        </c:ser>
        <c:ser>
          <c:idx val="3"/>
          <c:order val="4"/>
          <c:tx>
            <c:strRef>
              <c:f>'C-IoT Summary'!$D$66</c:f>
              <c:strCache>
                <c:ptCount val="1"/>
                <c:pt idx="0">
                  <c:v>Auto Fleet Mgt</c:v>
                </c:pt>
              </c:strCache>
            </c:strRef>
          </c:tx>
          <c:spPr>
            <a:solidFill>
              <a:schemeClr val="accent4"/>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Summary'!$F$66:$M$66</c:f>
              <c:numCache>
                <c:formatCode>"$"#,###,," M"</c:formatCode>
                <c:ptCount val="8"/>
                <c:pt idx="0">
                  <c:v>6750000000</c:v>
                </c:pt>
                <c:pt idx="1">
                  <c:v>8364600000</c:v>
                </c:pt>
                <c:pt idx="2">
                  <c:v>10078560000</c:v>
                </c:pt>
                <c:pt idx="3">
                  <c:v>12295995750</c:v>
                </c:pt>
                <c:pt idx="4">
                  <c:v>14915855025</c:v>
                </c:pt>
                <c:pt idx="5">
                  <c:v>18195196117.5</c:v>
                </c:pt>
                <c:pt idx="6">
                  <c:v>22239716798.25</c:v>
                </c:pt>
                <c:pt idx="7">
                  <c:v>27841924497.9375</c:v>
                </c:pt>
              </c:numCache>
            </c:numRef>
          </c:val>
          <c:extLst>
            <c:ext xmlns:c16="http://schemas.microsoft.com/office/drawing/2014/chart" uri="{C3380CC4-5D6E-409C-BE32-E72D297353CC}">
              <c16:uniqueId val="{00000004-EF4E-4C55-86BF-F56CC75FCC08}"/>
            </c:ext>
          </c:extLst>
        </c:ser>
        <c:ser>
          <c:idx val="6"/>
          <c:order val="5"/>
          <c:tx>
            <c:strRef>
              <c:f>'C-IoT Summary'!$D$67</c:f>
              <c:strCache>
                <c:ptCount val="1"/>
                <c:pt idx="0">
                  <c:v>Health Monitoring</c:v>
                </c:pt>
              </c:strCache>
            </c:strRef>
          </c:tx>
          <c:spPr>
            <a:solidFill>
              <a:schemeClr val="bg1">
                <a:lumMod val="5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Summary'!$F$67:$M$67</c:f>
              <c:numCache>
                <c:formatCode>"$"#,###,," M"</c:formatCode>
                <c:ptCount val="8"/>
                <c:pt idx="0">
                  <c:v>850800000</c:v>
                </c:pt>
                <c:pt idx="1">
                  <c:v>1135464000</c:v>
                </c:pt>
                <c:pt idx="2">
                  <c:v>1421141040</c:v>
                </c:pt>
                <c:pt idx="3">
                  <c:v>1796556576</c:v>
                </c:pt>
                <c:pt idx="4">
                  <c:v>3320133952.7999997</c:v>
                </c:pt>
                <c:pt idx="5">
                  <c:v>7488710625.5999994</c:v>
                </c:pt>
                <c:pt idx="6">
                  <c:v>17840624035.439999</c:v>
                </c:pt>
                <c:pt idx="7">
                  <c:v>40456895500.391991</c:v>
                </c:pt>
              </c:numCache>
            </c:numRef>
          </c:val>
          <c:extLst>
            <c:ext xmlns:c16="http://schemas.microsoft.com/office/drawing/2014/chart" uri="{C3380CC4-5D6E-409C-BE32-E72D297353CC}">
              <c16:uniqueId val="{00000005-EF4E-4C55-86BF-F56CC75FCC08}"/>
            </c:ext>
          </c:extLst>
        </c:ser>
        <c:ser>
          <c:idx val="7"/>
          <c:order val="6"/>
          <c:tx>
            <c:strRef>
              <c:f>'C-IoT Summary'!$D$68</c:f>
              <c:strCache>
                <c:ptCount val="1"/>
                <c:pt idx="0">
                  <c:v>Health Intervention</c:v>
                </c:pt>
              </c:strCache>
            </c:strRef>
          </c:tx>
          <c:spPr>
            <a:solidFill>
              <a:schemeClr val="bg1">
                <a:lumMod val="95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Summary'!$F$68:$M$68</c:f>
              <c:numCache>
                <c:formatCode>"$"#,###,," M"</c:formatCode>
                <c:ptCount val="8"/>
                <c:pt idx="0">
                  <c:v>1200000</c:v>
                </c:pt>
                <c:pt idx="1">
                  <c:v>1200000</c:v>
                </c:pt>
                <c:pt idx="2">
                  <c:v>1203072.0000000002</c:v>
                </c:pt>
                <c:pt idx="3">
                  <c:v>1207372.8000000003</c:v>
                </c:pt>
                <c:pt idx="4">
                  <c:v>1213762.5600000005</c:v>
                </c:pt>
                <c:pt idx="5">
                  <c:v>1222020.0960000006</c:v>
                </c:pt>
                <c:pt idx="6">
                  <c:v>1230198.9888000004</c:v>
                </c:pt>
                <c:pt idx="7">
                  <c:v>1236742.1030400007</c:v>
                </c:pt>
              </c:numCache>
            </c:numRef>
          </c:val>
          <c:extLst>
            <c:ext xmlns:c16="http://schemas.microsoft.com/office/drawing/2014/chart" uri="{C3380CC4-5D6E-409C-BE32-E72D297353CC}">
              <c16:uniqueId val="{00000006-EF4E-4C55-86BF-F56CC75FCC08}"/>
            </c:ext>
          </c:extLst>
        </c:ser>
        <c:ser>
          <c:idx val="8"/>
          <c:order val="7"/>
          <c:tx>
            <c:strRef>
              <c:f>'C-IoT Summary'!$D$69</c:f>
              <c:strCache>
                <c:ptCount val="1"/>
                <c:pt idx="0">
                  <c:v>Industrial</c:v>
                </c:pt>
              </c:strCache>
            </c:strRef>
          </c:tx>
          <c:spPr>
            <a:solidFill>
              <a:schemeClr val="tx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Summary'!$F$69:$M$69</c:f>
              <c:numCache>
                <c:formatCode>"$"#,###,," M"</c:formatCode>
                <c:ptCount val="8"/>
                <c:pt idx="0">
                  <c:v>3225341999.999999</c:v>
                </c:pt>
                <c:pt idx="1">
                  <c:v>4020169751.999999</c:v>
                </c:pt>
                <c:pt idx="2">
                  <c:v>5032254361.079999</c:v>
                </c:pt>
                <c:pt idx="3">
                  <c:v>6320720057.5853987</c:v>
                </c:pt>
                <c:pt idx="4">
                  <c:v>7919320106.6898222</c:v>
                </c:pt>
                <c:pt idx="5">
                  <c:v>9610446848.817728</c:v>
                </c:pt>
                <c:pt idx="6">
                  <c:v>11536680425.56308</c:v>
                </c:pt>
                <c:pt idx="7">
                  <c:v>13879016525.718971</c:v>
                </c:pt>
              </c:numCache>
            </c:numRef>
          </c:val>
          <c:extLst>
            <c:ext xmlns:c16="http://schemas.microsoft.com/office/drawing/2014/chart" uri="{C3380CC4-5D6E-409C-BE32-E72D297353CC}">
              <c16:uniqueId val="{00000007-EF4E-4C55-86BF-F56CC75FCC08}"/>
            </c:ext>
          </c:extLst>
        </c:ser>
        <c:ser>
          <c:idx val="9"/>
          <c:order val="8"/>
          <c:tx>
            <c:strRef>
              <c:f>'C-IoT Summary'!$D$70</c:f>
              <c:strCache>
                <c:ptCount val="1"/>
                <c:pt idx="0">
                  <c:v>Building Automation</c:v>
                </c:pt>
              </c:strCache>
            </c:strRef>
          </c:tx>
          <c:spPr>
            <a:solidFill>
              <a:schemeClr val="bg1">
                <a:lumMod val="65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Summary'!$F$70:$M$70</c:f>
              <c:numCache>
                <c:formatCode>"$"#,###,," M"</c:formatCode>
                <c:ptCount val="8"/>
                <c:pt idx="0">
                  <c:v>440985600.00000024</c:v>
                </c:pt>
                <c:pt idx="1">
                  <c:v>517278597.12000036</c:v>
                </c:pt>
                <c:pt idx="2">
                  <c:v>595302332.49792027</c:v>
                </c:pt>
                <c:pt idx="3">
                  <c:v>689393253.5768683</c:v>
                </c:pt>
                <c:pt idx="4">
                  <c:v>829312718.22911525</c:v>
                </c:pt>
                <c:pt idx="5">
                  <c:v>1024158096.4652672</c:v>
                </c:pt>
                <c:pt idx="6">
                  <c:v>1356392148.055922</c:v>
                </c:pt>
                <c:pt idx="7">
                  <c:v>1836263519.398519</c:v>
                </c:pt>
              </c:numCache>
            </c:numRef>
          </c:val>
          <c:extLst>
            <c:ext xmlns:c16="http://schemas.microsoft.com/office/drawing/2014/chart" uri="{C3380CC4-5D6E-409C-BE32-E72D297353CC}">
              <c16:uniqueId val="{00000008-EF4E-4C55-86BF-F56CC75FCC08}"/>
            </c:ext>
          </c:extLst>
        </c:ser>
        <c:ser>
          <c:idx val="10"/>
          <c:order val="9"/>
          <c:tx>
            <c:strRef>
              <c:f>'C-IoT Summary'!$D$71</c:f>
              <c:strCache>
                <c:ptCount val="1"/>
                <c:pt idx="0">
                  <c:v>Smart City</c:v>
                </c:pt>
              </c:strCache>
            </c:strRef>
          </c:tx>
          <c:spPr>
            <a:solidFill>
              <a:schemeClr val="accent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Summary'!$F$71:$M$71</c:f>
              <c:numCache>
                <c:formatCode>"$"#,###,," M"</c:formatCode>
                <c:ptCount val="8"/>
                <c:pt idx="0">
                  <c:v>42768000</c:v>
                </c:pt>
                <c:pt idx="1">
                  <c:v>49779671.039999992</c:v>
                </c:pt>
                <c:pt idx="2">
                  <c:v>53592878.776319996</c:v>
                </c:pt>
                <c:pt idx="3">
                  <c:v>58942993.551851511</c:v>
                </c:pt>
                <c:pt idx="4">
                  <c:v>66460643.470658749</c:v>
                </c:pt>
                <c:pt idx="5">
                  <c:v>87245076.634281456</c:v>
                </c:pt>
                <c:pt idx="6">
                  <c:v>139411791.33146709</c:v>
                </c:pt>
                <c:pt idx="7">
                  <c:v>239993539.06129014</c:v>
                </c:pt>
              </c:numCache>
            </c:numRef>
          </c:val>
          <c:extLst>
            <c:ext xmlns:c16="http://schemas.microsoft.com/office/drawing/2014/chart" uri="{C3380CC4-5D6E-409C-BE32-E72D297353CC}">
              <c16:uniqueId val="{00000009-EF4E-4C55-86BF-F56CC75FCC08}"/>
            </c:ext>
          </c:extLst>
        </c:ser>
        <c:ser>
          <c:idx val="11"/>
          <c:order val="10"/>
          <c:tx>
            <c:strRef>
              <c:f>'C-IoT Summary'!$D$72</c:f>
              <c:strCache>
                <c:ptCount val="1"/>
                <c:pt idx="0">
                  <c:v>Utility Metering</c:v>
                </c:pt>
              </c:strCache>
            </c:strRef>
          </c:tx>
          <c:spPr>
            <a:solidFill>
              <a:schemeClr val="accent6">
                <a:lumMod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Summary'!$F$72:$M$72</c:f>
              <c:numCache>
                <c:formatCode>"$"#,###,," M"</c:formatCode>
                <c:ptCount val="8"/>
                <c:pt idx="0">
                  <c:v>728160000</c:v>
                </c:pt>
                <c:pt idx="1">
                  <c:v>877140000</c:v>
                </c:pt>
                <c:pt idx="2">
                  <c:v>994665000</c:v>
                </c:pt>
                <c:pt idx="3">
                  <c:v>1432965000</c:v>
                </c:pt>
                <c:pt idx="4">
                  <c:v>2189477175</c:v>
                </c:pt>
                <c:pt idx="5">
                  <c:v>3216975478.125</c:v>
                </c:pt>
                <c:pt idx="6">
                  <c:v>4466514075.6000004</c:v>
                </c:pt>
                <c:pt idx="7">
                  <c:v>5970213963.9106884</c:v>
                </c:pt>
              </c:numCache>
            </c:numRef>
          </c:val>
          <c:extLst>
            <c:ext xmlns:c16="http://schemas.microsoft.com/office/drawing/2014/chart" uri="{C3380CC4-5D6E-409C-BE32-E72D297353CC}">
              <c16:uniqueId val="{0000000A-EF4E-4C55-86BF-F56CC75FCC08}"/>
            </c:ext>
          </c:extLst>
        </c:ser>
        <c:ser>
          <c:idx val="4"/>
          <c:order val="11"/>
          <c:tx>
            <c:strRef>
              <c:f>'C-IoT Summary'!$D$73</c:f>
              <c:strCache>
                <c:ptCount val="1"/>
                <c:pt idx="0">
                  <c:v>Other Apps</c:v>
                </c:pt>
              </c:strCache>
            </c:strRef>
          </c:tx>
          <c:spPr>
            <a:solidFill>
              <a:schemeClr val="accent5"/>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Summary'!$F$73:$M$73</c:f>
              <c:numCache>
                <c:formatCode>"$"#,###,," M"</c:formatCode>
                <c:ptCount val="8"/>
                <c:pt idx="0">
                  <c:v>280319999.99999994</c:v>
                </c:pt>
                <c:pt idx="1">
                  <c:v>348209999.99999994</c:v>
                </c:pt>
                <c:pt idx="2">
                  <c:v>440189999.99999988</c:v>
                </c:pt>
                <c:pt idx="3">
                  <c:v>513773999.99999988</c:v>
                </c:pt>
                <c:pt idx="4">
                  <c:v>614951999.99999988</c:v>
                </c:pt>
                <c:pt idx="5">
                  <c:v>725327999.99999988</c:v>
                </c:pt>
                <c:pt idx="6">
                  <c:v>1166832000.0000005</c:v>
                </c:pt>
                <c:pt idx="7">
                  <c:v>2491344000</c:v>
                </c:pt>
              </c:numCache>
            </c:numRef>
          </c:val>
          <c:extLst>
            <c:ext xmlns:c16="http://schemas.microsoft.com/office/drawing/2014/chart" uri="{C3380CC4-5D6E-409C-BE32-E72D297353CC}">
              <c16:uniqueId val="{0000000B-EF4E-4C55-86BF-F56CC75FCC08}"/>
            </c:ext>
          </c:extLst>
        </c:ser>
        <c:dLbls>
          <c:showLegendKey val="0"/>
          <c:showVal val="0"/>
          <c:showCatName val="0"/>
          <c:showSerName val="0"/>
          <c:showPercent val="0"/>
          <c:showBubbleSize val="0"/>
        </c:dLbls>
        <c:axId val="523077784"/>
        <c:axId val="523078176"/>
      </c:areaChart>
      <c:catAx>
        <c:axId val="523077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078176"/>
        <c:crosses val="autoZero"/>
        <c:auto val="1"/>
        <c:lblAlgn val="ctr"/>
        <c:lblOffset val="100"/>
        <c:noMultiLvlLbl val="0"/>
      </c:catAx>
      <c:valAx>
        <c:axId val="52307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Service</a:t>
                </a:r>
                <a:r>
                  <a:rPr lang="en-US" baseline="0"/>
                  <a:t> Revenue</a:t>
                </a:r>
                <a:endParaRPr lang="en-US"/>
              </a:p>
            </c:rich>
          </c:tx>
          <c:layout>
            <c:manualLayout>
              <c:xMode val="edge"/>
              <c:yMode val="edge"/>
              <c:x val="2.0109443866686477E-2"/>
              <c:y val="0.263484530005783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077784"/>
        <c:crossesAt val="1"/>
        <c:crossBetween val="midCat"/>
      </c:valAx>
      <c:spPr>
        <a:noFill/>
        <a:ln>
          <a:noFill/>
        </a:ln>
        <a:effectLst/>
      </c:spPr>
    </c:plotArea>
    <c:legend>
      <c:legendPos val="b"/>
      <c:layout>
        <c:manualLayout>
          <c:xMode val="edge"/>
          <c:yMode val="edge"/>
          <c:x val="0.18424496446371169"/>
          <c:y val="2.3698731935616481E-2"/>
          <c:w val="0.69086217996335364"/>
          <c:h val="0.4568984599816589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04163348963403"/>
          <c:y val="4.3520619244628321E-2"/>
          <c:w val="0.80120930283995395"/>
          <c:h val="0.87251962943191419"/>
        </c:manualLayout>
      </c:layout>
      <c:bar3DChart>
        <c:barDir val="col"/>
        <c:grouping val="stacked"/>
        <c:varyColors val="0"/>
        <c:ser>
          <c:idx val="0"/>
          <c:order val="0"/>
          <c:tx>
            <c:strRef>
              <c:f>'C-IoT Summary'!$D$46</c:f>
              <c:strCache>
                <c:ptCount val="1"/>
                <c:pt idx="0">
                  <c:v>Agriculture</c:v>
                </c:pt>
              </c:strCache>
            </c:strRef>
          </c:tx>
          <c:spPr>
            <a:solidFill>
              <a:schemeClr val="accent1"/>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Summary'!$F$46:$M$46</c:f>
              <c:numCache>
                <c:formatCode>_(* #,##0_);_(* \(#,##0\);_(* "-"??_);_(@_)</c:formatCode>
                <c:ptCount val="8"/>
                <c:pt idx="0">
                  <c:v>435000.00000000006</c:v>
                </c:pt>
                <c:pt idx="1">
                  <c:v>521250.00000000006</c:v>
                </c:pt>
                <c:pt idx="2">
                  <c:v>591562.5</c:v>
                </c:pt>
                <c:pt idx="3">
                  <c:v>653085.9375</c:v>
                </c:pt>
                <c:pt idx="4">
                  <c:v>813046.87499999988</c:v>
                </c:pt>
                <c:pt idx="5">
                  <c:v>1567148.4375</c:v>
                </c:pt>
                <c:pt idx="6">
                  <c:v>5186835.9375</c:v>
                </c:pt>
                <c:pt idx="7">
                  <c:v>19624453.125</c:v>
                </c:pt>
              </c:numCache>
            </c:numRef>
          </c:val>
          <c:extLst>
            <c:ext xmlns:c16="http://schemas.microsoft.com/office/drawing/2014/chart" uri="{C3380CC4-5D6E-409C-BE32-E72D297353CC}">
              <c16:uniqueId val="{00000000-5307-458D-8342-3071FBD78239}"/>
            </c:ext>
          </c:extLst>
        </c:ser>
        <c:ser>
          <c:idx val="5"/>
          <c:order val="1"/>
          <c:tx>
            <c:strRef>
              <c:f>'C-IoT Summary'!$D$47</c:f>
              <c:strCache>
                <c:ptCount val="1"/>
                <c:pt idx="0">
                  <c:v>Asset Tracking</c:v>
                </c:pt>
              </c:strCache>
            </c:strRef>
          </c:tx>
          <c:spPr>
            <a:solidFill>
              <a:schemeClr val="tx2">
                <a:lumMod val="40000"/>
                <a:lumOff val="60000"/>
              </a:schemeClr>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Summary'!$F$47:$M$47</c:f>
              <c:numCache>
                <c:formatCode>#,##0,,"M"</c:formatCode>
                <c:ptCount val="8"/>
                <c:pt idx="0">
                  <c:v>26375000</c:v>
                </c:pt>
                <c:pt idx="1">
                  <c:v>31110000</c:v>
                </c:pt>
                <c:pt idx="2">
                  <c:v>35785500</c:v>
                </c:pt>
                <c:pt idx="3">
                  <c:v>40885750</c:v>
                </c:pt>
                <c:pt idx="4">
                  <c:v>56221800</c:v>
                </c:pt>
                <c:pt idx="5">
                  <c:v>68204053.75</c:v>
                </c:pt>
                <c:pt idx="6">
                  <c:v>82546134.75</c:v>
                </c:pt>
                <c:pt idx="7">
                  <c:v>100530179.75</c:v>
                </c:pt>
              </c:numCache>
            </c:numRef>
          </c:val>
          <c:extLst>
            <c:ext xmlns:c16="http://schemas.microsoft.com/office/drawing/2014/chart" uri="{C3380CC4-5D6E-409C-BE32-E72D297353CC}">
              <c16:uniqueId val="{00000001-5307-458D-8342-3071FBD78239}"/>
            </c:ext>
          </c:extLst>
        </c:ser>
        <c:ser>
          <c:idx val="1"/>
          <c:order val="2"/>
          <c:tx>
            <c:strRef>
              <c:f>'C-IoT Summary'!$D$48</c:f>
              <c:strCache>
                <c:ptCount val="1"/>
                <c:pt idx="0">
                  <c:v>Auto V2V Safety</c:v>
                </c:pt>
              </c:strCache>
            </c:strRef>
          </c:tx>
          <c:spPr>
            <a:solidFill>
              <a:schemeClr val="tx2">
                <a:lumMod val="60000"/>
                <a:lumOff val="40000"/>
              </a:schemeClr>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Summary'!$F$48:$M$48</c:f>
              <c:numCache>
                <c:formatCode>_(* #,##0_);_(* \(#,##0\);_(* "-"??_);_(@_)</c:formatCode>
                <c:ptCount val="8"/>
                <c:pt idx="0">
                  <c:v>0</c:v>
                </c:pt>
                <c:pt idx="1">
                  <c:v>0</c:v>
                </c:pt>
                <c:pt idx="2">
                  <c:v>0</c:v>
                </c:pt>
                <c:pt idx="3">
                  <c:v>0</c:v>
                </c:pt>
                <c:pt idx="4">
                  <c:v>2200</c:v>
                </c:pt>
                <c:pt idx="5">
                  <c:v>4510</c:v>
                </c:pt>
                <c:pt idx="6">
                  <c:v>28765</c:v>
                </c:pt>
                <c:pt idx="7">
                  <c:v>553765</c:v>
                </c:pt>
              </c:numCache>
            </c:numRef>
          </c:val>
          <c:extLst>
            <c:ext xmlns:c16="http://schemas.microsoft.com/office/drawing/2014/chart" uri="{C3380CC4-5D6E-409C-BE32-E72D297353CC}">
              <c16:uniqueId val="{00000002-5307-458D-8342-3071FBD78239}"/>
            </c:ext>
          </c:extLst>
        </c:ser>
        <c:ser>
          <c:idx val="2"/>
          <c:order val="3"/>
          <c:tx>
            <c:strRef>
              <c:f>'C-IoT Summary'!$D$49</c:f>
              <c:strCache>
                <c:ptCount val="1"/>
                <c:pt idx="0">
                  <c:v>Auto Telematics/Infotainment</c:v>
                </c:pt>
              </c:strCache>
            </c:strRef>
          </c:tx>
          <c:spPr>
            <a:solidFill>
              <a:schemeClr val="accent3"/>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Summary'!$F$49:$M$49</c:f>
              <c:numCache>
                <c:formatCode>#,##0,,"M"</c:formatCode>
                <c:ptCount val="8"/>
                <c:pt idx="0">
                  <c:v>220000000</c:v>
                </c:pt>
                <c:pt idx="1">
                  <c:v>286000000</c:v>
                </c:pt>
                <c:pt idx="2">
                  <c:v>356000000</c:v>
                </c:pt>
                <c:pt idx="3">
                  <c:v>431000000</c:v>
                </c:pt>
                <c:pt idx="4">
                  <c:v>511250000</c:v>
                </c:pt>
                <c:pt idx="5">
                  <c:v>597117500</c:v>
                </c:pt>
                <c:pt idx="6">
                  <c:v>688995725</c:v>
                </c:pt>
                <c:pt idx="7">
                  <c:v>787305425.75</c:v>
                </c:pt>
              </c:numCache>
            </c:numRef>
          </c:val>
          <c:extLst>
            <c:ext xmlns:c16="http://schemas.microsoft.com/office/drawing/2014/chart" uri="{C3380CC4-5D6E-409C-BE32-E72D297353CC}">
              <c16:uniqueId val="{00000003-5307-458D-8342-3071FBD78239}"/>
            </c:ext>
          </c:extLst>
        </c:ser>
        <c:ser>
          <c:idx val="3"/>
          <c:order val="4"/>
          <c:tx>
            <c:strRef>
              <c:f>'C-IoT Summary'!$D$50</c:f>
              <c:strCache>
                <c:ptCount val="1"/>
                <c:pt idx="0">
                  <c:v>Auto Fleet Mgt</c:v>
                </c:pt>
              </c:strCache>
            </c:strRef>
          </c:tx>
          <c:spPr>
            <a:solidFill>
              <a:schemeClr val="accent4"/>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Summary'!$F$50:$M$50</c:f>
              <c:numCache>
                <c:formatCode>#,##0,,"M"</c:formatCode>
                <c:ptCount val="8"/>
                <c:pt idx="0">
                  <c:v>28125000</c:v>
                </c:pt>
                <c:pt idx="1">
                  <c:v>34852500</c:v>
                </c:pt>
                <c:pt idx="2">
                  <c:v>41994000</c:v>
                </c:pt>
                <c:pt idx="3">
                  <c:v>51233315.625</c:v>
                </c:pt>
                <c:pt idx="4">
                  <c:v>62149395.9375</c:v>
                </c:pt>
                <c:pt idx="5">
                  <c:v>75813317.15625</c:v>
                </c:pt>
                <c:pt idx="6">
                  <c:v>92665486.659374997</c:v>
                </c:pt>
                <c:pt idx="7">
                  <c:v>116008018.74140625</c:v>
                </c:pt>
              </c:numCache>
            </c:numRef>
          </c:val>
          <c:extLst>
            <c:ext xmlns:c16="http://schemas.microsoft.com/office/drawing/2014/chart" uri="{C3380CC4-5D6E-409C-BE32-E72D297353CC}">
              <c16:uniqueId val="{00000004-5307-458D-8342-3071FBD78239}"/>
            </c:ext>
          </c:extLst>
        </c:ser>
        <c:ser>
          <c:idx val="6"/>
          <c:order val="5"/>
          <c:tx>
            <c:strRef>
              <c:f>'C-IoT Summary'!$D$51</c:f>
              <c:strCache>
                <c:ptCount val="1"/>
                <c:pt idx="0">
                  <c:v>Health Monitoring</c:v>
                </c:pt>
              </c:strCache>
            </c:strRef>
          </c:tx>
          <c:spPr>
            <a:solidFill>
              <a:schemeClr val="bg1">
                <a:lumMod val="50000"/>
              </a:schemeClr>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Summary'!$F$51:$M$51</c:f>
              <c:numCache>
                <c:formatCode>_(* #,##0_);_(* \(#,##0\);_(* "-"??_);_(@_)</c:formatCode>
                <c:ptCount val="8"/>
                <c:pt idx="0">
                  <c:v>1772500</c:v>
                </c:pt>
                <c:pt idx="1">
                  <c:v>2365550</c:v>
                </c:pt>
                <c:pt idx="2">
                  <c:v>2960710.5</c:v>
                </c:pt>
                <c:pt idx="3">
                  <c:v>3742826.2</c:v>
                </c:pt>
                <c:pt idx="4">
                  <c:v>6916945.7349999994</c:v>
                </c:pt>
                <c:pt idx="5">
                  <c:v>15601480.469999999</c:v>
                </c:pt>
                <c:pt idx="6">
                  <c:v>37167966.740499996</c:v>
                </c:pt>
                <c:pt idx="7">
                  <c:v>84285198.959149987</c:v>
                </c:pt>
              </c:numCache>
            </c:numRef>
          </c:val>
          <c:extLst>
            <c:ext xmlns:c16="http://schemas.microsoft.com/office/drawing/2014/chart" uri="{C3380CC4-5D6E-409C-BE32-E72D297353CC}">
              <c16:uniqueId val="{00000005-5307-458D-8342-3071FBD78239}"/>
            </c:ext>
          </c:extLst>
        </c:ser>
        <c:ser>
          <c:idx val="7"/>
          <c:order val="6"/>
          <c:tx>
            <c:strRef>
              <c:f>'C-IoT Summary'!$D$52</c:f>
              <c:strCache>
                <c:ptCount val="1"/>
                <c:pt idx="0">
                  <c:v>Health Intervention</c:v>
                </c:pt>
              </c:strCache>
            </c:strRef>
          </c:tx>
          <c:spPr>
            <a:solidFill>
              <a:schemeClr val="bg1">
                <a:lumMod val="95000"/>
              </a:schemeClr>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Summary'!$F$52:$M$52</c:f>
              <c:numCache>
                <c:formatCode>_(* #,##0_);_(* \(#,##0\);_(* "-"??_);_(@_)</c:formatCode>
                <c:ptCount val="8"/>
                <c:pt idx="0">
                  <c:v>12500</c:v>
                </c:pt>
                <c:pt idx="1">
                  <c:v>15625</c:v>
                </c:pt>
                <c:pt idx="2">
                  <c:v>19581.25</c:v>
                </c:pt>
                <c:pt idx="3">
                  <c:v>24564.0625</c:v>
                </c:pt>
                <c:pt idx="4">
                  <c:v>30867.578125</c:v>
                </c:pt>
                <c:pt idx="5">
                  <c:v>38846.97265625</c:v>
                </c:pt>
                <c:pt idx="6">
                  <c:v>48883.7158203125</c:v>
                </c:pt>
                <c:pt idx="7">
                  <c:v>61429.644775390625</c:v>
                </c:pt>
              </c:numCache>
            </c:numRef>
          </c:val>
          <c:extLst>
            <c:ext xmlns:c16="http://schemas.microsoft.com/office/drawing/2014/chart" uri="{C3380CC4-5D6E-409C-BE32-E72D297353CC}">
              <c16:uniqueId val="{00000006-5307-458D-8342-3071FBD78239}"/>
            </c:ext>
          </c:extLst>
        </c:ser>
        <c:ser>
          <c:idx val="8"/>
          <c:order val="7"/>
          <c:tx>
            <c:strRef>
              <c:f>'C-IoT Summary'!$D$53</c:f>
              <c:strCache>
                <c:ptCount val="1"/>
                <c:pt idx="0">
                  <c:v>Industrial</c:v>
                </c:pt>
              </c:strCache>
            </c:strRef>
          </c:tx>
          <c:spPr>
            <a:solidFill>
              <a:schemeClr val="tx1"/>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Summary'!$F$53:$M$53</c:f>
              <c:numCache>
                <c:formatCode>#,##0,,"M"</c:formatCode>
                <c:ptCount val="8"/>
                <c:pt idx="0">
                  <c:v>26877849.999999996</c:v>
                </c:pt>
                <c:pt idx="1">
                  <c:v>33501414.599999994</c:v>
                </c:pt>
                <c:pt idx="2">
                  <c:v>41935453.008999988</c:v>
                </c:pt>
                <c:pt idx="3">
                  <c:v>52672667.146544985</c:v>
                </c:pt>
                <c:pt idx="4">
                  <c:v>65994334.222415186</c:v>
                </c:pt>
                <c:pt idx="5">
                  <c:v>80087057.073481068</c:v>
                </c:pt>
                <c:pt idx="6">
                  <c:v>96139003.546358988</c:v>
                </c:pt>
                <c:pt idx="7">
                  <c:v>115658471.04765809</c:v>
                </c:pt>
              </c:numCache>
            </c:numRef>
          </c:val>
          <c:extLst>
            <c:ext xmlns:c16="http://schemas.microsoft.com/office/drawing/2014/chart" uri="{C3380CC4-5D6E-409C-BE32-E72D297353CC}">
              <c16:uniqueId val="{00000007-5307-458D-8342-3071FBD78239}"/>
            </c:ext>
          </c:extLst>
        </c:ser>
        <c:ser>
          <c:idx val="9"/>
          <c:order val="8"/>
          <c:tx>
            <c:strRef>
              <c:f>'C-IoT Summary'!$D$54</c:f>
              <c:strCache>
                <c:ptCount val="1"/>
                <c:pt idx="0">
                  <c:v>Building Automation</c:v>
                </c:pt>
              </c:strCache>
            </c:strRef>
          </c:tx>
          <c:spPr>
            <a:solidFill>
              <a:schemeClr val="bg1">
                <a:lumMod val="65000"/>
              </a:schemeClr>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Summary'!$F$54:$M$54</c:f>
              <c:numCache>
                <c:formatCode>#,##0,,"M"</c:formatCode>
                <c:ptCount val="8"/>
                <c:pt idx="0">
                  <c:v>31900000.000000022</c:v>
                </c:pt>
                <c:pt idx="1">
                  <c:v>38978000.00000003</c:v>
                </c:pt>
                <c:pt idx="2">
                  <c:v>46726300.000000037</c:v>
                </c:pt>
                <c:pt idx="3">
                  <c:v>56366310.000000045</c:v>
                </c:pt>
                <c:pt idx="4">
                  <c:v>70631701.50000006</c:v>
                </c:pt>
                <c:pt idx="5">
                  <c:v>90860916.325000063</c:v>
                </c:pt>
                <c:pt idx="6">
                  <c:v>125349943.82800007</c:v>
                </c:pt>
                <c:pt idx="7">
                  <c:v>176767593.64594069</c:v>
                </c:pt>
              </c:numCache>
            </c:numRef>
          </c:val>
          <c:extLst>
            <c:ext xmlns:c16="http://schemas.microsoft.com/office/drawing/2014/chart" uri="{C3380CC4-5D6E-409C-BE32-E72D297353CC}">
              <c16:uniqueId val="{00000008-5307-458D-8342-3071FBD78239}"/>
            </c:ext>
          </c:extLst>
        </c:ser>
        <c:ser>
          <c:idx val="10"/>
          <c:order val="9"/>
          <c:tx>
            <c:strRef>
              <c:f>'C-IoT Summary'!$D$55</c:f>
              <c:strCache>
                <c:ptCount val="1"/>
                <c:pt idx="0">
                  <c:v>Smart City</c:v>
                </c:pt>
              </c:strCache>
            </c:strRef>
          </c:tx>
          <c:spPr>
            <a:solidFill>
              <a:schemeClr val="accent2">
                <a:lumMod val="40000"/>
                <a:lumOff val="60000"/>
              </a:schemeClr>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Summary'!$F$55:$M$55</c:f>
              <c:numCache>
                <c:formatCode>_(* #,##0_);_(* \(#,##0\);_(* "-"??_);_(@_)</c:formatCode>
                <c:ptCount val="8"/>
                <c:pt idx="0">
                  <c:v>1237500</c:v>
                </c:pt>
                <c:pt idx="1">
                  <c:v>1500400</c:v>
                </c:pt>
                <c:pt idx="2">
                  <c:v>1682638.75</c:v>
                </c:pt>
                <c:pt idx="3">
                  <c:v>1927723.5625</c:v>
                </c:pt>
                <c:pt idx="4">
                  <c:v>2264153.546875</c:v>
                </c:pt>
                <c:pt idx="5">
                  <c:v>3096071.8409374999</c:v>
                </c:pt>
                <c:pt idx="6">
                  <c:v>5153453.6637968756</c:v>
                </c:pt>
                <c:pt idx="7">
                  <c:v>9241174.7970320322</c:v>
                </c:pt>
              </c:numCache>
            </c:numRef>
          </c:val>
          <c:extLst>
            <c:ext xmlns:c16="http://schemas.microsoft.com/office/drawing/2014/chart" uri="{C3380CC4-5D6E-409C-BE32-E72D297353CC}">
              <c16:uniqueId val="{00000009-5307-458D-8342-3071FBD78239}"/>
            </c:ext>
          </c:extLst>
        </c:ser>
        <c:ser>
          <c:idx val="11"/>
          <c:order val="10"/>
          <c:tx>
            <c:strRef>
              <c:f>'C-IoT Summary'!$D$56</c:f>
              <c:strCache>
                <c:ptCount val="1"/>
                <c:pt idx="0">
                  <c:v>Utility Metering</c:v>
                </c:pt>
              </c:strCache>
            </c:strRef>
          </c:tx>
          <c:spPr>
            <a:solidFill>
              <a:schemeClr val="accent6">
                <a:lumMod val="60000"/>
              </a:schemeClr>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Summary'!$F$56:$M$56</c:f>
              <c:numCache>
                <c:formatCode>#,##0,,"M"</c:formatCode>
                <c:ptCount val="8"/>
                <c:pt idx="0">
                  <c:v>6068000</c:v>
                </c:pt>
                <c:pt idx="1">
                  <c:v>7309500</c:v>
                </c:pt>
                <c:pt idx="2">
                  <c:v>8288875</c:v>
                </c:pt>
                <c:pt idx="3">
                  <c:v>11941375</c:v>
                </c:pt>
                <c:pt idx="4">
                  <c:v>18245643.125</c:v>
                </c:pt>
                <c:pt idx="5">
                  <c:v>26808128.984375</c:v>
                </c:pt>
                <c:pt idx="6">
                  <c:v>37220950.630000003</c:v>
                </c:pt>
                <c:pt idx="7">
                  <c:v>49751783.03258907</c:v>
                </c:pt>
              </c:numCache>
            </c:numRef>
          </c:val>
          <c:extLst>
            <c:ext xmlns:c16="http://schemas.microsoft.com/office/drawing/2014/chart" uri="{C3380CC4-5D6E-409C-BE32-E72D297353CC}">
              <c16:uniqueId val="{0000000A-5307-458D-8342-3071FBD78239}"/>
            </c:ext>
          </c:extLst>
        </c:ser>
        <c:ser>
          <c:idx val="4"/>
          <c:order val="11"/>
          <c:tx>
            <c:strRef>
              <c:f>'C-IoT Summary'!$D$57</c:f>
              <c:strCache>
                <c:ptCount val="1"/>
                <c:pt idx="0">
                  <c:v>Other Apps</c:v>
                </c:pt>
              </c:strCache>
            </c:strRef>
          </c:tx>
          <c:spPr>
            <a:solidFill>
              <a:schemeClr val="accent5"/>
            </a:solidFill>
            <a:ln>
              <a:noFill/>
            </a:ln>
            <a:effectLst/>
            <a:sp3d/>
          </c:spPr>
          <c:invertIfNegative val="0"/>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Summary'!$F$57:$M$57</c:f>
              <c:numCache>
                <c:formatCode>#,##0,,"M"</c:formatCode>
                <c:ptCount val="8"/>
                <c:pt idx="0">
                  <c:v>2335999.9999999995</c:v>
                </c:pt>
                <c:pt idx="1">
                  <c:v>2901749.9999999995</c:v>
                </c:pt>
                <c:pt idx="2">
                  <c:v>3668249.9999999995</c:v>
                </c:pt>
                <c:pt idx="3">
                  <c:v>4281449.9999999991</c:v>
                </c:pt>
                <c:pt idx="4">
                  <c:v>5124599.9999999991</c:v>
                </c:pt>
                <c:pt idx="5">
                  <c:v>6044399.9999999991</c:v>
                </c:pt>
                <c:pt idx="6">
                  <c:v>9723600.0000000037</c:v>
                </c:pt>
                <c:pt idx="7">
                  <c:v>20761200</c:v>
                </c:pt>
              </c:numCache>
            </c:numRef>
          </c:val>
          <c:extLst>
            <c:ext xmlns:c16="http://schemas.microsoft.com/office/drawing/2014/chart" uri="{C3380CC4-5D6E-409C-BE32-E72D297353CC}">
              <c16:uniqueId val="{0000000B-5307-458D-8342-3071FBD78239}"/>
            </c:ext>
          </c:extLst>
        </c:ser>
        <c:dLbls>
          <c:showLegendKey val="0"/>
          <c:showVal val="0"/>
          <c:showCatName val="0"/>
          <c:showSerName val="0"/>
          <c:showPercent val="0"/>
          <c:showBubbleSize val="0"/>
        </c:dLbls>
        <c:gapWidth val="150"/>
        <c:shape val="box"/>
        <c:axId val="523078960"/>
        <c:axId val="523079352"/>
        <c:axId val="0"/>
      </c:bar3DChart>
      <c:catAx>
        <c:axId val="52307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079352"/>
        <c:crosses val="autoZero"/>
        <c:auto val="1"/>
        <c:lblAlgn val="ctr"/>
        <c:lblOffset val="100"/>
        <c:noMultiLvlLbl val="0"/>
      </c:catAx>
      <c:valAx>
        <c:axId val="523079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Installed Base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078960"/>
        <c:crossesAt val="1"/>
        <c:crossBetween val="between"/>
      </c:valAx>
      <c:spPr>
        <a:noFill/>
        <a:ln>
          <a:noFill/>
        </a:ln>
        <a:effectLst/>
      </c:spPr>
    </c:plotArea>
    <c:legend>
      <c:legendPos val="b"/>
      <c:layout>
        <c:manualLayout>
          <c:xMode val="edge"/>
          <c:yMode val="edge"/>
          <c:x val="0.19682365176051103"/>
          <c:y val="4.1997531028960368E-3"/>
          <c:w val="0.72230872084385689"/>
          <c:h val="0.351416877974998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Summary'!$D$79</c:f>
              <c:strCache>
                <c:ptCount val="1"/>
                <c:pt idx="0">
                  <c:v>Agriculture</c:v>
                </c:pt>
              </c:strCache>
            </c:strRef>
          </c:tx>
          <c:spPr>
            <a:solidFill>
              <a:schemeClr val="accent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Summary'!$F$79:$M$79</c:f>
              <c:numCache>
                <c:formatCode>"$"#,###,," M"</c:formatCode>
                <c:ptCount val="8"/>
                <c:pt idx="0">
                  <c:v>1605975</c:v>
                </c:pt>
                <c:pt idx="1">
                  <c:v>1243757.8124999998</c:v>
                </c:pt>
                <c:pt idx="2">
                  <c:v>1033873.6816406243</c:v>
                </c:pt>
                <c:pt idx="3">
                  <c:v>2553667.9936523414</c:v>
                </c:pt>
                <c:pt idx="4">
                  <c:v>7541015.625</c:v>
                </c:pt>
                <c:pt idx="5">
                  <c:v>34387031.25</c:v>
                </c:pt>
                <c:pt idx="6">
                  <c:v>129354823.77758785</c:v>
                </c:pt>
                <c:pt idx="7">
                  <c:v>322027175.39912832</c:v>
                </c:pt>
              </c:numCache>
            </c:numRef>
          </c:val>
          <c:extLst>
            <c:ext xmlns:c16="http://schemas.microsoft.com/office/drawing/2014/chart" uri="{C3380CC4-5D6E-409C-BE32-E72D297353CC}">
              <c16:uniqueId val="{00000000-BA30-4D8A-9B1A-0925B1A4B8F9}"/>
            </c:ext>
          </c:extLst>
        </c:ser>
        <c:ser>
          <c:idx val="5"/>
          <c:order val="1"/>
          <c:tx>
            <c:strRef>
              <c:f>'C-IoT Summary'!$D$80</c:f>
              <c:strCache>
                <c:ptCount val="1"/>
                <c:pt idx="0">
                  <c:v>Asset Tracking</c:v>
                </c:pt>
              </c:strCache>
            </c:strRef>
          </c:tx>
          <c:spPr>
            <a:solidFill>
              <a:schemeClr val="tx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Summary'!$F$80:$M$80</c:f>
              <c:numCache>
                <c:formatCode>"$"#,###,," M"</c:formatCode>
                <c:ptCount val="8"/>
                <c:pt idx="0">
                  <c:v>85466750</c:v>
                </c:pt>
                <c:pt idx="1">
                  <c:v>80173136.25</c:v>
                </c:pt>
                <c:pt idx="2">
                  <c:v>83083710.031250015</c:v>
                </c:pt>
                <c:pt idx="3">
                  <c:v>237334862.93093747</c:v>
                </c:pt>
                <c:pt idx="4">
                  <c:v>131804791.25</c:v>
                </c:pt>
                <c:pt idx="5">
                  <c:v>140552393.80000001</c:v>
                </c:pt>
                <c:pt idx="6">
                  <c:v>167431458.94999999</c:v>
                </c:pt>
                <c:pt idx="7">
                  <c:v>206196250.75</c:v>
                </c:pt>
              </c:numCache>
            </c:numRef>
          </c:val>
          <c:extLst>
            <c:ext xmlns:c16="http://schemas.microsoft.com/office/drawing/2014/chart" uri="{C3380CC4-5D6E-409C-BE32-E72D297353CC}">
              <c16:uniqueId val="{00000001-BA30-4D8A-9B1A-0925B1A4B8F9}"/>
            </c:ext>
          </c:extLst>
        </c:ser>
        <c:ser>
          <c:idx val="1"/>
          <c:order val="2"/>
          <c:tx>
            <c:strRef>
              <c:f>'C-IoT Summary'!$D$81</c:f>
              <c:strCache>
                <c:ptCount val="1"/>
                <c:pt idx="0">
                  <c:v>Auto V2V Safety</c:v>
                </c:pt>
              </c:strCache>
            </c:strRef>
          </c:tx>
          <c:spPr>
            <a:solidFill>
              <a:schemeClr val="tx2">
                <a:lumMod val="60000"/>
                <a:lumOff val="4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Summary'!$F$81:$M$81</c:f>
              <c:numCache>
                <c:formatCode>"$"#,###,," M"</c:formatCode>
                <c:ptCount val="8"/>
                <c:pt idx="0">
                  <c:v>0</c:v>
                </c:pt>
                <c:pt idx="1">
                  <c:v>0</c:v>
                </c:pt>
                <c:pt idx="2">
                  <c:v>0</c:v>
                </c:pt>
                <c:pt idx="3">
                  <c:v>134393.53125</c:v>
                </c:pt>
                <c:pt idx="4">
                  <c:v>134057.54742187497</c:v>
                </c:pt>
                <c:pt idx="5">
                  <c:v>1337224.0355332028</c:v>
                </c:pt>
                <c:pt idx="6">
                  <c:v>27497031.033691399</c:v>
                </c:pt>
                <c:pt idx="7">
                  <c:v>63439578.742016591</c:v>
                </c:pt>
              </c:numCache>
            </c:numRef>
          </c:val>
          <c:extLst>
            <c:ext xmlns:c16="http://schemas.microsoft.com/office/drawing/2014/chart" uri="{C3380CC4-5D6E-409C-BE32-E72D297353CC}">
              <c16:uniqueId val="{00000002-BA30-4D8A-9B1A-0925B1A4B8F9}"/>
            </c:ext>
          </c:extLst>
        </c:ser>
        <c:ser>
          <c:idx val="2"/>
          <c:order val="3"/>
          <c:tx>
            <c:strRef>
              <c:f>'C-IoT Summary'!$D$82</c:f>
              <c:strCache>
                <c:ptCount val="1"/>
                <c:pt idx="0">
                  <c:v>Auto Telematics/Infotainment</c:v>
                </c:pt>
              </c:strCache>
            </c:strRef>
          </c:tx>
          <c:spPr>
            <a:solidFill>
              <a:schemeClr val="accent3"/>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Summary'!$F$82:$M$82</c:f>
              <c:numCache>
                <c:formatCode>"$"#,###,," M"</c:formatCode>
                <c:ptCount val="8"/>
                <c:pt idx="0">
                  <c:v>1254000000</c:v>
                </c:pt>
                <c:pt idx="1">
                  <c:v>1263500000</c:v>
                </c:pt>
                <c:pt idx="2">
                  <c:v>1286062500</c:v>
                </c:pt>
                <c:pt idx="3">
                  <c:v>1307282531.25</c:v>
                </c:pt>
                <c:pt idx="4">
                  <c:v>1328852693.015625</c:v>
                </c:pt>
                <c:pt idx="5">
                  <c:v>1350778762.4503827</c:v>
                </c:pt>
                <c:pt idx="6">
                  <c:v>1373066612.0308139</c:v>
                </c:pt>
                <c:pt idx="7">
                  <c:v>1395722211.1293225</c:v>
                </c:pt>
              </c:numCache>
            </c:numRef>
          </c:val>
          <c:extLst>
            <c:ext xmlns:c16="http://schemas.microsoft.com/office/drawing/2014/chart" uri="{C3380CC4-5D6E-409C-BE32-E72D297353CC}">
              <c16:uniqueId val="{00000003-BA30-4D8A-9B1A-0925B1A4B8F9}"/>
            </c:ext>
          </c:extLst>
        </c:ser>
        <c:ser>
          <c:idx val="3"/>
          <c:order val="4"/>
          <c:tx>
            <c:strRef>
              <c:f>'C-IoT Summary'!$D$83</c:f>
              <c:strCache>
                <c:ptCount val="1"/>
                <c:pt idx="0">
                  <c:v>Auto Fleet Mgt</c:v>
                </c:pt>
              </c:strCache>
            </c:strRef>
          </c:tx>
          <c:spPr>
            <a:solidFill>
              <a:schemeClr val="accent4"/>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Summary'!$F$83:$M$83</c:f>
              <c:numCache>
                <c:formatCode>"$"#,###,," M"</c:formatCode>
                <c:ptCount val="8"/>
                <c:pt idx="0">
                  <c:v>159778124.99999997</c:v>
                </c:pt>
                <c:pt idx="1">
                  <c:v>161130093.74999997</c:v>
                </c:pt>
                <c:pt idx="2">
                  <c:v>198038955.84960929</c:v>
                </c:pt>
                <c:pt idx="3">
                  <c:v>222280391.00082996</c:v>
                </c:pt>
                <c:pt idx="4">
                  <c:v>264322044.26426283</c:v>
                </c:pt>
                <c:pt idx="5">
                  <c:v>309697328.52962792</c:v>
                </c:pt>
                <c:pt idx="6">
                  <c:v>407524018.45368272</c:v>
                </c:pt>
                <c:pt idx="7">
                  <c:v>467410169.94596159</c:v>
                </c:pt>
              </c:numCache>
            </c:numRef>
          </c:val>
          <c:extLst>
            <c:ext xmlns:c16="http://schemas.microsoft.com/office/drawing/2014/chart" uri="{C3380CC4-5D6E-409C-BE32-E72D297353CC}">
              <c16:uniqueId val="{00000004-BA30-4D8A-9B1A-0925B1A4B8F9}"/>
            </c:ext>
          </c:extLst>
        </c:ser>
        <c:ser>
          <c:idx val="6"/>
          <c:order val="5"/>
          <c:tx>
            <c:strRef>
              <c:f>'C-IoT Summary'!$D$84</c:f>
              <c:strCache>
                <c:ptCount val="1"/>
                <c:pt idx="0">
                  <c:v>Health Monitoring</c:v>
                </c:pt>
              </c:strCache>
            </c:strRef>
          </c:tx>
          <c:spPr>
            <a:solidFill>
              <a:schemeClr val="bg1">
                <a:lumMod val="5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Summary'!$F$84:$M$84</c:f>
              <c:numCache>
                <c:formatCode>"$"#,###,," M"</c:formatCode>
                <c:ptCount val="8"/>
                <c:pt idx="0">
                  <c:v>397046975</c:v>
                </c:pt>
                <c:pt idx="1">
                  <c:v>410413753.39250004</c:v>
                </c:pt>
                <c:pt idx="2">
                  <c:v>555515312.63403499</c:v>
                </c:pt>
                <c:pt idx="3">
                  <c:v>2322124675.4131422</c:v>
                </c:pt>
                <c:pt idx="4">
                  <c:v>6544041377.6681585</c:v>
                </c:pt>
                <c:pt idx="5">
                  <c:v>16738483098.578587</c:v>
                </c:pt>
                <c:pt idx="6">
                  <c:v>37666364135.966988</c:v>
                </c:pt>
                <c:pt idx="7">
                  <c:v>88154353815.846619</c:v>
                </c:pt>
              </c:numCache>
            </c:numRef>
          </c:val>
          <c:extLst>
            <c:ext xmlns:c16="http://schemas.microsoft.com/office/drawing/2014/chart" uri="{C3380CC4-5D6E-409C-BE32-E72D297353CC}">
              <c16:uniqueId val="{00000005-BA30-4D8A-9B1A-0925B1A4B8F9}"/>
            </c:ext>
          </c:extLst>
        </c:ser>
        <c:ser>
          <c:idx val="7"/>
          <c:order val="6"/>
          <c:tx>
            <c:strRef>
              <c:f>'C-IoT Summary'!$D$85</c:f>
              <c:strCache>
                <c:ptCount val="1"/>
                <c:pt idx="0">
                  <c:v>Health Intervention</c:v>
                </c:pt>
              </c:strCache>
            </c:strRef>
          </c:tx>
          <c:spPr>
            <a:solidFill>
              <a:schemeClr val="bg1">
                <a:lumMod val="95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Summary'!$F$85:$M$85</c:f>
              <c:numCache>
                <c:formatCode>"$"#,###,," M"</c:formatCode>
                <c:ptCount val="8"/>
                <c:pt idx="0">
                  <c:v>118750</c:v>
                </c:pt>
                <c:pt idx="1">
                  <c:v>142820.625</c:v>
                </c:pt>
                <c:pt idx="2">
                  <c:v>170885.5546875</c:v>
                </c:pt>
                <c:pt idx="3">
                  <c:v>205370.11494140624</c:v>
                </c:pt>
                <c:pt idx="4">
                  <c:v>255340.625</c:v>
                </c:pt>
                <c:pt idx="5">
                  <c:v>321175.78125</c:v>
                </c:pt>
                <c:pt idx="6">
                  <c:v>401469.7265625</c:v>
                </c:pt>
                <c:pt idx="7">
                  <c:v>492869.158203125</c:v>
                </c:pt>
              </c:numCache>
            </c:numRef>
          </c:val>
          <c:extLst>
            <c:ext xmlns:c16="http://schemas.microsoft.com/office/drawing/2014/chart" uri="{C3380CC4-5D6E-409C-BE32-E72D297353CC}">
              <c16:uniqueId val="{00000006-BA30-4D8A-9B1A-0925B1A4B8F9}"/>
            </c:ext>
          </c:extLst>
        </c:ser>
        <c:ser>
          <c:idx val="8"/>
          <c:order val="7"/>
          <c:tx>
            <c:strRef>
              <c:f>'C-IoT Summary'!$D$86</c:f>
              <c:strCache>
                <c:ptCount val="1"/>
                <c:pt idx="0">
                  <c:v>Industrial</c:v>
                </c:pt>
              </c:strCache>
            </c:strRef>
          </c:tx>
          <c:spPr>
            <a:solidFill>
              <a:schemeClr val="tx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Summary'!$F$86:$M$86</c:f>
              <c:numCache>
                <c:formatCode>"$"#,###,," M"</c:formatCode>
                <c:ptCount val="8"/>
                <c:pt idx="0">
                  <c:v>2041860482.7870755</c:v>
                </c:pt>
                <c:pt idx="1">
                  <c:v>2605772915.5918603</c:v>
                </c:pt>
                <c:pt idx="2">
                  <c:v>3322042375.126482</c:v>
                </c:pt>
                <c:pt idx="3">
                  <c:v>4136642179.0560527</c:v>
                </c:pt>
                <c:pt idx="4">
                  <c:v>4391111780.3178453</c:v>
                </c:pt>
                <c:pt idx="5">
                  <c:v>5008518837.6823006</c:v>
                </c:pt>
                <c:pt idx="6">
                  <c:v>6085707830.7097311</c:v>
                </c:pt>
                <c:pt idx="7">
                  <c:v>7680696711.449151</c:v>
                </c:pt>
              </c:numCache>
            </c:numRef>
          </c:val>
          <c:extLst>
            <c:ext xmlns:c16="http://schemas.microsoft.com/office/drawing/2014/chart" uri="{C3380CC4-5D6E-409C-BE32-E72D297353CC}">
              <c16:uniqueId val="{00000007-BA30-4D8A-9B1A-0925B1A4B8F9}"/>
            </c:ext>
          </c:extLst>
        </c:ser>
        <c:ser>
          <c:idx val="9"/>
          <c:order val="8"/>
          <c:tx>
            <c:strRef>
              <c:f>'C-IoT Summary'!$D$87</c:f>
              <c:strCache>
                <c:ptCount val="1"/>
                <c:pt idx="0">
                  <c:v>Building Automation</c:v>
                </c:pt>
              </c:strCache>
            </c:strRef>
          </c:tx>
          <c:spPr>
            <a:solidFill>
              <a:schemeClr val="bg1">
                <a:lumMod val="65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Summary'!$F$87:$M$87</c:f>
              <c:numCache>
                <c:formatCode>"$"#,###,," M"</c:formatCode>
                <c:ptCount val="8"/>
                <c:pt idx="0">
                  <c:v>121033800.00000007</c:v>
                </c:pt>
                <c:pt idx="1">
                  <c:v>125871133.50000007</c:v>
                </c:pt>
                <c:pt idx="2">
                  <c:v>148771864.32750008</c:v>
                </c:pt>
                <c:pt idx="3">
                  <c:v>228246264.00000012</c:v>
                </c:pt>
                <c:pt idx="4">
                  <c:v>307484065.34000009</c:v>
                </c:pt>
                <c:pt idx="5">
                  <c:v>482846385.04200006</c:v>
                </c:pt>
                <c:pt idx="6">
                  <c:v>683854742.5786103</c:v>
                </c:pt>
                <c:pt idx="7">
                  <c:v>1073497712.9308583</c:v>
                </c:pt>
              </c:numCache>
            </c:numRef>
          </c:val>
          <c:extLst>
            <c:ext xmlns:c16="http://schemas.microsoft.com/office/drawing/2014/chart" uri="{C3380CC4-5D6E-409C-BE32-E72D297353CC}">
              <c16:uniqueId val="{00000008-BA30-4D8A-9B1A-0925B1A4B8F9}"/>
            </c:ext>
          </c:extLst>
        </c:ser>
        <c:ser>
          <c:idx val="10"/>
          <c:order val="9"/>
          <c:tx>
            <c:strRef>
              <c:f>'C-IoT Summary'!$D$88</c:f>
              <c:strCache>
                <c:ptCount val="1"/>
                <c:pt idx="0">
                  <c:v>Smart City</c:v>
                </c:pt>
              </c:strCache>
            </c:strRef>
          </c:tx>
          <c:spPr>
            <a:solidFill>
              <a:schemeClr val="accent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Summary'!$F$88:$M$88</c:f>
              <c:numCache>
                <c:formatCode>"$"#,###,," M"</c:formatCode>
                <c:ptCount val="8"/>
                <c:pt idx="0">
                  <c:v>4995100</c:v>
                </c:pt>
                <c:pt idx="1">
                  <c:v>3289409.4375000014</c:v>
                </c:pt>
                <c:pt idx="2">
                  <c:v>4202591.8223437518</c:v>
                </c:pt>
                <c:pt idx="3">
                  <c:v>5192039.8413632819</c:v>
                </c:pt>
                <c:pt idx="4">
                  <c:v>11554908.347423745</c:v>
                </c:pt>
                <c:pt idx="5">
                  <c:v>25718358.054653749</c:v>
                </c:pt>
                <c:pt idx="6">
                  <c:v>45988803.394503526</c:v>
                </c:pt>
                <c:pt idx="7">
                  <c:v>83340133.078636125</c:v>
                </c:pt>
              </c:numCache>
            </c:numRef>
          </c:val>
          <c:extLst>
            <c:ext xmlns:c16="http://schemas.microsoft.com/office/drawing/2014/chart" uri="{C3380CC4-5D6E-409C-BE32-E72D297353CC}">
              <c16:uniqueId val="{00000009-BA30-4D8A-9B1A-0925B1A4B8F9}"/>
            </c:ext>
          </c:extLst>
        </c:ser>
        <c:ser>
          <c:idx val="11"/>
          <c:order val="10"/>
          <c:tx>
            <c:strRef>
              <c:f>'C-IoT Summary'!$D$89</c:f>
              <c:strCache>
                <c:ptCount val="1"/>
                <c:pt idx="0">
                  <c:v>Utility Metering</c:v>
                </c:pt>
              </c:strCache>
            </c:strRef>
          </c:tx>
          <c:spPr>
            <a:solidFill>
              <a:schemeClr val="accent6">
                <a:lumMod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Summary'!$F$89:$M$89</c:f>
              <c:numCache>
                <c:formatCode>"$"#,###,," M"</c:formatCode>
                <c:ptCount val="8"/>
                <c:pt idx="0">
                  <c:v>64868374.999999985</c:v>
                </c:pt>
                <c:pt idx="1">
                  <c:v>48613726.562499993</c:v>
                </c:pt>
                <c:pt idx="2">
                  <c:v>27496643.597560972</c:v>
                </c:pt>
                <c:pt idx="3">
                  <c:v>253642096.91758883</c:v>
                </c:pt>
                <c:pt idx="4">
                  <c:v>325374462.65625</c:v>
                </c:pt>
                <c:pt idx="5">
                  <c:v>375902861.40706253</c:v>
                </c:pt>
                <c:pt idx="6">
                  <c:v>429744897.24679208</c:v>
                </c:pt>
                <c:pt idx="7">
                  <c:v>475671208.6688326</c:v>
                </c:pt>
              </c:numCache>
            </c:numRef>
          </c:val>
          <c:extLst>
            <c:ext xmlns:c16="http://schemas.microsoft.com/office/drawing/2014/chart" uri="{C3380CC4-5D6E-409C-BE32-E72D297353CC}">
              <c16:uniqueId val="{0000000A-BA30-4D8A-9B1A-0925B1A4B8F9}"/>
            </c:ext>
          </c:extLst>
        </c:ser>
        <c:ser>
          <c:idx val="4"/>
          <c:order val="11"/>
          <c:tx>
            <c:strRef>
              <c:f>'C-IoT Summary'!$D$90</c:f>
              <c:strCache>
                <c:ptCount val="1"/>
                <c:pt idx="0">
                  <c:v>Other Apps</c:v>
                </c:pt>
              </c:strCache>
            </c:strRef>
          </c:tx>
          <c:spPr>
            <a:solidFill>
              <a:schemeClr val="accent5"/>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Summary'!$F$90:$M$90</c:f>
              <c:numCache>
                <c:formatCode>"$"#,###,," M"</c:formatCode>
                <c:ptCount val="8"/>
                <c:pt idx="0">
                  <c:v>13974024.999999996</c:v>
                </c:pt>
                <c:pt idx="1">
                  <c:v>17985922.499999996</c:v>
                </c:pt>
                <c:pt idx="2">
                  <c:v>13669301.099999992</c:v>
                </c:pt>
                <c:pt idx="3">
                  <c:v>17855524.561874989</c:v>
                </c:pt>
                <c:pt idx="4">
                  <c:v>12877200.000000004</c:v>
                </c:pt>
                <c:pt idx="5">
                  <c:v>36792000.00000006</c:v>
                </c:pt>
                <c:pt idx="6">
                  <c:v>104857199.99999994</c:v>
                </c:pt>
                <c:pt idx="7">
                  <c:v>294336000.00000006</c:v>
                </c:pt>
              </c:numCache>
            </c:numRef>
          </c:val>
          <c:extLst>
            <c:ext xmlns:c16="http://schemas.microsoft.com/office/drawing/2014/chart" uri="{C3380CC4-5D6E-409C-BE32-E72D297353CC}">
              <c16:uniqueId val="{0000000B-BA30-4D8A-9B1A-0925B1A4B8F9}"/>
            </c:ext>
          </c:extLst>
        </c:ser>
        <c:dLbls>
          <c:showLegendKey val="0"/>
          <c:showVal val="0"/>
          <c:showCatName val="0"/>
          <c:showSerName val="0"/>
          <c:showPercent val="0"/>
          <c:showBubbleSize val="0"/>
        </c:dLbls>
        <c:axId val="523408120"/>
        <c:axId val="523408512"/>
      </c:areaChart>
      <c:catAx>
        <c:axId val="52340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08512"/>
        <c:crosses val="autoZero"/>
        <c:auto val="1"/>
        <c:lblAlgn val="ctr"/>
        <c:lblOffset val="100"/>
        <c:noMultiLvlLbl val="0"/>
      </c:catAx>
      <c:valAx>
        <c:axId val="52340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a:t>
                </a:r>
                <a:r>
                  <a:rPr lang="en-US" baseline="0"/>
                  <a:t> Revenue</a:t>
                </a:r>
                <a:endParaRPr lang="en-US"/>
              </a:p>
            </c:rich>
          </c:tx>
          <c:layout>
            <c:manualLayout>
              <c:xMode val="edge"/>
              <c:yMode val="edge"/>
              <c:x val="2.0109443866686477E-2"/>
              <c:y val="0.263484530005783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08120"/>
        <c:crossesAt val="1"/>
        <c:crossBetween val="midCat"/>
      </c:valAx>
      <c:spPr>
        <a:noFill/>
        <a:ln>
          <a:noFill/>
        </a:ln>
        <a:effectLst/>
      </c:spPr>
    </c:plotArea>
    <c:legend>
      <c:legendPos val="b"/>
      <c:layout>
        <c:manualLayout>
          <c:xMode val="edge"/>
          <c:yMode val="edge"/>
          <c:x val="0.16747354693870811"/>
          <c:y val="5.7165854797811284E-2"/>
          <c:w val="0.70763366843295528"/>
          <c:h val="0.312989490771484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62332500850459"/>
          <c:y val="4.3520619244628321E-2"/>
          <c:w val="0.68529782697078556"/>
          <c:h val="0.87251962943191419"/>
        </c:manualLayout>
      </c:layout>
      <c:areaChart>
        <c:grouping val="stacked"/>
        <c:varyColors val="0"/>
        <c:ser>
          <c:idx val="0"/>
          <c:order val="0"/>
          <c:tx>
            <c:strRef>
              <c:f>'C-IoT Summary'!$D$151</c:f>
              <c:strCache>
                <c:ptCount val="1"/>
                <c:pt idx="0">
                  <c:v>Agriculture</c:v>
                </c:pt>
              </c:strCache>
            </c:strRef>
          </c:tx>
          <c:spPr>
            <a:solidFill>
              <a:schemeClr val="accent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Summary'!$F$151:$M$151</c:f>
              <c:numCache>
                <c:formatCode>"$"#,###,," M"</c:formatCode>
                <c:ptCount val="8"/>
                <c:pt idx="0">
                  <c:v>832477.54745157482</c:v>
                </c:pt>
                <c:pt idx="1">
                  <c:v>680122.75673026266</c:v>
                </c:pt>
                <c:pt idx="2">
                  <c:v>642904.68598069565</c:v>
                </c:pt>
                <c:pt idx="3">
                  <c:v>1280369.0084205195</c:v>
                </c:pt>
                <c:pt idx="4">
                  <c:v>5413258.8633290147</c:v>
                </c:pt>
                <c:pt idx="5">
                  <c:v>21073804.363658305</c:v>
                </c:pt>
                <c:pt idx="6">
                  <c:v>69634304.825616658</c:v>
                </c:pt>
                <c:pt idx="7">
                  <c:v>114885389.01976185</c:v>
                </c:pt>
              </c:numCache>
            </c:numRef>
          </c:val>
          <c:extLst>
            <c:ext xmlns:c16="http://schemas.microsoft.com/office/drawing/2014/chart" uri="{C3380CC4-5D6E-409C-BE32-E72D297353CC}">
              <c16:uniqueId val="{00000000-714D-46A8-AFB0-85EA1F1E3488}"/>
            </c:ext>
          </c:extLst>
        </c:ser>
        <c:ser>
          <c:idx val="5"/>
          <c:order val="1"/>
          <c:tx>
            <c:strRef>
              <c:f>'C-IoT Summary'!$D$152</c:f>
              <c:strCache>
                <c:ptCount val="1"/>
                <c:pt idx="0">
                  <c:v>Asset Tracking</c:v>
                </c:pt>
              </c:strCache>
            </c:strRef>
          </c:tx>
          <c:spPr>
            <a:solidFill>
              <a:schemeClr val="tx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Summary'!$F$152:$M$152</c:f>
              <c:numCache>
                <c:formatCode>"$"#,###,," M"</c:formatCode>
                <c:ptCount val="8"/>
                <c:pt idx="0">
                  <c:v>45701810.865892254</c:v>
                </c:pt>
                <c:pt idx="1">
                  <c:v>45225442.831535548</c:v>
                </c:pt>
                <c:pt idx="2">
                  <c:v>53296349.455003157</c:v>
                </c:pt>
                <c:pt idx="3">
                  <c:v>122753738.74692079</c:v>
                </c:pt>
                <c:pt idx="4">
                  <c:v>86013667.840457261</c:v>
                </c:pt>
                <c:pt idx="5">
                  <c:v>83499531.150614768</c:v>
                </c:pt>
                <c:pt idx="6">
                  <c:v>86739138.132284462</c:v>
                </c:pt>
                <c:pt idx="7">
                  <c:v>70793024.323749274</c:v>
                </c:pt>
              </c:numCache>
            </c:numRef>
          </c:val>
          <c:extLst>
            <c:ext xmlns:c16="http://schemas.microsoft.com/office/drawing/2014/chart" uri="{C3380CC4-5D6E-409C-BE32-E72D297353CC}">
              <c16:uniqueId val="{00000001-714D-46A8-AFB0-85EA1F1E3488}"/>
            </c:ext>
          </c:extLst>
        </c:ser>
        <c:ser>
          <c:idx val="1"/>
          <c:order val="2"/>
          <c:tx>
            <c:strRef>
              <c:f>'C-IoT Summary'!$D$153</c:f>
              <c:strCache>
                <c:ptCount val="1"/>
                <c:pt idx="0">
                  <c:v>Auto V2V Safety</c:v>
                </c:pt>
              </c:strCache>
            </c:strRef>
          </c:tx>
          <c:spPr>
            <a:solidFill>
              <a:schemeClr val="tx2">
                <a:lumMod val="60000"/>
                <a:lumOff val="4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Summary'!$F$153:$M$153</c:f>
              <c:numCache>
                <c:formatCode>"$"#,###,," M"</c:formatCode>
                <c:ptCount val="8"/>
                <c:pt idx="0">
                  <c:v>0</c:v>
                </c:pt>
                <c:pt idx="1">
                  <c:v>0</c:v>
                </c:pt>
                <c:pt idx="2">
                  <c:v>0</c:v>
                </c:pt>
                <c:pt idx="3">
                  <c:v>17264.634177311047</c:v>
                </c:pt>
                <c:pt idx="4">
                  <c:v>16207.565390931442</c:v>
                </c:pt>
                <c:pt idx="5">
                  <c:v>141265.73369033169</c:v>
                </c:pt>
                <c:pt idx="6">
                  <c:v>2570554.9356899057</c:v>
                </c:pt>
                <c:pt idx="7">
                  <c:v>5191671.563532603</c:v>
                </c:pt>
              </c:numCache>
            </c:numRef>
          </c:val>
          <c:extLst>
            <c:ext xmlns:c16="http://schemas.microsoft.com/office/drawing/2014/chart" uri="{C3380CC4-5D6E-409C-BE32-E72D297353CC}">
              <c16:uniqueId val="{00000002-714D-46A8-AFB0-85EA1F1E3488}"/>
            </c:ext>
          </c:extLst>
        </c:ser>
        <c:ser>
          <c:idx val="2"/>
          <c:order val="3"/>
          <c:tx>
            <c:strRef>
              <c:f>'C-IoT Summary'!$D$154</c:f>
              <c:strCache>
                <c:ptCount val="1"/>
                <c:pt idx="0">
                  <c:v>Telematics/Infotain</c:v>
                </c:pt>
              </c:strCache>
            </c:strRef>
          </c:tx>
          <c:spPr>
            <a:solidFill>
              <a:schemeClr val="accent3"/>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Summary'!$F$154:$M$154</c:f>
              <c:numCache>
                <c:formatCode>"$"#,###,," M"</c:formatCode>
                <c:ptCount val="8"/>
                <c:pt idx="0">
                  <c:v>643026943.2481004</c:v>
                </c:pt>
                <c:pt idx="1">
                  <c:v>679217430.53304601</c:v>
                </c:pt>
                <c:pt idx="2">
                  <c:v>701479199.32493305</c:v>
                </c:pt>
                <c:pt idx="3">
                  <c:v>629766769.42236888</c:v>
                </c:pt>
                <c:pt idx="4">
                  <c:v>602468883.63887691</c:v>
                </c:pt>
                <c:pt idx="5">
                  <c:v>535116259.11318797</c:v>
                </c:pt>
                <c:pt idx="6">
                  <c:v>481353307.59830499</c:v>
                </c:pt>
                <c:pt idx="7">
                  <c:v>428328702.15638989</c:v>
                </c:pt>
              </c:numCache>
            </c:numRef>
          </c:val>
          <c:extLst>
            <c:ext xmlns:c16="http://schemas.microsoft.com/office/drawing/2014/chart" uri="{C3380CC4-5D6E-409C-BE32-E72D297353CC}">
              <c16:uniqueId val="{00000003-714D-46A8-AFB0-85EA1F1E3488}"/>
            </c:ext>
          </c:extLst>
        </c:ser>
        <c:ser>
          <c:idx val="3"/>
          <c:order val="4"/>
          <c:tx>
            <c:strRef>
              <c:f>'C-IoT Summary'!$D$155</c:f>
              <c:strCache>
                <c:ptCount val="1"/>
                <c:pt idx="0">
                  <c:v>Auto Fleet Mgt</c:v>
                </c:pt>
              </c:strCache>
            </c:strRef>
          </c:tx>
          <c:spPr>
            <a:solidFill>
              <a:schemeClr val="accent4"/>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Summary'!$F$155:$M$155</c:f>
              <c:numCache>
                <c:formatCode>"$"#,###,," M"</c:formatCode>
                <c:ptCount val="8"/>
                <c:pt idx="0">
                  <c:v>65544905.465175673</c:v>
                </c:pt>
                <c:pt idx="1">
                  <c:v>69294732.573596388</c:v>
                </c:pt>
                <c:pt idx="2">
                  <c:v>86415836.359137893</c:v>
                </c:pt>
                <c:pt idx="3">
                  <c:v>85664606.020663485</c:v>
                </c:pt>
                <c:pt idx="4">
                  <c:v>95869652.22918883</c:v>
                </c:pt>
                <c:pt idx="5">
                  <c:v>98150240.739343837</c:v>
                </c:pt>
                <c:pt idx="6">
                  <c:v>114291925.81898168</c:v>
                </c:pt>
                <c:pt idx="7">
                  <c:v>114753603.47280519</c:v>
                </c:pt>
              </c:numCache>
            </c:numRef>
          </c:val>
          <c:extLst>
            <c:ext xmlns:c16="http://schemas.microsoft.com/office/drawing/2014/chart" uri="{C3380CC4-5D6E-409C-BE32-E72D297353CC}">
              <c16:uniqueId val="{00000004-714D-46A8-AFB0-85EA1F1E3488}"/>
            </c:ext>
          </c:extLst>
        </c:ser>
        <c:ser>
          <c:idx val="6"/>
          <c:order val="5"/>
          <c:tx>
            <c:strRef>
              <c:f>'C-IoT Summary'!$D$156</c:f>
              <c:strCache>
                <c:ptCount val="1"/>
                <c:pt idx="0">
                  <c:v>Health Monitoring</c:v>
                </c:pt>
              </c:strCache>
            </c:strRef>
          </c:tx>
          <c:spPr>
            <a:solidFill>
              <a:schemeClr val="bg1">
                <a:lumMod val="5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Summary'!$F$156:$M$156</c:f>
              <c:numCache>
                <c:formatCode>"$"#,###,," M"</c:formatCode>
                <c:ptCount val="8"/>
                <c:pt idx="0">
                  <c:v>5777986.7983831204</c:v>
                </c:pt>
                <c:pt idx="1">
                  <c:v>5774905.5080680419</c:v>
                </c:pt>
                <c:pt idx="2">
                  <c:v>7315171.9335394613</c:v>
                </c:pt>
                <c:pt idx="3">
                  <c:v>24909096.639468927</c:v>
                </c:pt>
                <c:pt idx="4">
                  <c:v>60932971.691483967</c:v>
                </c:pt>
                <c:pt idx="5">
                  <c:v>125607318.33125736</c:v>
                </c:pt>
                <c:pt idx="6">
                  <c:v>230699873.97275838</c:v>
                </c:pt>
                <c:pt idx="7">
                  <c:v>435942928.73581159</c:v>
                </c:pt>
              </c:numCache>
            </c:numRef>
          </c:val>
          <c:extLst>
            <c:ext xmlns:c16="http://schemas.microsoft.com/office/drawing/2014/chart" uri="{C3380CC4-5D6E-409C-BE32-E72D297353CC}">
              <c16:uniqueId val="{00000005-714D-46A8-AFB0-85EA1F1E3488}"/>
            </c:ext>
          </c:extLst>
        </c:ser>
        <c:ser>
          <c:idx val="7"/>
          <c:order val="6"/>
          <c:tx>
            <c:strRef>
              <c:f>'C-IoT Summary'!$D$157</c:f>
              <c:strCache>
                <c:ptCount val="1"/>
                <c:pt idx="0">
                  <c:v>Health Intervention</c:v>
                </c:pt>
              </c:strCache>
            </c:strRef>
          </c:tx>
          <c:spPr>
            <a:solidFill>
              <a:schemeClr val="bg1">
                <a:lumMod val="95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Summary'!$F$157:$M$157</c:f>
              <c:numCache>
                <c:formatCode>"$"#,###,," M"</c:formatCode>
                <c:ptCount val="8"/>
                <c:pt idx="0">
                  <c:v>30446.351479550212</c:v>
                </c:pt>
                <c:pt idx="1">
                  <c:v>38387.913707805186</c:v>
                </c:pt>
                <c:pt idx="2">
                  <c:v>46604.52430515024</c:v>
                </c:pt>
                <c:pt idx="3">
                  <c:v>49467.223316631462</c:v>
                </c:pt>
                <c:pt idx="4">
                  <c:v>55985.523223062824</c:v>
                </c:pt>
                <c:pt idx="5">
                  <c:v>58455.901337155643</c:v>
                </c:pt>
                <c:pt idx="6">
                  <c:v>61428.570663411374</c:v>
                </c:pt>
                <c:pt idx="7">
                  <c:v>62716.048852583721</c:v>
                </c:pt>
              </c:numCache>
            </c:numRef>
          </c:val>
          <c:extLst>
            <c:ext xmlns:c16="http://schemas.microsoft.com/office/drawing/2014/chart" uri="{C3380CC4-5D6E-409C-BE32-E72D297353CC}">
              <c16:uniqueId val="{00000006-714D-46A8-AFB0-85EA1F1E3488}"/>
            </c:ext>
          </c:extLst>
        </c:ser>
        <c:ser>
          <c:idx val="8"/>
          <c:order val="7"/>
          <c:tx>
            <c:strRef>
              <c:f>'C-IoT Summary'!$D$158</c:f>
              <c:strCache>
                <c:ptCount val="1"/>
                <c:pt idx="0">
                  <c:v>Industrial</c:v>
                </c:pt>
              </c:strCache>
            </c:strRef>
          </c:tx>
          <c:spPr>
            <a:solidFill>
              <a:schemeClr val="tx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Summary'!$F$158:$M$158</c:f>
              <c:numCache>
                <c:formatCode>"$"#,###,," M"</c:formatCode>
                <c:ptCount val="8"/>
                <c:pt idx="0">
                  <c:v>63930073.201102234</c:v>
                </c:pt>
                <c:pt idx="1">
                  <c:v>81581247.332949266</c:v>
                </c:pt>
                <c:pt idx="2">
                  <c:v>112201228.73345391</c:v>
                </c:pt>
                <c:pt idx="3">
                  <c:v>106630093.14033449</c:v>
                </c:pt>
                <c:pt idx="4">
                  <c:v>101163504.59354964</c:v>
                </c:pt>
                <c:pt idx="5">
                  <c:v>93454360.252188683</c:v>
                </c:pt>
                <c:pt idx="6">
                  <c:v>94144659.21675688</c:v>
                </c:pt>
                <c:pt idx="7">
                  <c:v>77162814.976787478</c:v>
                </c:pt>
              </c:numCache>
            </c:numRef>
          </c:val>
          <c:extLst>
            <c:ext xmlns:c16="http://schemas.microsoft.com/office/drawing/2014/chart" uri="{C3380CC4-5D6E-409C-BE32-E72D297353CC}">
              <c16:uniqueId val="{00000007-714D-46A8-AFB0-85EA1F1E3488}"/>
            </c:ext>
          </c:extLst>
        </c:ser>
        <c:ser>
          <c:idx val="9"/>
          <c:order val="8"/>
          <c:tx>
            <c:strRef>
              <c:f>'C-IoT Summary'!$D$159</c:f>
              <c:strCache>
                <c:ptCount val="1"/>
                <c:pt idx="0">
                  <c:v>Security+Home</c:v>
                </c:pt>
              </c:strCache>
            </c:strRef>
          </c:tx>
          <c:spPr>
            <a:solidFill>
              <a:schemeClr val="bg1">
                <a:lumMod val="65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Summary'!$F$159:$M$159</c:f>
              <c:numCache>
                <c:formatCode>"$"#,###,," M"</c:formatCode>
                <c:ptCount val="8"/>
                <c:pt idx="0">
                  <c:v>68316244.415794209</c:v>
                </c:pt>
                <c:pt idx="1">
                  <c:v>74948197.773839623</c:v>
                </c:pt>
                <c:pt idx="2">
                  <c:v>100735717.2118475</c:v>
                </c:pt>
                <c:pt idx="3">
                  <c:v>114183909.24087659</c:v>
                </c:pt>
                <c:pt idx="4">
                  <c:v>145213830.46413988</c:v>
                </c:pt>
                <c:pt idx="5">
                  <c:v>200794963.18150476</c:v>
                </c:pt>
                <c:pt idx="6">
                  <c:v>247993297.94803029</c:v>
                </c:pt>
                <c:pt idx="7">
                  <c:v>245093882.01132119</c:v>
                </c:pt>
              </c:numCache>
            </c:numRef>
          </c:val>
          <c:extLst>
            <c:ext xmlns:c16="http://schemas.microsoft.com/office/drawing/2014/chart" uri="{C3380CC4-5D6E-409C-BE32-E72D297353CC}">
              <c16:uniqueId val="{00000008-714D-46A8-AFB0-85EA1F1E3488}"/>
            </c:ext>
          </c:extLst>
        </c:ser>
        <c:ser>
          <c:idx val="10"/>
          <c:order val="9"/>
          <c:tx>
            <c:strRef>
              <c:f>'C-IoT Summary'!$D$160</c:f>
              <c:strCache>
                <c:ptCount val="1"/>
                <c:pt idx="0">
                  <c:v>Smart City</c:v>
                </c:pt>
              </c:strCache>
            </c:strRef>
          </c:tx>
          <c:spPr>
            <a:solidFill>
              <a:schemeClr val="accent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Summary'!$F$160:$M$160</c:f>
              <c:numCache>
                <c:formatCode>"$"#,###,," M"</c:formatCode>
                <c:ptCount val="8"/>
                <c:pt idx="0">
                  <c:v>2537488.0837683366</c:v>
                </c:pt>
                <c:pt idx="1">
                  <c:v>1762769.3658037647</c:v>
                </c:pt>
                <c:pt idx="2">
                  <c:v>2561075.5969048436</c:v>
                </c:pt>
                <c:pt idx="3">
                  <c:v>2692873.2241091677</c:v>
                </c:pt>
                <c:pt idx="4">
                  <c:v>5971860.161607055</c:v>
                </c:pt>
                <c:pt idx="5">
                  <c:v>11978067.729958784</c:v>
                </c:pt>
                <c:pt idx="6">
                  <c:v>19715553.871331103</c:v>
                </c:pt>
                <c:pt idx="7">
                  <c:v>24993312.4760442</c:v>
                </c:pt>
              </c:numCache>
            </c:numRef>
          </c:val>
          <c:extLst>
            <c:ext xmlns:c16="http://schemas.microsoft.com/office/drawing/2014/chart" uri="{C3380CC4-5D6E-409C-BE32-E72D297353CC}">
              <c16:uniqueId val="{00000009-714D-46A8-AFB0-85EA1F1E3488}"/>
            </c:ext>
          </c:extLst>
        </c:ser>
        <c:ser>
          <c:idx val="11"/>
          <c:order val="10"/>
          <c:tx>
            <c:strRef>
              <c:f>'C-IoT Summary'!$D$161</c:f>
              <c:strCache>
                <c:ptCount val="1"/>
                <c:pt idx="0">
                  <c:v>Utility Metering</c:v>
                </c:pt>
              </c:strCache>
            </c:strRef>
          </c:tx>
          <c:spPr>
            <a:solidFill>
              <a:schemeClr val="accent6">
                <a:lumMod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Summary'!$F$161:$M$161</c:f>
              <c:numCache>
                <c:formatCode>"$"#,###,," M"</c:formatCode>
                <c:ptCount val="8"/>
                <c:pt idx="0">
                  <c:v>13855139.999999998</c:v>
                </c:pt>
                <c:pt idx="1">
                  <c:v>10164737.25</c:v>
                </c:pt>
                <c:pt idx="2">
                  <c:v>5212233.3600000003</c:v>
                </c:pt>
                <c:pt idx="3">
                  <c:v>42537194.530892</c:v>
                </c:pt>
                <c:pt idx="4">
                  <c:v>52161641.776562497</c:v>
                </c:pt>
                <c:pt idx="5">
                  <c:v>60809187.627701946</c:v>
                </c:pt>
                <c:pt idx="6">
                  <c:v>70025195.761967033</c:v>
                </c:pt>
                <c:pt idx="7">
                  <c:v>271627541.52144784</c:v>
                </c:pt>
              </c:numCache>
            </c:numRef>
          </c:val>
          <c:extLst>
            <c:ext xmlns:c16="http://schemas.microsoft.com/office/drawing/2014/chart" uri="{C3380CC4-5D6E-409C-BE32-E72D297353CC}">
              <c16:uniqueId val="{0000000A-714D-46A8-AFB0-85EA1F1E3488}"/>
            </c:ext>
          </c:extLst>
        </c:ser>
        <c:ser>
          <c:idx val="4"/>
          <c:order val="11"/>
          <c:tx>
            <c:strRef>
              <c:f>'C-IoT Summary'!$D$162</c:f>
              <c:strCache>
                <c:ptCount val="1"/>
                <c:pt idx="0">
                  <c:v>Other Apps</c:v>
                </c:pt>
              </c:strCache>
            </c:strRef>
          </c:tx>
          <c:spPr>
            <a:solidFill>
              <a:schemeClr val="accent5"/>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Summary'!$F$162:$M$162</c:f>
              <c:numCache>
                <c:formatCode>"$"#,###,," M"</c:formatCode>
                <c:ptCount val="8"/>
                <c:pt idx="0">
                  <c:v>5460570.1156026479</c:v>
                </c:pt>
                <c:pt idx="1">
                  <c:v>7414244.8787021693</c:v>
                </c:pt>
                <c:pt idx="2">
                  <c:v>6407788.1448571952</c:v>
                </c:pt>
                <c:pt idx="3">
                  <c:v>6748792.2134099854</c:v>
                </c:pt>
                <c:pt idx="4">
                  <c:v>6602712.0882540653</c:v>
                </c:pt>
                <c:pt idx="5">
                  <c:v>21420285.87130015</c:v>
                </c:pt>
                <c:pt idx="6">
                  <c:v>53235626.970956907</c:v>
                </c:pt>
                <c:pt idx="7">
                  <c:v>89377123.157634303</c:v>
                </c:pt>
              </c:numCache>
            </c:numRef>
          </c:val>
          <c:extLst>
            <c:ext xmlns:c16="http://schemas.microsoft.com/office/drawing/2014/chart" uri="{C3380CC4-5D6E-409C-BE32-E72D297353CC}">
              <c16:uniqueId val="{0000000B-714D-46A8-AFB0-85EA1F1E3488}"/>
            </c:ext>
          </c:extLst>
        </c:ser>
        <c:dLbls>
          <c:showLegendKey val="0"/>
          <c:showVal val="0"/>
          <c:showCatName val="0"/>
          <c:showSerName val="0"/>
          <c:showPercent val="0"/>
          <c:showBubbleSize val="0"/>
        </c:dLbls>
        <c:axId val="523408904"/>
        <c:axId val="161726232"/>
      </c:areaChart>
      <c:catAx>
        <c:axId val="52340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1726232"/>
        <c:crosses val="autoZero"/>
        <c:auto val="1"/>
        <c:lblAlgn val="ctr"/>
        <c:lblOffset val="100"/>
        <c:noMultiLvlLbl val="0"/>
      </c:catAx>
      <c:valAx>
        <c:axId val="161726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Semiconductor </a:t>
                </a:r>
                <a:r>
                  <a:rPr lang="en-US" baseline="0"/>
                  <a:t> Revenue</a:t>
                </a:r>
                <a:endParaRPr lang="en-US"/>
              </a:p>
            </c:rich>
          </c:tx>
          <c:layout>
            <c:manualLayout>
              <c:xMode val="edge"/>
              <c:yMode val="edge"/>
              <c:x val="1.1723699631885636E-2"/>
              <c:y val="0.216630564251757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23408904"/>
        <c:crossesAt val="1"/>
        <c:crossBetween val="midCat"/>
        <c:majorUnit val="1000000000"/>
      </c:valAx>
      <c:spPr>
        <a:noFill/>
        <a:ln>
          <a:noFill/>
        </a:ln>
        <a:effectLst/>
      </c:spPr>
    </c:plotArea>
    <c:legend>
      <c:legendPos val="tr"/>
      <c:layout>
        <c:manualLayout>
          <c:xMode val="edge"/>
          <c:yMode val="edge"/>
          <c:x val="0.82302312974840219"/>
          <c:y val="1.6733601070950468E-2"/>
          <c:w val="0.17170816635275701"/>
          <c:h val="0.9338772412484585"/>
        </c:manualLayout>
      </c:layout>
      <c:overlay val="0"/>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63787949188121762"/>
          <c:h val="0.87251962943191419"/>
        </c:manualLayout>
      </c:layout>
      <c:areaChart>
        <c:grouping val="stacked"/>
        <c:varyColors val="0"/>
        <c:ser>
          <c:idx val="0"/>
          <c:order val="0"/>
          <c:tx>
            <c:strRef>
              <c:f>'C-IoT Summary'!$D$204</c:f>
              <c:strCache>
                <c:ptCount val="1"/>
                <c:pt idx="0">
                  <c:v>Single Band Semiconductor Content</c:v>
                </c:pt>
              </c:strCache>
            </c:strRef>
          </c:tx>
          <c:spPr>
            <a:solidFill>
              <a:schemeClr val="accent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Summary'!$F$204:$M$204</c:f>
              <c:numCache>
                <c:formatCode>"$"#,###,," M"</c:formatCode>
                <c:ptCount val="8"/>
                <c:pt idx="0">
                  <c:v>810667277.57474995</c:v>
                </c:pt>
                <c:pt idx="1">
                  <c:v>867101646.98448169</c:v>
                </c:pt>
                <c:pt idx="2">
                  <c:v>954749200.4148407</c:v>
                </c:pt>
                <c:pt idx="3">
                  <c:v>995447581.42529917</c:v>
                </c:pt>
                <c:pt idx="4">
                  <c:v>1006899386.9084988</c:v>
                </c:pt>
                <c:pt idx="5">
                  <c:v>1068218585.8463709</c:v>
                </c:pt>
                <c:pt idx="6">
                  <c:v>1235746189.9390039</c:v>
                </c:pt>
                <c:pt idx="7">
                  <c:v>1555692245.8870115</c:v>
                </c:pt>
              </c:numCache>
            </c:numRef>
          </c:val>
          <c:extLst>
            <c:ext xmlns:c16="http://schemas.microsoft.com/office/drawing/2014/chart" uri="{C3380CC4-5D6E-409C-BE32-E72D297353CC}">
              <c16:uniqueId val="{00000000-F293-4E27-8265-8ECB6005F266}"/>
            </c:ext>
          </c:extLst>
        </c:ser>
        <c:ser>
          <c:idx val="5"/>
          <c:order val="1"/>
          <c:tx>
            <c:strRef>
              <c:f>'C-IoT Summary'!$D$205</c:f>
              <c:strCache>
                <c:ptCount val="1"/>
                <c:pt idx="0">
                  <c:v>Additional Multi-band RF content</c:v>
                </c:pt>
              </c:strCache>
            </c:strRef>
          </c:tx>
          <c:spPr>
            <a:solidFill>
              <a:schemeClr val="tx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Summary'!$F$205:$M$205</c:f>
              <c:numCache>
                <c:formatCode>"$"#,###,," M"</c:formatCode>
                <c:ptCount val="8"/>
                <c:pt idx="0">
                  <c:v>104346808.51800001</c:v>
                </c:pt>
                <c:pt idx="1">
                  <c:v>109000571.73349713</c:v>
                </c:pt>
                <c:pt idx="2">
                  <c:v>121564908.91512232</c:v>
                </c:pt>
                <c:pt idx="3">
                  <c:v>141786592.61965939</c:v>
                </c:pt>
                <c:pt idx="4">
                  <c:v>154984789.52756429</c:v>
                </c:pt>
                <c:pt idx="5">
                  <c:v>183885154.14937311</c:v>
                </c:pt>
                <c:pt idx="6">
                  <c:v>234718677.68433774</c:v>
                </c:pt>
                <c:pt idx="7">
                  <c:v>322520463.57712662</c:v>
                </c:pt>
              </c:numCache>
            </c:numRef>
          </c:val>
          <c:extLst>
            <c:ext xmlns:c16="http://schemas.microsoft.com/office/drawing/2014/chart" uri="{C3380CC4-5D6E-409C-BE32-E72D297353CC}">
              <c16:uniqueId val="{00000001-F293-4E27-8265-8ECB6005F266}"/>
            </c:ext>
          </c:extLst>
        </c:ser>
        <c:dLbls>
          <c:showLegendKey val="0"/>
          <c:showVal val="0"/>
          <c:showCatName val="0"/>
          <c:showSerName val="0"/>
          <c:showPercent val="0"/>
          <c:showBubbleSize val="0"/>
        </c:dLbls>
        <c:axId val="161727016"/>
        <c:axId val="161727408"/>
      </c:areaChart>
      <c:catAx>
        <c:axId val="16172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1727408"/>
        <c:crosses val="autoZero"/>
        <c:auto val="1"/>
        <c:lblAlgn val="ctr"/>
        <c:lblOffset val="100"/>
        <c:noMultiLvlLbl val="0"/>
      </c:catAx>
      <c:valAx>
        <c:axId val="16172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Semiconductor </a:t>
                </a:r>
                <a:r>
                  <a:rPr lang="en-US" baseline="0"/>
                  <a:t> Revenue</a:t>
                </a:r>
                <a:endParaRPr lang="en-US"/>
              </a:p>
            </c:rich>
          </c:tx>
          <c:layout>
            <c:manualLayout>
              <c:xMode val="edge"/>
              <c:yMode val="edge"/>
              <c:x val="1.1723699631885636E-2"/>
              <c:y val="0.216630564251757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61727016"/>
        <c:crossesAt val="1"/>
        <c:crossBetween val="midCat"/>
      </c:valAx>
      <c:spPr>
        <a:noFill/>
        <a:ln>
          <a:noFill/>
        </a:ln>
        <a:effectLst/>
      </c:spPr>
    </c:plotArea>
    <c:legend>
      <c:legendPos val="tr"/>
      <c:layout>
        <c:manualLayout>
          <c:xMode val="edge"/>
          <c:yMode val="edge"/>
          <c:x val="0.82302312974840219"/>
          <c:y val="1.6733601070950468E-2"/>
          <c:w val="0.17170816635275701"/>
          <c:h val="0.9338772412484585"/>
        </c:manualLayout>
      </c:layout>
      <c:overlay val="0"/>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63787949188121762"/>
          <c:h val="0.87251962943191419"/>
        </c:manualLayout>
      </c:layout>
      <c:areaChart>
        <c:grouping val="stacked"/>
        <c:varyColors val="0"/>
        <c:ser>
          <c:idx val="0"/>
          <c:order val="0"/>
          <c:tx>
            <c:strRef>
              <c:f>'C-IoT Summary'!$D$188</c:f>
              <c:strCache>
                <c:ptCount val="1"/>
                <c:pt idx="0">
                  <c:v>Agriculture</c:v>
                </c:pt>
              </c:strCache>
            </c:strRef>
          </c:tx>
          <c:spPr>
            <a:solidFill>
              <a:schemeClr val="accent1"/>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Summary'!$F$188:$M$188</c:f>
              <c:numCache>
                <c:formatCode>"$"#,###,," M"</c:formatCode>
                <c:ptCount val="8"/>
                <c:pt idx="0">
                  <c:v>41831.25</c:v>
                </c:pt>
                <c:pt idx="1">
                  <c:v>33078.515624999993</c:v>
                </c:pt>
                <c:pt idx="2">
                  <c:v>28075.390136718732</c:v>
                </c:pt>
                <c:pt idx="3">
                  <c:v>70806.133924804628</c:v>
                </c:pt>
                <c:pt idx="4">
                  <c:v>323786.33527614252</c:v>
                </c:pt>
                <c:pt idx="5">
                  <c:v>1507549.1770457197</c:v>
                </c:pt>
                <c:pt idx="6">
                  <c:v>5832673.503508593</c:v>
                </c:pt>
                <c:pt idx="7">
                  <c:v>14826057.822995406</c:v>
                </c:pt>
              </c:numCache>
            </c:numRef>
          </c:val>
          <c:extLst>
            <c:ext xmlns:c16="http://schemas.microsoft.com/office/drawing/2014/chart" uri="{C3380CC4-5D6E-409C-BE32-E72D297353CC}">
              <c16:uniqueId val="{00000000-8EBE-457C-AF44-4D379997EE56}"/>
            </c:ext>
          </c:extLst>
        </c:ser>
        <c:ser>
          <c:idx val="5"/>
          <c:order val="1"/>
          <c:tx>
            <c:strRef>
              <c:f>'C-IoT Summary'!$D$189</c:f>
              <c:strCache>
                <c:ptCount val="1"/>
                <c:pt idx="0">
                  <c:v>Asset Tracking</c:v>
                </c:pt>
              </c:strCache>
            </c:strRef>
          </c:tx>
          <c:spPr>
            <a:solidFill>
              <a:schemeClr val="tx2">
                <a:lumMod val="40000"/>
                <a:lumOff val="60000"/>
              </a:schemeClr>
            </a:solidFill>
            <a:ln>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Summary'!$F$189:$M$189</c:f>
              <c:numCache>
                <c:formatCode>"$"#,###,," M"</c:formatCode>
                <c:ptCount val="8"/>
                <c:pt idx="0">
                  <c:v>2985417.4999999995</c:v>
                </c:pt>
                <c:pt idx="1">
                  <c:v>2859465.6674999995</c:v>
                </c:pt>
                <c:pt idx="2">
                  <c:v>3025659.3043625001</c:v>
                </c:pt>
                <c:pt idx="3">
                  <c:v>8824981.6192203239</c:v>
                </c:pt>
                <c:pt idx="4">
                  <c:v>6688219.8498026729</c:v>
                </c:pt>
                <c:pt idx="5">
                  <c:v>7765258.7775256746</c:v>
                </c:pt>
                <c:pt idx="6">
                  <c:v>9445019.8958517015</c:v>
                </c:pt>
                <c:pt idx="7">
                  <c:v>11876670.52666297</c:v>
                </c:pt>
              </c:numCache>
            </c:numRef>
          </c:val>
          <c:extLst>
            <c:ext xmlns:c16="http://schemas.microsoft.com/office/drawing/2014/chart" uri="{C3380CC4-5D6E-409C-BE32-E72D297353CC}">
              <c16:uniqueId val="{00000001-8EBE-457C-AF44-4D379997EE56}"/>
            </c:ext>
          </c:extLst>
        </c:ser>
        <c:ser>
          <c:idx val="1"/>
          <c:order val="2"/>
          <c:tx>
            <c:strRef>
              <c:f>'C-IoT Summary'!$D$190</c:f>
              <c:strCache>
                <c:ptCount val="1"/>
                <c:pt idx="0">
                  <c:v>Auto V2V Safety</c:v>
                </c:pt>
              </c:strCache>
            </c:strRef>
          </c:tx>
          <c:spPr>
            <a:solidFill>
              <a:schemeClr val="accent2"/>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Summary'!$F$190:$M$190</c:f>
              <c:numCache>
                <c:formatCode>"$"#,###,," M"</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8EBE-457C-AF44-4D379997EE56}"/>
            </c:ext>
          </c:extLst>
        </c:ser>
        <c:ser>
          <c:idx val="2"/>
          <c:order val="3"/>
          <c:tx>
            <c:strRef>
              <c:f>'C-IoT Summary'!$D$191</c:f>
              <c:strCache>
                <c:ptCount val="1"/>
                <c:pt idx="0">
                  <c:v>Telematics/Infotain</c:v>
                </c:pt>
              </c:strCache>
            </c:strRef>
          </c:tx>
          <c:spPr>
            <a:solidFill>
              <a:schemeClr val="accent3"/>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Summary'!$F$191:$M$191</c:f>
              <c:numCache>
                <c:formatCode>"$"#,###,," M"</c:formatCode>
                <c:ptCount val="8"/>
                <c:pt idx="0">
                  <c:v>73623000</c:v>
                </c:pt>
                <c:pt idx="1">
                  <c:v>75742449.999999985</c:v>
                </c:pt>
                <c:pt idx="2">
                  <c:v>78718046.249999985</c:v>
                </c:pt>
                <c:pt idx="3">
                  <c:v>81701460.202875003</c:v>
                </c:pt>
                <c:pt idx="4">
                  <c:v>84797945.544563949</c:v>
                </c:pt>
                <c:pt idx="5">
                  <c:v>88011787.680702925</c:v>
                </c:pt>
                <c:pt idx="6">
                  <c:v>91347434.433801562</c:v>
                </c:pt>
                <c:pt idx="7">
                  <c:v>94809502.198842645</c:v>
                </c:pt>
              </c:numCache>
            </c:numRef>
          </c:val>
          <c:extLst>
            <c:ext xmlns:c16="http://schemas.microsoft.com/office/drawing/2014/chart" uri="{C3380CC4-5D6E-409C-BE32-E72D297353CC}">
              <c16:uniqueId val="{00000003-8EBE-457C-AF44-4D379997EE56}"/>
            </c:ext>
          </c:extLst>
        </c:ser>
        <c:ser>
          <c:idx val="3"/>
          <c:order val="4"/>
          <c:tx>
            <c:strRef>
              <c:f>'C-IoT Summary'!$D$192</c:f>
              <c:strCache>
                <c:ptCount val="1"/>
                <c:pt idx="0">
                  <c:v>Auto Fleet Mgt</c:v>
                </c:pt>
              </c:strCache>
            </c:strRef>
          </c:tx>
          <c:spPr>
            <a:solidFill>
              <a:schemeClr val="accent4"/>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Summary'!$F$192:$M$192</c:f>
              <c:numCache>
                <c:formatCode>"$"#,###,," M"</c:formatCode>
                <c:ptCount val="8"/>
                <c:pt idx="0">
                  <c:v>12072498.749999998</c:v>
                </c:pt>
                <c:pt idx="1">
                  <c:v>12430959.097499998</c:v>
                </c:pt>
                <c:pt idx="2">
                  <c:v>15600076.732418898</c:v>
                </c:pt>
                <c:pt idx="3">
                  <c:v>17878265.715971779</c:v>
                </c:pt>
                <c:pt idx="4">
                  <c:v>21707297.038795941</c:v>
                </c:pt>
                <c:pt idx="5">
                  <c:v>25969163.024079543</c:v>
                </c:pt>
                <c:pt idx="6">
                  <c:v>34891676.130663633</c:v>
                </c:pt>
                <c:pt idx="7">
                  <c:v>40861556.814971074</c:v>
                </c:pt>
              </c:numCache>
            </c:numRef>
          </c:val>
          <c:extLst>
            <c:ext xmlns:c16="http://schemas.microsoft.com/office/drawing/2014/chart" uri="{C3380CC4-5D6E-409C-BE32-E72D297353CC}">
              <c16:uniqueId val="{00000004-8EBE-457C-AF44-4D379997EE56}"/>
            </c:ext>
          </c:extLst>
        </c:ser>
        <c:ser>
          <c:idx val="4"/>
          <c:order val="5"/>
          <c:tx>
            <c:strRef>
              <c:f>'C-IoT Summary'!$D$193</c:f>
              <c:strCache>
                <c:ptCount val="1"/>
                <c:pt idx="0">
                  <c:v>Health Monitoring</c:v>
                </c:pt>
              </c:strCache>
            </c:strRef>
          </c:tx>
          <c:spPr>
            <a:solidFill>
              <a:schemeClr val="accent5"/>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Summary'!$F$193:$M$193</c:f>
              <c:numCache>
                <c:formatCode>"$"#,###,," M"</c:formatCode>
                <c:ptCount val="8"/>
                <c:pt idx="0">
                  <c:v>373918.02499999997</c:v>
                </c:pt>
                <c:pt idx="1">
                  <c:v>363991.23439249996</c:v>
                </c:pt>
                <c:pt idx="2">
                  <c:v>463980.32347296493</c:v>
                </c:pt>
                <c:pt idx="3">
                  <c:v>1826516.3815704277</c:v>
                </c:pt>
                <c:pt idx="4">
                  <c:v>4847508.5583067201</c:v>
                </c:pt>
                <c:pt idx="5">
                  <c:v>11676781.550207885</c:v>
                </c:pt>
                <c:pt idx="6">
                  <c:v>24745444.962054644</c:v>
                </c:pt>
                <c:pt idx="7">
                  <c:v>54540591.401566312</c:v>
                </c:pt>
              </c:numCache>
            </c:numRef>
          </c:val>
          <c:extLst>
            <c:ext xmlns:c16="http://schemas.microsoft.com/office/drawing/2014/chart" uri="{C3380CC4-5D6E-409C-BE32-E72D297353CC}">
              <c16:uniqueId val="{00000005-8EBE-457C-AF44-4D379997EE56}"/>
            </c:ext>
          </c:extLst>
        </c:ser>
        <c:ser>
          <c:idx val="6"/>
          <c:order val="6"/>
          <c:tx>
            <c:strRef>
              <c:f>'C-IoT Summary'!$D$194</c:f>
              <c:strCache>
                <c:ptCount val="1"/>
                <c:pt idx="0">
                  <c:v>Health Intervention</c:v>
                </c:pt>
              </c:strCache>
            </c:strRef>
          </c:tx>
          <c:spPr>
            <a:solidFill>
              <a:schemeClr val="accent1">
                <a:lumMod val="60000"/>
              </a:schemeClr>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Summary'!$F$194:$M$194</c:f>
              <c:numCache>
                <c:formatCode>"$"#,###,," M"</c:formatCode>
                <c:ptCount val="8"/>
                <c:pt idx="0">
                  <c:v>9093.75</c:v>
                </c:pt>
                <c:pt idx="1">
                  <c:v>11167.306875</c:v>
                </c:pt>
                <c:pt idx="2">
                  <c:v>13643.0352984375</c:v>
                </c:pt>
                <c:pt idx="3">
                  <c:v>16741.371181605467</c:v>
                </c:pt>
                <c:pt idx="4">
                  <c:v>20556.532765406631</c:v>
                </c:pt>
                <c:pt idx="5">
                  <c:v>25080.978228979726</c:v>
                </c:pt>
                <c:pt idx="6">
                  <c:v>30410.686102637916</c:v>
                </c:pt>
                <c:pt idx="7">
                  <c:v>36214.024670001236</c:v>
                </c:pt>
              </c:numCache>
            </c:numRef>
          </c:val>
          <c:extLst>
            <c:ext xmlns:c16="http://schemas.microsoft.com/office/drawing/2014/chart" uri="{C3380CC4-5D6E-409C-BE32-E72D297353CC}">
              <c16:uniqueId val="{00000006-8EBE-457C-AF44-4D379997EE56}"/>
            </c:ext>
          </c:extLst>
        </c:ser>
        <c:ser>
          <c:idx val="7"/>
          <c:order val="7"/>
          <c:tx>
            <c:strRef>
              <c:f>'C-IoT Summary'!$D$195</c:f>
              <c:strCache>
                <c:ptCount val="1"/>
                <c:pt idx="0">
                  <c:v>Industrial</c:v>
                </c:pt>
              </c:strCache>
            </c:strRef>
          </c:tx>
          <c:spPr>
            <a:solidFill>
              <a:schemeClr val="accent2">
                <a:lumMod val="60000"/>
              </a:schemeClr>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Summary'!$F$195:$M$195</c:f>
              <c:numCache>
                <c:formatCode>"$"#,###,," M"</c:formatCode>
                <c:ptCount val="8"/>
                <c:pt idx="0">
                  <c:v>9637286.4929999951</c:v>
                </c:pt>
                <c:pt idx="1">
                  <c:v>11903380.108542142</c:v>
                </c:pt>
                <c:pt idx="2">
                  <c:v>14699348.157833407</c:v>
                </c:pt>
                <c:pt idx="3">
                  <c:v>17690364.119222421</c:v>
                </c:pt>
                <c:pt idx="4">
                  <c:v>18152850.940455277</c:v>
                </c:pt>
                <c:pt idx="5">
                  <c:v>20056233.054789159</c:v>
                </c:pt>
                <c:pt idx="6">
                  <c:v>23657092.320468694</c:v>
                </c:pt>
                <c:pt idx="7">
                  <c:v>29873782.028996576</c:v>
                </c:pt>
              </c:numCache>
            </c:numRef>
          </c:val>
          <c:extLst>
            <c:ext xmlns:c16="http://schemas.microsoft.com/office/drawing/2014/chart" uri="{C3380CC4-5D6E-409C-BE32-E72D297353CC}">
              <c16:uniqueId val="{00000007-8EBE-457C-AF44-4D379997EE56}"/>
            </c:ext>
          </c:extLst>
        </c:ser>
        <c:ser>
          <c:idx val="8"/>
          <c:order val="8"/>
          <c:tx>
            <c:strRef>
              <c:f>'C-IoT Summary'!$D$196</c:f>
              <c:strCache>
                <c:ptCount val="1"/>
                <c:pt idx="0">
                  <c:v>Security+Home</c:v>
                </c:pt>
              </c:strCache>
            </c:strRef>
          </c:tx>
          <c:spPr>
            <a:solidFill>
              <a:schemeClr val="accent3">
                <a:lumMod val="60000"/>
              </a:schemeClr>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Summary'!$F$196:$M$196</c:f>
              <c:numCache>
                <c:formatCode>"$"#,###,," M"</c:formatCode>
                <c:ptCount val="8"/>
                <c:pt idx="0">
                  <c:v>3432830.0000000028</c:v>
                </c:pt>
                <c:pt idx="1">
                  <c:v>3645187.7350000027</c:v>
                </c:pt>
                <c:pt idx="2">
                  <c:v>4399088.4233650034</c:v>
                </c:pt>
                <c:pt idx="3">
                  <c:v>6314524.2633925602</c:v>
                </c:pt>
                <c:pt idx="4">
                  <c:v>8685757.541711187</c:v>
                </c:pt>
                <c:pt idx="5">
                  <c:v>14364197.193612667</c:v>
                </c:pt>
                <c:pt idx="6">
                  <c:v>20772289.48592981</c:v>
                </c:pt>
                <c:pt idx="7">
                  <c:v>31629575.333876472</c:v>
                </c:pt>
              </c:numCache>
            </c:numRef>
          </c:val>
          <c:extLst>
            <c:ext xmlns:c16="http://schemas.microsoft.com/office/drawing/2014/chart" uri="{C3380CC4-5D6E-409C-BE32-E72D297353CC}">
              <c16:uniqueId val="{00000008-8EBE-457C-AF44-4D379997EE56}"/>
            </c:ext>
          </c:extLst>
        </c:ser>
        <c:ser>
          <c:idx val="9"/>
          <c:order val="9"/>
          <c:tx>
            <c:strRef>
              <c:f>'C-IoT Summary'!$D$197</c:f>
              <c:strCache>
                <c:ptCount val="1"/>
                <c:pt idx="0">
                  <c:v>Smart City</c:v>
                </c:pt>
              </c:strCache>
            </c:strRef>
          </c:tx>
          <c:spPr>
            <a:solidFill>
              <a:schemeClr val="accent4">
                <a:lumMod val="60000"/>
              </a:schemeClr>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Summary'!$F$197:$M$197</c:f>
              <c:numCache>
                <c:formatCode>"$"#,###,," M"</c:formatCode>
                <c:ptCount val="8"/>
                <c:pt idx="0">
                  <c:v>127506.5</c:v>
                </c:pt>
                <c:pt idx="1">
                  <c:v>85734.21993750002</c:v>
                </c:pt>
                <c:pt idx="2">
                  <c:v>111841.14553940628</c:v>
                </c:pt>
                <c:pt idx="3">
                  <c:v>148919.52311779992</c:v>
                </c:pt>
                <c:pt idx="4">
                  <c:v>357198.27285688353</c:v>
                </c:pt>
                <c:pt idx="5">
                  <c:v>856870.73094582721</c:v>
                </c:pt>
                <c:pt idx="6">
                  <c:v>1651404.2749516433</c:v>
                </c:pt>
                <c:pt idx="7">
                  <c:v>3225408.3754226035</c:v>
                </c:pt>
              </c:numCache>
            </c:numRef>
          </c:val>
          <c:extLst>
            <c:ext xmlns:c16="http://schemas.microsoft.com/office/drawing/2014/chart" uri="{C3380CC4-5D6E-409C-BE32-E72D297353CC}">
              <c16:uniqueId val="{00000009-8EBE-457C-AF44-4D379997EE56}"/>
            </c:ext>
          </c:extLst>
        </c:ser>
        <c:ser>
          <c:idx val="10"/>
          <c:order val="10"/>
          <c:tx>
            <c:strRef>
              <c:f>'C-IoT Summary'!$D$198</c:f>
              <c:strCache>
                <c:ptCount val="1"/>
                <c:pt idx="0">
                  <c:v>Utility Metering</c:v>
                </c:pt>
              </c:strCache>
            </c:strRef>
          </c:tx>
          <c:spPr>
            <a:solidFill>
              <a:schemeClr val="accent5">
                <a:lumMod val="60000"/>
              </a:schemeClr>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Summary'!$F$198:$M$198</c:f>
              <c:numCache>
                <c:formatCode>"$"#,###,," M"</c:formatCode>
                <c:ptCount val="8"/>
                <c:pt idx="0">
                  <c:v>1384893.2499999998</c:v>
                </c:pt>
                <c:pt idx="1">
                  <c:v>1059718.028125</c:v>
                </c:pt>
                <c:pt idx="2">
                  <c:v>3833568.8523749993</c:v>
                </c:pt>
                <c:pt idx="3">
                  <c:v>6418291.7298808834</c:v>
                </c:pt>
                <c:pt idx="4">
                  <c:v>8455832.6448234804</c:v>
                </c:pt>
                <c:pt idx="5">
                  <c:v>9974627.2615929972</c:v>
                </c:pt>
                <c:pt idx="6">
                  <c:v>11643402.253937397</c:v>
                </c:pt>
                <c:pt idx="7">
                  <c:v>13159038.79590811</c:v>
                </c:pt>
              </c:numCache>
            </c:numRef>
          </c:val>
          <c:extLst>
            <c:ext xmlns:c16="http://schemas.microsoft.com/office/drawing/2014/chart" uri="{C3380CC4-5D6E-409C-BE32-E72D297353CC}">
              <c16:uniqueId val="{0000000A-8EBE-457C-AF44-4D379997EE56}"/>
            </c:ext>
          </c:extLst>
        </c:ser>
        <c:ser>
          <c:idx val="11"/>
          <c:order val="11"/>
          <c:tx>
            <c:strRef>
              <c:f>'C-IoT Summary'!$D$199</c:f>
              <c:strCache>
                <c:ptCount val="1"/>
                <c:pt idx="0">
                  <c:v>Other Apps</c:v>
                </c:pt>
              </c:strCache>
            </c:strRef>
          </c:tx>
          <c:spPr>
            <a:solidFill>
              <a:schemeClr val="accent6">
                <a:lumMod val="60000"/>
              </a:schemeClr>
            </a:solidFill>
            <a:ln w="25400">
              <a:noFill/>
            </a:ln>
            <a:effectLst/>
          </c:spPr>
          <c:cat>
            <c:numRef>
              <c:f>'C-IoT Summary'!$F$29:$M$29</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Summary'!$F$199:$M$199</c:f>
              <c:numCache>
                <c:formatCode>"$"#,###,," M"</c:formatCode>
                <c:ptCount val="8"/>
                <c:pt idx="0">
                  <c:v>658532.99999999977</c:v>
                </c:pt>
                <c:pt idx="1">
                  <c:v>865439.81999999972</c:v>
                </c:pt>
                <c:pt idx="2">
                  <c:v>671581.30031999946</c:v>
                </c:pt>
                <c:pt idx="3">
                  <c:v>895721.5593017994</c:v>
                </c:pt>
                <c:pt idx="4">
                  <c:v>947836.268206632</c:v>
                </c:pt>
                <c:pt idx="5">
                  <c:v>3677604.7206417369</c:v>
                </c:pt>
                <c:pt idx="6">
                  <c:v>10701829.737067431</c:v>
                </c:pt>
                <c:pt idx="7">
                  <c:v>27682066.253214438</c:v>
                </c:pt>
              </c:numCache>
            </c:numRef>
          </c:val>
          <c:extLst>
            <c:ext xmlns:c16="http://schemas.microsoft.com/office/drawing/2014/chart" uri="{C3380CC4-5D6E-409C-BE32-E72D297353CC}">
              <c16:uniqueId val="{0000000B-8EBE-457C-AF44-4D379997EE56}"/>
            </c:ext>
          </c:extLst>
        </c:ser>
        <c:dLbls>
          <c:showLegendKey val="0"/>
          <c:showVal val="0"/>
          <c:showCatName val="0"/>
          <c:showSerName val="0"/>
          <c:showPercent val="0"/>
          <c:showBubbleSize val="0"/>
        </c:dLbls>
        <c:axId val="416795424"/>
        <c:axId val="416795816"/>
      </c:areaChart>
      <c:catAx>
        <c:axId val="41679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795816"/>
        <c:crosses val="autoZero"/>
        <c:auto val="1"/>
        <c:lblAlgn val="ctr"/>
        <c:lblOffset val="100"/>
        <c:noMultiLvlLbl val="0"/>
      </c:catAx>
      <c:valAx>
        <c:axId val="416795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Multi-band</a:t>
                </a:r>
                <a:r>
                  <a:rPr lang="en-US" baseline="0"/>
                  <a:t> RF </a:t>
                </a:r>
                <a:r>
                  <a:rPr lang="en-US"/>
                  <a:t>Semiconductor </a:t>
                </a:r>
                <a:r>
                  <a:rPr lang="en-US" baseline="0"/>
                  <a:t> Revenue</a:t>
                </a:r>
                <a:endParaRPr lang="en-US"/>
              </a:p>
            </c:rich>
          </c:tx>
          <c:layout>
            <c:manualLayout>
              <c:xMode val="edge"/>
              <c:yMode val="edge"/>
              <c:x val="2.7529876731688833E-2"/>
              <c:y val="6.8172690763052213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795424"/>
        <c:crossesAt val="1"/>
        <c:crossBetween val="midCat"/>
      </c:valAx>
      <c:spPr>
        <a:noFill/>
        <a:ln>
          <a:noFill/>
        </a:ln>
        <a:effectLst/>
      </c:spPr>
    </c:plotArea>
    <c:legend>
      <c:legendPos val="tr"/>
      <c:layout>
        <c:manualLayout>
          <c:xMode val="edge"/>
          <c:yMode val="edge"/>
          <c:x val="0.82302312974840219"/>
          <c:y val="1.6733601070950468E-2"/>
          <c:w val="0.15843324510674311"/>
          <c:h val="0.6777155867564747"/>
        </c:manualLayout>
      </c:layout>
      <c:overlay val="0"/>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Summary'!$D$169</c:f>
              <c:strCache>
                <c:ptCount val="1"/>
                <c:pt idx="0">
                  <c:v>GSM</c:v>
                </c:pt>
              </c:strCache>
            </c:strRef>
          </c:tx>
          <c:spPr>
            <a:solidFill>
              <a:schemeClr val="accent1"/>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Summary'!$F$169:$M$169</c:f>
              <c:numCache>
                <c:formatCode>"$"#,###,," M"</c:formatCode>
                <c:ptCount val="8"/>
                <c:pt idx="0">
                  <c:v>313550216.66825998</c:v>
                </c:pt>
                <c:pt idx="1">
                  <c:v>307656679.49961823</c:v>
                </c:pt>
                <c:pt idx="2">
                  <c:v>285730288.44333524</c:v>
                </c:pt>
                <c:pt idx="3">
                  <c:v>210408358.77209243</c:v>
                </c:pt>
                <c:pt idx="4">
                  <c:v>140543639.11672625</c:v>
                </c:pt>
                <c:pt idx="5">
                  <c:v>80944121.641239971</c:v>
                </c:pt>
                <c:pt idx="6">
                  <c:v>35036577.174823381</c:v>
                </c:pt>
                <c:pt idx="7">
                  <c:v>4528020.5127601027</c:v>
                </c:pt>
              </c:numCache>
            </c:numRef>
          </c:val>
          <c:extLst>
            <c:ext xmlns:c16="http://schemas.microsoft.com/office/drawing/2014/chart" uri="{C3380CC4-5D6E-409C-BE32-E72D297353CC}">
              <c16:uniqueId val="{00000000-C01C-4EAB-A0EA-F1DD38B45C19}"/>
            </c:ext>
          </c:extLst>
        </c:ser>
        <c:ser>
          <c:idx val="5"/>
          <c:order val="1"/>
          <c:tx>
            <c:strRef>
              <c:f>'C-IoT Summary'!$D$170</c:f>
              <c:strCache>
                <c:ptCount val="1"/>
                <c:pt idx="0">
                  <c:v>EDGE</c:v>
                </c:pt>
              </c:strCache>
            </c:strRef>
          </c:tx>
          <c:spPr>
            <a:solidFill>
              <a:schemeClr val="tx2">
                <a:lumMod val="40000"/>
                <a:lumOff val="6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Summary'!$F$170:$M$170</c:f>
              <c:numCache>
                <c:formatCode>"$"#,###,," M"</c:formatCode>
                <c:ptCount val="8"/>
                <c:pt idx="0">
                  <c:v>20099372.86335</c:v>
                </c:pt>
                <c:pt idx="1">
                  <c:v>18969862.525200672</c:v>
                </c:pt>
                <c:pt idx="2">
                  <c:v>17364824.159539707</c:v>
                </c:pt>
                <c:pt idx="3">
                  <c:v>12744999.705358017</c:v>
                </c:pt>
                <c:pt idx="4">
                  <c:v>9257365.4508023281</c:v>
                </c:pt>
                <c:pt idx="5">
                  <c:v>6977941.5207965476</c:v>
                </c:pt>
                <c:pt idx="6">
                  <c:v>5634537.2649569763</c:v>
                </c:pt>
                <c:pt idx="7">
                  <c:v>5413937.5696044788</c:v>
                </c:pt>
              </c:numCache>
            </c:numRef>
          </c:val>
          <c:extLst>
            <c:ext xmlns:c16="http://schemas.microsoft.com/office/drawing/2014/chart" uri="{C3380CC4-5D6E-409C-BE32-E72D297353CC}">
              <c16:uniqueId val="{00000001-C01C-4EAB-A0EA-F1DD38B45C19}"/>
            </c:ext>
          </c:extLst>
        </c:ser>
        <c:ser>
          <c:idx val="1"/>
          <c:order val="2"/>
          <c:tx>
            <c:strRef>
              <c:f>'C-IoT Summary'!$D$171</c:f>
              <c:strCache>
                <c:ptCount val="1"/>
                <c:pt idx="0">
                  <c:v>EC-GSM</c:v>
                </c:pt>
              </c:strCache>
            </c:strRef>
          </c:tx>
          <c:spPr>
            <a:solidFill>
              <a:schemeClr val="tx2">
                <a:lumMod val="60000"/>
                <a:lumOff val="4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Summary'!$F$171:$M$171</c:f>
              <c:numCache>
                <c:formatCode>"$"#,###,," M"</c:formatCode>
                <c:ptCount val="8"/>
                <c:pt idx="0">
                  <c:v>0</c:v>
                </c:pt>
                <c:pt idx="1">
                  <c:v>0</c:v>
                </c:pt>
                <c:pt idx="2">
                  <c:v>3314205.1968531297</c:v>
                </c:pt>
                <c:pt idx="3">
                  <c:v>5097999.8821432069</c:v>
                </c:pt>
                <c:pt idx="4">
                  <c:v>18514730.901604656</c:v>
                </c:pt>
                <c:pt idx="5">
                  <c:v>41867649.124779277</c:v>
                </c:pt>
                <c:pt idx="6">
                  <c:v>67614447.179483697</c:v>
                </c:pt>
                <c:pt idx="7">
                  <c:v>97450876.252880603</c:v>
                </c:pt>
              </c:numCache>
            </c:numRef>
          </c:val>
          <c:extLst>
            <c:ext xmlns:c16="http://schemas.microsoft.com/office/drawing/2014/chart" uri="{C3380CC4-5D6E-409C-BE32-E72D297353CC}">
              <c16:uniqueId val="{00000002-C01C-4EAB-A0EA-F1DD38B45C19}"/>
            </c:ext>
          </c:extLst>
        </c:ser>
        <c:ser>
          <c:idx val="2"/>
          <c:order val="3"/>
          <c:tx>
            <c:strRef>
              <c:f>'C-IoT Summary'!$D$172</c:f>
              <c:strCache>
                <c:ptCount val="1"/>
                <c:pt idx="0">
                  <c:v>CDMA</c:v>
                </c:pt>
              </c:strCache>
            </c:strRef>
          </c:tx>
          <c:spPr>
            <a:solidFill>
              <a:schemeClr val="accent3"/>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Summary'!$F$172:$M$172</c:f>
              <c:numCache>
                <c:formatCode>"$"#,###,," M"</c:formatCode>
                <c:ptCount val="8"/>
                <c:pt idx="0">
                  <c:v>6577976.5734599987</c:v>
                </c:pt>
                <c:pt idx="1">
                  <c:v>4138879.0964074195</c:v>
                </c:pt>
                <c:pt idx="2">
                  <c:v>2367930.56720996</c:v>
                </c:pt>
                <c:pt idx="3">
                  <c:v>695181.8021104373</c:v>
                </c:pt>
                <c:pt idx="4">
                  <c:v>0</c:v>
                </c:pt>
                <c:pt idx="5">
                  <c:v>0</c:v>
                </c:pt>
                <c:pt idx="6">
                  <c:v>0</c:v>
                </c:pt>
                <c:pt idx="7">
                  <c:v>0</c:v>
                </c:pt>
              </c:numCache>
            </c:numRef>
          </c:val>
          <c:extLst>
            <c:ext xmlns:c16="http://schemas.microsoft.com/office/drawing/2014/chart" uri="{C3380CC4-5D6E-409C-BE32-E72D297353CC}">
              <c16:uniqueId val="{00000003-C01C-4EAB-A0EA-F1DD38B45C19}"/>
            </c:ext>
          </c:extLst>
        </c:ser>
        <c:ser>
          <c:idx val="3"/>
          <c:order val="4"/>
          <c:tx>
            <c:strRef>
              <c:f>'C-IoT Summary'!$D$173</c:f>
              <c:strCache>
                <c:ptCount val="1"/>
                <c:pt idx="0">
                  <c:v>WCDMA/HSPA</c:v>
                </c:pt>
              </c:strCache>
            </c:strRef>
          </c:tx>
          <c:spPr>
            <a:solidFill>
              <a:schemeClr val="accent4"/>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Summary'!$F$173:$M$173</c:f>
              <c:numCache>
                <c:formatCode>"$"#,###,," M"</c:formatCode>
                <c:ptCount val="8"/>
                <c:pt idx="0">
                  <c:v>52623812.58767999</c:v>
                </c:pt>
                <c:pt idx="1">
                  <c:v>31041593.223055646</c:v>
                </c:pt>
                <c:pt idx="2">
                  <c:v>17049100.083911709</c:v>
                </c:pt>
                <c:pt idx="3">
                  <c:v>8342181.6253252486</c:v>
                </c:pt>
                <c:pt idx="4">
                  <c:v>4544524.8576665968</c:v>
                </c:pt>
                <c:pt idx="5">
                  <c:v>2740427.9427128257</c:v>
                </c:pt>
                <c:pt idx="6">
                  <c:v>1475224.3020978265</c:v>
                </c:pt>
                <c:pt idx="7">
                  <c:v>708733.64547549526</c:v>
                </c:pt>
              </c:numCache>
            </c:numRef>
          </c:val>
          <c:extLst>
            <c:ext xmlns:c16="http://schemas.microsoft.com/office/drawing/2014/chart" uri="{C3380CC4-5D6E-409C-BE32-E72D297353CC}">
              <c16:uniqueId val="{00000004-C01C-4EAB-A0EA-F1DD38B45C19}"/>
            </c:ext>
          </c:extLst>
        </c:ser>
        <c:ser>
          <c:idx val="6"/>
          <c:order val="5"/>
          <c:tx>
            <c:strRef>
              <c:f>'C-IoT Summary'!$D$176</c:f>
              <c:strCache>
                <c:ptCount val="1"/>
                <c:pt idx="0">
                  <c:v>LTE Cat-4</c:v>
                </c:pt>
              </c:strCache>
            </c:strRef>
          </c:tx>
          <c:spPr>
            <a:solidFill>
              <a:schemeClr val="bg1">
                <a:lumMod val="5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Summary'!$F$176:$M$176</c:f>
              <c:numCache>
                <c:formatCode>"$"#,###,," M"</c:formatCode>
                <c:ptCount val="8"/>
                <c:pt idx="0">
                  <c:v>380535014.16000003</c:v>
                </c:pt>
                <c:pt idx="1">
                  <c:v>426627488.32233065</c:v>
                </c:pt>
                <c:pt idx="2">
                  <c:v>459405765.32060987</c:v>
                </c:pt>
                <c:pt idx="3">
                  <c:v>318224836.8002283</c:v>
                </c:pt>
                <c:pt idx="4">
                  <c:v>271887052.24536341</c:v>
                </c:pt>
                <c:pt idx="5">
                  <c:v>248124727.66100866</c:v>
                </c:pt>
                <c:pt idx="6">
                  <c:v>261644574.27077904</c:v>
                </c:pt>
                <c:pt idx="7">
                  <c:v>274534143.25149149</c:v>
                </c:pt>
              </c:numCache>
            </c:numRef>
          </c:val>
          <c:extLst>
            <c:ext xmlns:c16="http://schemas.microsoft.com/office/drawing/2014/chart" uri="{C3380CC4-5D6E-409C-BE32-E72D297353CC}">
              <c16:uniqueId val="{00000005-C01C-4EAB-A0EA-F1DD38B45C19}"/>
            </c:ext>
          </c:extLst>
        </c:ser>
        <c:ser>
          <c:idx val="7"/>
          <c:order val="6"/>
          <c:tx>
            <c:strRef>
              <c:f>'C-IoT Summary'!$D$177</c:f>
              <c:strCache>
                <c:ptCount val="1"/>
                <c:pt idx="0">
                  <c:v>LTE Cat-1</c:v>
                </c:pt>
              </c:strCache>
            </c:strRef>
          </c:tx>
          <c:spPr>
            <a:solidFill>
              <a:schemeClr val="bg1">
                <a:lumMod val="95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Summary'!$F$177:$M$177</c:f>
              <c:numCache>
                <c:formatCode>"$"#,###,," M"</c:formatCode>
                <c:ptCount val="8"/>
                <c:pt idx="0">
                  <c:v>137693590.65000001</c:v>
                </c:pt>
                <c:pt idx="1">
                  <c:v>175846458.88695601</c:v>
                </c:pt>
                <c:pt idx="2">
                  <c:v>250326361.2892487</c:v>
                </c:pt>
                <c:pt idx="3">
                  <c:v>353732029.11688536</c:v>
                </c:pt>
                <c:pt idx="4">
                  <c:v>355248649.12062955</c:v>
                </c:pt>
                <c:pt idx="5">
                  <c:v>234659558.69457132</c:v>
                </c:pt>
                <c:pt idx="6">
                  <c:v>149181213.95814165</c:v>
                </c:pt>
                <c:pt idx="7">
                  <c:v>31952905.213943452</c:v>
                </c:pt>
              </c:numCache>
            </c:numRef>
          </c:val>
          <c:extLst>
            <c:ext xmlns:c16="http://schemas.microsoft.com/office/drawing/2014/chart" uri="{C3380CC4-5D6E-409C-BE32-E72D297353CC}">
              <c16:uniqueId val="{00000006-C01C-4EAB-A0EA-F1DD38B45C19}"/>
            </c:ext>
          </c:extLst>
        </c:ser>
        <c:ser>
          <c:idx val="8"/>
          <c:order val="7"/>
          <c:tx>
            <c:strRef>
              <c:f>'C-IoT Summary'!$D$178</c:f>
              <c:strCache>
                <c:ptCount val="1"/>
                <c:pt idx="0">
                  <c:v>LTE Cat-0</c:v>
                </c:pt>
              </c:strCache>
            </c:strRef>
          </c:tx>
          <c:spPr>
            <a:solidFill>
              <a:schemeClr val="tx1"/>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Summary'!$F$178:$M$178</c:f>
              <c:numCache>
                <c:formatCode>"$"#,###,," M"</c:formatCode>
                <c:ptCount val="8"/>
                <c:pt idx="0">
                  <c:v>3934102.59</c:v>
                </c:pt>
                <c:pt idx="1">
                  <c:v>4627538.3917619996</c:v>
                </c:pt>
                <c:pt idx="2">
                  <c:v>2980075.7296339134</c:v>
                </c:pt>
                <c:pt idx="3">
                  <c:v>0</c:v>
                </c:pt>
                <c:pt idx="4">
                  <c:v>0</c:v>
                </c:pt>
                <c:pt idx="5">
                  <c:v>0</c:v>
                </c:pt>
                <c:pt idx="6">
                  <c:v>0</c:v>
                </c:pt>
                <c:pt idx="7">
                  <c:v>0</c:v>
                </c:pt>
              </c:numCache>
            </c:numRef>
          </c:val>
          <c:extLst>
            <c:ext xmlns:c16="http://schemas.microsoft.com/office/drawing/2014/chart" uri="{C3380CC4-5D6E-409C-BE32-E72D297353CC}">
              <c16:uniqueId val="{00000007-C01C-4EAB-A0EA-F1DD38B45C19}"/>
            </c:ext>
          </c:extLst>
        </c:ser>
        <c:ser>
          <c:idx val="9"/>
          <c:order val="8"/>
          <c:tx>
            <c:strRef>
              <c:f>'C-IoT Summary'!$D$179</c:f>
              <c:strCache>
                <c:ptCount val="1"/>
                <c:pt idx="0">
                  <c:v>LTE-M</c:v>
                </c:pt>
              </c:strCache>
            </c:strRef>
          </c:tx>
          <c:spPr>
            <a:solidFill>
              <a:schemeClr val="bg1">
                <a:lumMod val="65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Summary'!$F$179:$M$179</c:f>
              <c:numCache>
                <c:formatCode>"$"#,###,," M"</c:formatCode>
                <c:ptCount val="8"/>
                <c:pt idx="0">
                  <c:v>0</c:v>
                </c:pt>
                <c:pt idx="1">
                  <c:v>0</c:v>
                </c:pt>
                <c:pt idx="2">
                  <c:v>7129367.774243813</c:v>
                </c:pt>
                <c:pt idx="3">
                  <c:v>96714156.969756782</c:v>
                </c:pt>
                <c:pt idx="4">
                  <c:v>152044518.36554757</c:v>
                </c:pt>
                <c:pt idx="5">
                  <c:v>262302705.15379253</c:v>
                </c:pt>
                <c:pt idx="6">
                  <c:v>365640427.74163771</c:v>
                </c:pt>
                <c:pt idx="7">
                  <c:v>507239469.25710994</c:v>
                </c:pt>
              </c:numCache>
            </c:numRef>
          </c:val>
          <c:extLst>
            <c:ext xmlns:c16="http://schemas.microsoft.com/office/drawing/2014/chart" uri="{C3380CC4-5D6E-409C-BE32-E72D297353CC}">
              <c16:uniqueId val="{00000008-C01C-4EAB-A0EA-F1DD38B45C19}"/>
            </c:ext>
          </c:extLst>
        </c:ser>
        <c:ser>
          <c:idx val="10"/>
          <c:order val="9"/>
          <c:tx>
            <c:strRef>
              <c:f>'C-IoT Summary'!$D$180</c:f>
              <c:strCache>
                <c:ptCount val="1"/>
                <c:pt idx="0">
                  <c:v>NB-IoT</c:v>
                </c:pt>
              </c:strCache>
            </c:strRef>
          </c:tx>
          <c:spPr>
            <a:solidFill>
              <a:schemeClr val="accent2">
                <a:lumMod val="40000"/>
                <a:lumOff val="6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Summary'!$F$180:$M$180</c:f>
              <c:numCache>
                <c:formatCode>"$"#,###,," M"</c:formatCode>
                <c:ptCount val="8"/>
                <c:pt idx="0">
                  <c:v>0</c:v>
                </c:pt>
                <c:pt idx="1">
                  <c:v>0</c:v>
                </c:pt>
                <c:pt idx="2">
                  <c:v>12115538.046562498</c:v>
                </c:pt>
                <c:pt idx="3">
                  <c:v>72357373.87204504</c:v>
                </c:pt>
                <c:pt idx="4">
                  <c:v>104047079.93517448</c:v>
                </c:pt>
                <c:pt idx="5">
                  <c:v>200721197.36233947</c:v>
                </c:pt>
                <c:pt idx="6">
                  <c:v>363808899.6592896</c:v>
                </c:pt>
                <c:pt idx="7">
                  <c:v>668219468.96849656</c:v>
                </c:pt>
              </c:numCache>
            </c:numRef>
          </c:val>
          <c:extLst>
            <c:ext xmlns:c16="http://schemas.microsoft.com/office/drawing/2014/chart" uri="{C3380CC4-5D6E-409C-BE32-E72D297353CC}">
              <c16:uniqueId val="{00000009-C01C-4EAB-A0EA-F1DD38B45C19}"/>
            </c:ext>
          </c:extLst>
        </c:ser>
        <c:ser>
          <c:idx val="11"/>
          <c:order val="10"/>
          <c:tx>
            <c:strRef>
              <c:f>'C-IoT Summary'!$D$181</c:f>
              <c:strCache>
                <c:ptCount val="1"/>
                <c:pt idx="0">
                  <c:v>5G IoT</c:v>
                </c:pt>
              </c:strCache>
            </c:strRef>
          </c:tx>
          <c:spPr>
            <a:solidFill>
              <a:schemeClr val="accent6">
                <a:lumMod val="60000"/>
              </a:schemeClr>
            </a:solidFill>
            <a:ln>
              <a:noFill/>
            </a:ln>
            <a:effectLst/>
          </c:spPr>
          <c:cat>
            <c:numRef>
              <c:f>'C-IoT Summary'!$F$7:$M$7</c:f>
              <c:numCache>
                <c:formatCode>General</c:formatCode>
                <c:ptCount val="8"/>
                <c:pt idx="0">
                  <c:v>2015</c:v>
                </c:pt>
                <c:pt idx="1">
                  <c:v>2016</c:v>
                </c:pt>
                <c:pt idx="2">
                  <c:v>2017</c:v>
                </c:pt>
                <c:pt idx="3">
                  <c:v>2018</c:v>
                </c:pt>
                <c:pt idx="4">
                  <c:v>2019</c:v>
                </c:pt>
                <c:pt idx="5">
                  <c:v>2020</c:v>
                </c:pt>
                <c:pt idx="6">
                  <c:v>2021</c:v>
                </c:pt>
                <c:pt idx="7">
                  <c:v>2022</c:v>
                </c:pt>
              </c:numCache>
            </c:numRef>
          </c:cat>
          <c:val>
            <c:numRef>
              <c:f>'C-IoT Summary'!$F$181:$M$181</c:f>
              <c:numCache>
                <c:formatCode>"$"#,###,," M"</c:formatCode>
                <c:ptCount val="8"/>
                <c:pt idx="0">
                  <c:v>0</c:v>
                </c:pt>
                <c:pt idx="1">
                  <c:v>0</c:v>
                </c:pt>
                <c:pt idx="2">
                  <c:v>0</c:v>
                </c:pt>
                <c:pt idx="3">
                  <c:v>0</c:v>
                </c:pt>
                <c:pt idx="4">
                  <c:v>0</c:v>
                </c:pt>
                <c:pt idx="5">
                  <c:v>12073351.689541951</c:v>
                </c:pt>
                <c:pt idx="6">
                  <c:v>21444647.138208769</c:v>
                </c:pt>
                <c:pt idx="7">
                  <c:v>43486019.551859349</c:v>
                </c:pt>
              </c:numCache>
            </c:numRef>
          </c:val>
          <c:extLst>
            <c:ext xmlns:c16="http://schemas.microsoft.com/office/drawing/2014/chart" uri="{C3380CC4-5D6E-409C-BE32-E72D297353CC}">
              <c16:uniqueId val="{0000000A-C01C-4EAB-A0EA-F1DD38B45C19}"/>
            </c:ext>
          </c:extLst>
        </c:ser>
        <c:dLbls>
          <c:showLegendKey val="0"/>
          <c:showVal val="0"/>
          <c:showCatName val="0"/>
          <c:showSerName val="0"/>
          <c:showPercent val="0"/>
          <c:showBubbleSize val="0"/>
        </c:dLbls>
        <c:axId val="416796600"/>
        <c:axId val="416796992"/>
      </c:areaChart>
      <c:catAx>
        <c:axId val="416796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796992"/>
        <c:crosses val="autoZero"/>
        <c:auto val="1"/>
        <c:lblAlgn val="ctr"/>
        <c:lblOffset val="100"/>
        <c:noMultiLvlLbl val="0"/>
      </c:catAx>
      <c:valAx>
        <c:axId val="41679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Semiconductor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16796600"/>
        <c:crossesAt val="1"/>
        <c:crossBetween val="midCat"/>
      </c:valAx>
      <c:spPr>
        <a:noFill/>
        <a:ln>
          <a:noFill/>
        </a:ln>
        <a:effectLst/>
      </c:spPr>
    </c:plotArea>
    <c:legend>
      <c:legendPos val="b"/>
      <c:layout>
        <c:manualLayout>
          <c:xMode val="edge"/>
          <c:yMode val="edge"/>
          <c:x val="0.18424496446371169"/>
          <c:y val="5.7165854797811284E-2"/>
          <c:w val="0.72004369019090009"/>
          <c:h val="0.206648174659985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4</xdr:col>
      <xdr:colOff>1718310</xdr:colOff>
      <xdr:row>9</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0"/>
          <a:ext cx="3695700" cy="1731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281940</xdr:colOff>
      <xdr:row>1</xdr:row>
      <xdr:rowOff>83820</xdr:rowOff>
    </xdr:from>
    <xdr:to>
      <xdr:col>23</xdr:col>
      <xdr:colOff>480060</xdr:colOff>
      <xdr:row>26</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129540</xdr:colOff>
      <xdr:row>27</xdr:row>
      <xdr:rowOff>144780</xdr:rowOff>
    </xdr:from>
    <xdr:to>
      <xdr:col>24</xdr:col>
      <xdr:colOff>91440</xdr:colOff>
      <xdr:row>42</xdr:row>
      <xdr:rowOff>769620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190500</xdr:colOff>
      <xdr:row>60</xdr:row>
      <xdr:rowOff>45720</xdr:rowOff>
    </xdr:from>
    <xdr:to>
      <xdr:col>24</xdr:col>
      <xdr:colOff>411480</xdr:colOff>
      <xdr:row>74</xdr:row>
      <xdr:rowOff>1066800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129540</xdr:colOff>
      <xdr:row>43</xdr:row>
      <xdr:rowOff>144780</xdr:rowOff>
    </xdr:from>
    <xdr:to>
      <xdr:col>24</xdr:col>
      <xdr:colOff>91440</xdr:colOff>
      <xdr:row>58</xdr:row>
      <xdr:rowOff>769620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77</xdr:row>
      <xdr:rowOff>0</xdr:rowOff>
    </xdr:from>
    <xdr:to>
      <xdr:col>23</xdr:col>
      <xdr:colOff>571500</xdr:colOff>
      <xdr:row>96</xdr:row>
      <xdr:rowOff>30480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106680</xdr:colOff>
      <xdr:row>148</xdr:row>
      <xdr:rowOff>76200</xdr:rowOff>
    </xdr:from>
    <xdr:to>
      <xdr:col>26</xdr:col>
      <xdr:colOff>76200</xdr:colOff>
      <xdr:row>166</xdr:row>
      <xdr:rowOff>304800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68580</xdr:colOff>
      <xdr:row>202</xdr:row>
      <xdr:rowOff>121920</xdr:rowOff>
    </xdr:from>
    <xdr:to>
      <xdr:col>25</xdr:col>
      <xdr:colOff>594360</xdr:colOff>
      <xdr:row>205</xdr:row>
      <xdr:rowOff>3322320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186</xdr:row>
      <xdr:rowOff>0</xdr:rowOff>
    </xdr:from>
    <xdr:to>
      <xdr:col>26</xdr:col>
      <xdr:colOff>525780</xdr:colOff>
      <xdr:row>200</xdr:row>
      <xdr:rowOff>1021080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30480</xdr:colOff>
      <xdr:row>167</xdr:row>
      <xdr:rowOff>0</xdr:rowOff>
    </xdr:from>
    <xdr:to>
      <xdr:col>24</xdr:col>
      <xdr:colOff>68580</xdr:colOff>
      <xdr:row>182</xdr:row>
      <xdr:rowOff>1112520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0</xdr:colOff>
      <xdr:row>26</xdr:row>
      <xdr:rowOff>0</xdr:rowOff>
    </xdr:from>
    <xdr:to>
      <xdr:col>34</xdr:col>
      <xdr:colOff>548640</xdr:colOff>
      <xdr:row>42</xdr:row>
      <xdr:rowOff>426720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36</xdr:col>
      <xdr:colOff>0</xdr:colOff>
      <xdr:row>26</xdr:row>
      <xdr:rowOff>0</xdr:rowOff>
    </xdr:from>
    <xdr:to>
      <xdr:col>45</xdr:col>
      <xdr:colOff>312420</xdr:colOff>
      <xdr:row>42</xdr:row>
      <xdr:rowOff>601980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548640</xdr:colOff>
      <xdr:row>109</xdr:row>
      <xdr:rowOff>114300</xdr:rowOff>
    </xdr:from>
    <xdr:to>
      <xdr:col>24</xdr:col>
      <xdr:colOff>510540</xdr:colOff>
      <xdr:row>128</xdr:row>
      <xdr:rowOff>144780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30480</xdr:colOff>
      <xdr:row>131</xdr:row>
      <xdr:rowOff>0</xdr:rowOff>
    </xdr:from>
    <xdr:to>
      <xdr:col>24</xdr:col>
      <xdr:colOff>68580</xdr:colOff>
      <xdr:row>146</xdr:row>
      <xdr:rowOff>1112520</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266700</xdr:colOff>
      <xdr:row>2</xdr:row>
      <xdr:rowOff>0</xdr:rowOff>
    </xdr:from>
    <xdr:to>
      <xdr:col>33</xdr:col>
      <xdr:colOff>83820</xdr:colOff>
      <xdr:row>24</xdr:row>
      <xdr:rowOff>60960</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411480</xdr:colOff>
      <xdr:row>1</xdr:row>
      <xdr:rowOff>91440</xdr:rowOff>
    </xdr:from>
    <xdr:to>
      <xdr:col>43</xdr:col>
      <xdr:colOff>434340</xdr:colOff>
      <xdr:row>23</xdr:row>
      <xdr:rowOff>152400</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114300</xdr:colOff>
      <xdr:row>4</xdr:row>
      <xdr:rowOff>30480</xdr:rowOff>
    </xdr:from>
    <xdr:to>
      <xdr:col>16</xdr:col>
      <xdr:colOff>419100</xdr:colOff>
      <xdr:row>20</xdr:row>
      <xdr:rowOff>30480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274320</xdr:colOff>
      <xdr:row>22</xdr:row>
      <xdr:rowOff>129540</xdr:rowOff>
    </xdr:from>
    <xdr:to>
      <xdr:col>16</xdr:col>
      <xdr:colOff>579120</xdr:colOff>
      <xdr:row>39</xdr:row>
      <xdr:rowOff>129540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61"/>
  <sheetViews>
    <sheetView tabSelected="1" workbookViewId="0">
      <selection activeCell="E17" sqref="E17"/>
    </sheetView>
  </sheetViews>
  <sheetFormatPr defaultColWidth="9.140625" defaultRowHeight="15" x14ac:dyDescent="0.25"/>
  <cols>
    <col min="1" max="1" width="9.140625" style="32"/>
    <col min="2" max="2" width="11.7109375" style="32" bestFit="1" customWidth="1"/>
    <col min="3" max="4" width="9.140625" style="32"/>
    <col min="5" max="6" width="62.42578125" style="32" customWidth="1"/>
    <col min="7" max="16384" width="9.140625" style="32"/>
  </cols>
  <sheetData>
    <row r="12" spans="2:7" x14ac:dyDescent="0.25">
      <c r="B12" s="32" t="s">
        <v>94</v>
      </c>
    </row>
    <row r="13" spans="2:7" x14ac:dyDescent="0.25">
      <c r="B13" s="32">
        <v>43105</v>
      </c>
      <c r="C13" s="32" t="s">
        <v>77</v>
      </c>
    </row>
    <row r="14" spans="2:7" x14ac:dyDescent="0.25">
      <c r="B14" s="32">
        <v>43108</v>
      </c>
      <c r="C14" s="43" t="s">
        <v>78</v>
      </c>
      <c r="D14" s="43"/>
      <c r="E14" s="43"/>
      <c r="F14" s="43"/>
      <c r="G14" s="43"/>
    </row>
    <row r="16" spans="2:7" x14ac:dyDescent="0.25">
      <c r="B16" s="32" t="s">
        <v>79</v>
      </c>
    </row>
    <row r="17" spans="2:8" x14ac:dyDescent="0.25">
      <c r="B17" s="32" t="s">
        <v>80</v>
      </c>
    </row>
    <row r="18" spans="2:8" x14ac:dyDescent="0.25">
      <c r="B18" s="44" t="s">
        <v>81</v>
      </c>
    </row>
    <row r="20" spans="2:8" ht="78.75" customHeight="1" x14ac:dyDescent="0.25">
      <c r="B20" s="63" t="s">
        <v>82</v>
      </c>
      <c r="C20" s="63"/>
      <c r="D20" s="63"/>
      <c r="E20" s="63"/>
      <c r="F20" s="63"/>
      <c r="G20" s="63"/>
      <c r="H20" s="63"/>
    </row>
    <row r="22" spans="2:8" ht="15.75" thickBot="1" x14ac:dyDescent="0.3"/>
    <row r="23" spans="2:8" ht="15" customHeight="1" x14ac:dyDescent="0.25">
      <c r="E23" s="45" t="s">
        <v>83</v>
      </c>
      <c r="F23" s="46" t="s">
        <v>84</v>
      </c>
    </row>
    <row r="24" spans="2:8" ht="34.15" customHeight="1" x14ac:dyDescent="0.25">
      <c r="E24" s="47" t="s">
        <v>85</v>
      </c>
      <c r="F24" s="48" t="s">
        <v>86</v>
      </c>
    </row>
    <row r="25" spans="2:8" ht="34.15" customHeight="1" x14ac:dyDescent="0.25">
      <c r="E25" s="47" t="s">
        <v>87</v>
      </c>
      <c r="F25" s="48" t="s">
        <v>88</v>
      </c>
    </row>
    <row r="26" spans="2:8" ht="34.15" customHeight="1" x14ac:dyDescent="0.25">
      <c r="E26" s="47" t="s">
        <v>14</v>
      </c>
      <c r="F26" s="48" t="s">
        <v>89</v>
      </c>
    </row>
    <row r="27" spans="2:8" ht="45" customHeight="1" x14ac:dyDescent="0.25">
      <c r="E27" s="47" t="s">
        <v>90</v>
      </c>
      <c r="F27" s="48" t="s">
        <v>91</v>
      </c>
    </row>
    <row r="28" spans="2:8" ht="45" customHeight="1" thickBot="1" x14ac:dyDescent="0.3">
      <c r="E28" s="49" t="s">
        <v>92</v>
      </c>
      <c r="F28" s="50" t="s">
        <v>93</v>
      </c>
    </row>
    <row r="29" spans="2:8" ht="15" customHeight="1" x14ac:dyDescent="0.25"/>
    <row r="30" spans="2:8" ht="15" customHeight="1" x14ac:dyDescent="0.25"/>
    <row r="31" spans="2:8" ht="15" customHeight="1" x14ac:dyDescent="0.25"/>
    <row r="32" spans="2:8"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sheetData>
  <mergeCells count="1">
    <mergeCell ref="B20:H20"/>
  </mergeCells>
  <hyperlinks>
    <hyperlink ref="B18"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206"/>
  <sheetViews>
    <sheetView workbookViewId="0">
      <selection activeCell="E4" sqref="E4"/>
    </sheetView>
  </sheetViews>
  <sheetFormatPr defaultColWidth="8.85546875" defaultRowHeight="15.75" x14ac:dyDescent="0.25"/>
  <cols>
    <col min="1" max="1" width="11.5703125" style="1" bestFit="1" customWidth="1"/>
    <col min="2" max="2" width="12.140625" style="1" bestFit="1" customWidth="1"/>
    <col min="3" max="4" width="8.85546875" style="1"/>
    <col min="5" max="10" width="13.28515625" style="1" customWidth="1"/>
    <col min="11" max="13" width="13.5703125" style="1" customWidth="1"/>
    <col min="14" max="14" width="12.7109375" style="1" bestFit="1" customWidth="1"/>
    <col min="15" max="25" width="8.85546875" style="1"/>
    <col min="26" max="26" width="11.85546875" style="1" bestFit="1" customWidth="1"/>
    <col min="27" max="16384" width="8.85546875" style="1"/>
  </cols>
  <sheetData>
    <row r="2" spans="2:14" x14ac:dyDescent="0.25">
      <c r="B2" s="1" t="s">
        <v>0</v>
      </c>
    </row>
    <row r="3" spans="2:14" x14ac:dyDescent="0.25">
      <c r="B3" s="1">
        <v>43100</v>
      </c>
    </row>
    <row r="4" spans="2:14" x14ac:dyDescent="0.25">
      <c r="B4" s="2" t="s">
        <v>1</v>
      </c>
    </row>
    <row r="6" spans="2:14" x14ac:dyDescent="0.25">
      <c r="B6" s="3" t="s">
        <v>2</v>
      </c>
      <c r="C6" s="4"/>
      <c r="D6" s="5"/>
      <c r="E6" s="6"/>
      <c r="F6" s="6"/>
      <c r="G6" s="6"/>
      <c r="H6" s="6"/>
      <c r="I6" s="6"/>
      <c r="J6" s="4"/>
      <c r="K6" s="4"/>
      <c r="L6" s="4"/>
      <c r="M6" s="4"/>
    </row>
    <row r="7" spans="2:14" x14ac:dyDescent="0.25">
      <c r="B7" s="4"/>
      <c r="C7" s="4"/>
      <c r="D7" s="7"/>
      <c r="E7" s="8">
        <v>2014</v>
      </c>
      <c r="F7" s="8">
        <v>2015</v>
      </c>
      <c r="G7" s="8">
        <v>2016</v>
      </c>
      <c r="H7" s="8">
        <v>2017</v>
      </c>
      <c r="I7" s="8">
        <v>2018</v>
      </c>
      <c r="J7" s="8">
        <v>2019</v>
      </c>
      <c r="K7" s="8">
        <v>2020</v>
      </c>
      <c r="L7" s="8">
        <v>2021</v>
      </c>
      <c r="M7" s="8">
        <v>2022</v>
      </c>
      <c r="N7" s="1" t="s">
        <v>3</v>
      </c>
    </row>
    <row r="8" spans="2:14" x14ac:dyDescent="0.25">
      <c r="B8" s="4"/>
      <c r="C8" s="4"/>
      <c r="D8" s="7" t="s">
        <v>36</v>
      </c>
      <c r="E8" s="9">
        <v>42900268.100000001</v>
      </c>
      <c r="F8" s="9">
        <v>55008809.941799998</v>
      </c>
      <c r="G8" s="9">
        <v>56815637.950068004</v>
      </c>
      <c r="H8" s="9">
        <v>55543624.132445976</v>
      </c>
      <c r="I8" s="9">
        <v>43054377.784515142</v>
      </c>
      <c r="J8" s="9">
        <v>30272055.975516599</v>
      </c>
      <c r="K8" s="9">
        <v>18352381.671271633</v>
      </c>
      <c r="L8" s="9">
        <v>8361904.1425983105</v>
      </c>
      <c r="M8" s="9">
        <v>1137544.2326876363</v>
      </c>
      <c r="N8" s="10">
        <v>-0.54051978467969297</v>
      </c>
    </row>
    <row r="9" spans="2:14" x14ac:dyDescent="0.25">
      <c r="B9" s="4"/>
      <c r="C9" s="4"/>
      <c r="D9" s="7" t="s">
        <v>37</v>
      </c>
      <c r="E9" s="9">
        <v>2584353.5000000005</v>
      </c>
      <c r="F9" s="9">
        <v>3205641.6050000004</v>
      </c>
      <c r="G9" s="9">
        <v>3184733.0689500002</v>
      </c>
      <c r="H9" s="9">
        <v>3068708.5156047503</v>
      </c>
      <c r="I9" s="9">
        <v>2370835.7810856355</v>
      </c>
      <c r="J9" s="9">
        <v>1812697.9626057846</v>
      </c>
      <c r="K9" s="9">
        <v>1438274.4256482471</v>
      </c>
      <c r="L9" s="9">
        <v>1222500.6056430282</v>
      </c>
      <c r="M9" s="9">
        <v>1236461.1224865632</v>
      </c>
      <c r="N9" s="10">
        <v>-0.16623249431218701</v>
      </c>
    </row>
    <row r="10" spans="2:14" x14ac:dyDescent="0.25">
      <c r="D10" s="7" t="s">
        <v>38</v>
      </c>
      <c r="E10" s="9">
        <v>0</v>
      </c>
      <c r="F10" s="9">
        <v>0</v>
      </c>
      <c r="G10" s="9">
        <v>0</v>
      </c>
      <c r="H10" s="9">
        <v>613741.70312095003</v>
      </c>
      <c r="I10" s="9">
        <v>948334.31243425421</v>
      </c>
      <c r="J10" s="9">
        <v>3625395.9252115693</v>
      </c>
      <c r="K10" s="9">
        <v>8629646.5538894814</v>
      </c>
      <c r="L10" s="9">
        <v>14670007.267716335</v>
      </c>
      <c r="M10" s="9">
        <v>22256300.204758134</v>
      </c>
      <c r="N10" s="10">
        <v>1.050659089232139</v>
      </c>
    </row>
    <row r="11" spans="2:14" x14ac:dyDescent="0.25">
      <c r="D11" s="7" t="s">
        <v>39</v>
      </c>
      <c r="E11" s="9">
        <v>1033741.4000000001</v>
      </c>
      <c r="F11" s="9">
        <v>769353.9852</v>
      </c>
      <c r="G11" s="9">
        <v>509557.29103200004</v>
      </c>
      <c r="H11" s="9">
        <v>306870.85156047501</v>
      </c>
      <c r="I11" s="9">
        <v>94833.43124342541</v>
      </c>
      <c r="J11" s="9">
        <v>0</v>
      </c>
      <c r="K11" s="9">
        <v>0</v>
      </c>
      <c r="L11" s="9">
        <v>0</v>
      </c>
      <c r="M11" s="9">
        <v>0</v>
      </c>
      <c r="N11" s="10">
        <v>-1</v>
      </c>
    </row>
    <row r="12" spans="2:14" x14ac:dyDescent="0.25">
      <c r="D12" s="7" t="s">
        <v>40</v>
      </c>
      <c r="E12" s="9">
        <v>5168707.0000000009</v>
      </c>
      <c r="F12" s="9">
        <v>5129026.568</v>
      </c>
      <c r="G12" s="9">
        <v>3184733.0689500002</v>
      </c>
      <c r="H12" s="9">
        <v>1841225.10936285</v>
      </c>
      <c r="I12" s="9">
        <v>948334.31243425421</v>
      </c>
      <c r="J12" s="9">
        <v>543809.38878173532</v>
      </c>
      <c r="K12" s="9">
        <v>345185.86215557932</v>
      </c>
      <c r="L12" s="9">
        <v>195600.09690288448</v>
      </c>
      <c r="M12" s="9">
        <v>98916.88979892504</v>
      </c>
      <c r="N12" s="10">
        <v>-0.44277228010240111</v>
      </c>
    </row>
    <row r="13" spans="2:14" x14ac:dyDescent="0.25">
      <c r="D13" s="7" t="s">
        <v>4</v>
      </c>
      <c r="E13" s="11">
        <v>0</v>
      </c>
      <c r="F13" s="11">
        <v>0</v>
      </c>
      <c r="G13" s="11">
        <v>0</v>
      </c>
      <c r="H13" s="11">
        <v>0</v>
      </c>
      <c r="I13" s="11">
        <v>0</v>
      </c>
      <c r="J13" s="11">
        <v>1597517.6381250001</v>
      </c>
      <c r="K13" s="11">
        <v>3763127.8403749997</v>
      </c>
      <c r="L13" s="11">
        <v>6501882.14409375</v>
      </c>
      <c r="M13" s="11">
        <v>9782337.3026497513</v>
      </c>
      <c r="N13" s="10" t="e">
        <v>#DIV/0!</v>
      </c>
    </row>
    <row r="14" spans="2:14" x14ac:dyDescent="0.25">
      <c r="D14" s="7" t="s">
        <v>5</v>
      </c>
      <c r="E14" s="11">
        <v>0</v>
      </c>
      <c r="F14" s="11">
        <v>0</v>
      </c>
      <c r="G14" s="11">
        <v>738044.40060000005</v>
      </c>
      <c r="H14" s="11">
        <v>2001226.041893</v>
      </c>
      <c r="I14" s="11">
        <v>6697656.2998446524</v>
      </c>
      <c r="J14" s="11">
        <v>11328627.17689014</v>
      </c>
      <c r="K14" s="11">
        <v>17230883.865347825</v>
      </c>
      <c r="L14" s="11">
        <v>20965110.117850885</v>
      </c>
      <c r="M14" s="11">
        <v>25997551.444270026</v>
      </c>
      <c r="N14" s="10">
        <v>0.67004148750273473</v>
      </c>
    </row>
    <row r="15" spans="2:14" x14ac:dyDescent="0.25">
      <c r="D15" s="12" t="s">
        <v>6</v>
      </c>
      <c r="E15" s="11">
        <v>12138560</v>
      </c>
      <c r="F15" s="11">
        <v>19074436.800000001</v>
      </c>
      <c r="G15" s="11">
        <v>22510354.2183</v>
      </c>
      <c r="H15" s="11">
        <v>25515632.034135751</v>
      </c>
      <c r="I15" s="11">
        <v>18604600.832901813</v>
      </c>
      <c r="J15" s="11">
        <v>18881045.294816904</v>
      </c>
      <c r="K15" s="11">
        <v>17230883.865347825</v>
      </c>
      <c r="L15" s="11">
        <v>18169762.102137435</v>
      </c>
      <c r="M15" s="11">
        <v>19064871.059131354</v>
      </c>
      <c r="N15" s="10">
        <v>-5.6622512004073422E-2</v>
      </c>
    </row>
    <row r="16" spans="2:14" x14ac:dyDescent="0.25">
      <c r="D16" s="12" t="s">
        <v>7</v>
      </c>
      <c r="E16" s="11">
        <v>5202240</v>
      </c>
      <c r="F16" s="11">
        <v>10431332.625</v>
      </c>
      <c r="G16" s="11">
        <v>14022843.611400001</v>
      </c>
      <c r="H16" s="11">
        <v>21012873.439876501</v>
      </c>
      <c r="I16" s="11">
        <v>31255729.399275046</v>
      </c>
      <c r="J16" s="11">
        <v>33041829.265929576</v>
      </c>
      <c r="K16" s="11">
        <v>22974511.820463769</v>
      </c>
      <c r="L16" s="11">
        <v>15374414.086423984</v>
      </c>
      <c r="M16" s="11">
        <v>3466340.1925693369</v>
      </c>
      <c r="N16" s="10">
        <v>-0.30260770055376518</v>
      </c>
    </row>
    <row r="17" spans="2:14" x14ac:dyDescent="0.25">
      <c r="D17" s="12" t="s">
        <v>8</v>
      </c>
      <c r="E17" s="11">
        <v>0</v>
      </c>
      <c r="F17" s="11">
        <v>298038.07500000001</v>
      </c>
      <c r="G17" s="11">
        <v>369022.20030000003</v>
      </c>
      <c r="H17" s="11">
        <v>250153.255236625</v>
      </c>
      <c r="I17" s="11">
        <v>0</v>
      </c>
      <c r="J17" s="11">
        <v>0</v>
      </c>
      <c r="K17" s="11">
        <v>0</v>
      </c>
      <c r="L17" s="11">
        <v>0</v>
      </c>
      <c r="M17" s="11">
        <v>0</v>
      </c>
      <c r="N17" s="10">
        <v>-1</v>
      </c>
    </row>
    <row r="18" spans="2:14" x14ac:dyDescent="0.25">
      <c r="D18" s="12" t="s">
        <v>9</v>
      </c>
      <c r="E18" s="11">
        <v>9.6260777127099573E-10</v>
      </c>
      <c r="F18" s="11">
        <v>0</v>
      </c>
      <c r="G18" s="11">
        <v>0</v>
      </c>
      <c r="H18" s="11">
        <v>1250766.2761831251</v>
      </c>
      <c r="I18" s="11">
        <v>17860416.799585741</v>
      </c>
      <c r="J18" s="11">
        <v>29556207.098322898</v>
      </c>
      <c r="K18" s="11">
        <v>53673151.710784405</v>
      </c>
      <c r="L18" s="11">
        <v>78756232.335166514</v>
      </c>
      <c r="M18" s="11">
        <v>115005909.62984636</v>
      </c>
      <c r="N18" s="10">
        <v>1.4700673713983536</v>
      </c>
    </row>
    <row r="19" spans="2:14" x14ac:dyDescent="0.25">
      <c r="D19" s="12" t="s">
        <v>10</v>
      </c>
      <c r="E19" s="11">
        <v>0</v>
      </c>
      <c r="F19" s="11">
        <v>0</v>
      </c>
      <c r="G19" s="11">
        <v>0</v>
      </c>
      <c r="H19" s="11">
        <v>3671375.1656249999</v>
      </c>
      <c r="I19" s="11">
        <v>23080502.032550253</v>
      </c>
      <c r="J19" s="11">
        <v>34935643.392990679</v>
      </c>
      <c r="K19" s="11">
        <v>70942825.7895495</v>
      </c>
      <c r="L19" s="11">
        <v>135352087.36443174</v>
      </c>
      <c r="M19" s="11">
        <v>261690018.9173654</v>
      </c>
      <c r="N19" s="10">
        <v>1.3474247462197253</v>
      </c>
    </row>
    <row r="20" spans="2:14" x14ac:dyDescent="0.25">
      <c r="D20" s="12" t="s">
        <v>11</v>
      </c>
      <c r="E20" s="11">
        <v>0</v>
      </c>
      <c r="F20" s="11">
        <v>0</v>
      </c>
      <c r="G20" s="11">
        <v>0</v>
      </c>
      <c r="H20" s="11">
        <v>0</v>
      </c>
      <c r="I20" s="11">
        <v>0</v>
      </c>
      <c r="J20" s="11">
        <v>3913.37109375</v>
      </c>
      <c r="K20" s="11">
        <v>402445.05631806504</v>
      </c>
      <c r="L20" s="11">
        <v>752443.75923539535</v>
      </c>
      <c r="M20" s="11">
        <v>1525825.2474336615</v>
      </c>
      <c r="N20" s="10" t="e">
        <v>#DIV/0!</v>
      </c>
    </row>
    <row r="21" spans="2:14" s="13" customFormat="1" x14ac:dyDescent="0.25">
      <c r="D21" s="13" t="s">
        <v>12</v>
      </c>
      <c r="E21" s="14">
        <v>69027870</v>
      </c>
      <c r="F21" s="14">
        <v>93916639.600000009</v>
      </c>
      <c r="G21" s="14">
        <v>101334925.80960001</v>
      </c>
      <c r="H21" s="15">
        <v>115076196.52504501</v>
      </c>
      <c r="I21" s="14">
        <v>144915620.98587021</v>
      </c>
      <c r="J21" s="14">
        <v>165598742.49028465</v>
      </c>
      <c r="K21" s="14">
        <v>214983318.46115133</v>
      </c>
      <c r="L21" s="14">
        <v>300321944.02220023</v>
      </c>
      <c r="M21" s="14">
        <v>461262076.24299717</v>
      </c>
      <c r="N21" s="10">
        <v>0.32005628762197502</v>
      </c>
    </row>
    <row r="22" spans="2:14" s="13" customFormat="1" x14ac:dyDescent="0.25">
      <c r="E22" s="14"/>
      <c r="F22" s="14"/>
      <c r="G22" s="14"/>
      <c r="H22" s="14"/>
      <c r="I22" s="14"/>
      <c r="J22" s="14"/>
      <c r="K22" s="14"/>
      <c r="L22" s="14"/>
      <c r="M22" s="14"/>
    </row>
    <row r="23" spans="2:14" x14ac:dyDescent="0.25">
      <c r="B23" s="3" t="s">
        <v>13</v>
      </c>
      <c r="C23" s="4"/>
      <c r="D23" s="5"/>
      <c r="E23" s="6"/>
      <c r="F23" s="6"/>
      <c r="G23" s="6"/>
      <c r="H23" s="6"/>
      <c r="I23" s="6"/>
      <c r="J23" s="4"/>
      <c r="K23" s="4"/>
      <c r="L23" s="4"/>
      <c r="M23" s="4"/>
    </row>
    <row r="24" spans="2:14" x14ac:dyDescent="0.25">
      <c r="B24" s="4"/>
      <c r="C24" s="4"/>
      <c r="D24" s="7"/>
      <c r="E24" s="8">
        <v>2014</v>
      </c>
      <c r="F24" s="8">
        <v>2015</v>
      </c>
      <c r="G24" s="8">
        <v>2016</v>
      </c>
      <c r="H24" s="8">
        <v>2017</v>
      </c>
      <c r="I24" s="8">
        <v>2018</v>
      </c>
      <c r="J24" s="8">
        <v>2019</v>
      </c>
      <c r="K24" s="8">
        <v>2020</v>
      </c>
      <c r="L24" s="8">
        <v>2021</v>
      </c>
      <c r="M24" s="8">
        <v>2022</v>
      </c>
    </row>
    <row r="25" spans="2:14" x14ac:dyDescent="0.25">
      <c r="B25" s="4"/>
      <c r="C25" s="4"/>
      <c r="D25" s="7" t="s">
        <v>14</v>
      </c>
      <c r="E25" s="9">
        <v>69027870</v>
      </c>
      <c r="F25" s="9">
        <v>93916639.600000009</v>
      </c>
      <c r="G25" s="9">
        <v>101334925.80960001</v>
      </c>
      <c r="H25" s="9">
        <v>110154055.08323687</v>
      </c>
      <c r="I25" s="9">
        <v>103974702.15373422</v>
      </c>
      <c r="J25" s="9">
        <v>101102978.62787732</v>
      </c>
      <c r="K25" s="9">
        <v>89964895.904499352</v>
      </c>
      <c r="L25" s="9">
        <v>85461180.563366607</v>
      </c>
      <c r="M25" s="9">
        <v>83040322.448351726</v>
      </c>
      <c r="N25" s="10">
        <v>-5.4943643596548686E-2</v>
      </c>
    </row>
    <row r="26" spans="2:14" x14ac:dyDescent="0.25">
      <c r="B26" s="4"/>
      <c r="C26" s="4"/>
      <c r="D26" s="7" t="s">
        <v>15</v>
      </c>
      <c r="E26" s="9">
        <v>9.6260777127099573E-10</v>
      </c>
      <c r="F26" s="9">
        <v>0</v>
      </c>
      <c r="G26" s="9">
        <v>0</v>
      </c>
      <c r="H26" s="9">
        <v>4922141.441808125</v>
      </c>
      <c r="I26" s="9">
        <v>40940918.83213599</v>
      </c>
      <c r="J26" s="9">
        <v>64495763.862407327</v>
      </c>
      <c r="K26" s="9">
        <v>125018422.55665196</v>
      </c>
      <c r="L26" s="9">
        <v>214860763.45883363</v>
      </c>
      <c r="M26" s="9">
        <v>378221753.79464543</v>
      </c>
      <c r="N26" s="10">
        <v>1.3829694954434939</v>
      </c>
    </row>
    <row r="28" spans="2:14" x14ac:dyDescent="0.25">
      <c r="B28" s="3" t="s">
        <v>16</v>
      </c>
      <c r="C28" s="4"/>
      <c r="D28" s="5"/>
      <c r="E28" s="6"/>
      <c r="F28" s="6"/>
      <c r="G28" s="6"/>
      <c r="H28" s="6"/>
      <c r="I28" s="6"/>
      <c r="J28" s="4"/>
      <c r="K28" s="4"/>
      <c r="L28" s="4"/>
      <c r="M28" s="4"/>
    </row>
    <row r="29" spans="2:14" x14ac:dyDescent="0.25">
      <c r="B29" s="4"/>
      <c r="C29" s="4"/>
      <c r="D29" s="7"/>
      <c r="E29" s="8">
        <v>2014</v>
      </c>
      <c r="F29" s="8">
        <v>2015</v>
      </c>
      <c r="G29" s="8">
        <v>2016</v>
      </c>
      <c r="H29" s="8">
        <v>2017</v>
      </c>
      <c r="I29" s="8">
        <v>2018</v>
      </c>
      <c r="J29" s="8">
        <v>2019</v>
      </c>
      <c r="K29" s="8">
        <v>2020</v>
      </c>
      <c r="L29" s="8">
        <v>2021</v>
      </c>
      <c r="M29" s="8">
        <v>2022</v>
      </c>
    </row>
    <row r="30" spans="2:14" x14ac:dyDescent="0.25">
      <c r="D30" s="16" t="s">
        <v>17</v>
      </c>
      <c r="E30" s="17">
        <v>87000.000000000015</v>
      </c>
      <c r="F30" s="17">
        <v>86250</v>
      </c>
      <c r="G30" s="17">
        <v>70312.499999999985</v>
      </c>
      <c r="H30" s="17">
        <v>61523.437499999964</v>
      </c>
      <c r="I30" s="17">
        <v>159960.93749999988</v>
      </c>
      <c r="J30" s="17">
        <v>754101.5625</v>
      </c>
      <c r="K30" s="17">
        <v>3619687.5</v>
      </c>
      <c r="L30" s="17">
        <v>14437617.1875</v>
      </c>
      <c r="M30" s="17">
        <v>37833960.9375</v>
      </c>
      <c r="N30" s="10">
        <v>2.612170518025128</v>
      </c>
    </row>
    <row r="31" spans="2:14" x14ac:dyDescent="0.25">
      <c r="D31" s="16" t="s">
        <v>18</v>
      </c>
      <c r="E31" s="11">
        <v>5275000</v>
      </c>
      <c r="F31" s="11">
        <v>4735000</v>
      </c>
      <c r="G31" s="11">
        <v>4675500</v>
      </c>
      <c r="H31" s="11">
        <v>5100250.0000000009</v>
      </c>
      <c r="I31" s="11">
        <v>15336050</v>
      </c>
      <c r="J31" s="11">
        <v>11982253.75</v>
      </c>
      <c r="K31" s="11">
        <v>14342081</v>
      </c>
      <c r="L31" s="11">
        <v>17984044.999999996</v>
      </c>
      <c r="M31" s="11">
        <v>23313500</v>
      </c>
      <c r="N31" s="10">
        <v>0.35519940620879997</v>
      </c>
    </row>
    <row r="32" spans="2:14" x14ac:dyDescent="0.25">
      <c r="D32" s="16" t="s">
        <v>19</v>
      </c>
      <c r="E32" s="17">
        <v>0</v>
      </c>
      <c r="F32" s="17">
        <v>0</v>
      </c>
      <c r="G32" s="17">
        <v>0</v>
      </c>
      <c r="H32" s="17">
        <v>0</v>
      </c>
      <c r="I32" s="17">
        <v>2200</v>
      </c>
      <c r="J32" s="17">
        <v>2310</v>
      </c>
      <c r="K32" s="17">
        <v>24255</v>
      </c>
      <c r="L32" s="17">
        <v>525000</v>
      </c>
      <c r="M32" s="17">
        <v>1275000</v>
      </c>
      <c r="N32" s="10" t="e">
        <v>#DIV/0!</v>
      </c>
    </row>
    <row r="33" spans="2:14" x14ac:dyDescent="0.25">
      <c r="D33" s="16" t="s">
        <v>20</v>
      </c>
      <c r="E33" s="11">
        <v>44000000</v>
      </c>
      <c r="F33" s="11">
        <v>66000000</v>
      </c>
      <c r="G33" s="11">
        <v>70000000</v>
      </c>
      <c r="H33" s="11">
        <v>75000000</v>
      </c>
      <c r="I33" s="11">
        <v>80250000</v>
      </c>
      <c r="J33" s="11">
        <v>85867500</v>
      </c>
      <c r="K33" s="11">
        <v>91878225</v>
      </c>
      <c r="L33" s="11">
        <v>98309700.75</v>
      </c>
      <c r="M33" s="11">
        <v>105191379.80250001</v>
      </c>
      <c r="N33" s="10">
        <v>7.0000000000000062E-2</v>
      </c>
    </row>
    <row r="34" spans="2:14" x14ac:dyDescent="0.25">
      <c r="D34" s="16" t="s">
        <v>21</v>
      </c>
      <c r="E34" s="11">
        <v>5625000</v>
      </c>
      <c r="F34" s="11">
        <v>6727499.9999999991</v>
      </c>
      <c r="G34" s="11">
        <v>7141499.9999999991</v>
      </c>
      <c r="H34" s="11">
        <v>9239315.6249999963</v>
      </c>
      <c r="I34" s="11">
        <v>10916080.312499996</v>
      </c>
      <c r="J34" s="11">
        <v>13663921.218749996</v>
      </c>
      <c r="K34" s="11">
        <v>16852169.503124993</v>
      </c>
      <c r="L34" s="11">
        <v>23342532.082031246</v>
      </c>
      <c r="M34" s="11">
        <v>28181837.513671868</v>
      </c>
      <c r="N34" s="10">
        <v>0.24987304087949669</v>
      </c>
    </row>
    <row r="35" spans="2:14" x14ac:dyDescent="0.25">
      <c r="D35" s="16" t="s">
        <v>22</v>
      </c>
      <c r="E35" s="17">
        <v>354500</v>
      </c>
      <c r="F35" s="17">
        <v>593050</v>
      </c>
      <c r="G35" s="17">
        <v>595160.5</v>
      </c>
      <c r="H35" s="17">
        <v>782115.7</v>
      </c>
      <c r="I35" s="17">
        <v>3174119.5349999997</v>
      </c>
      <c r="J35" s="17">
        <v>8684534.7349999994</v>
      </c>
      <c r="K35" s="17">
        <v>21566486.270499997</v>
      </c>
      <c r="L35" s="17">
        <v>47117232.218649983</v>
      </c>
      <c r="M35" s="17">
        <v>107061324.53416498</v>
      </c>
      <c r="N35" s="10">
        <v>1.6746830261732248</v>
      </c>
    </row>
    <row r="36" spans="2:14" x14ac:dyDescent="0.25">
      <c r="D36" s="16" t="s">
        <v>23</v>
      </c>
      <c r="E36" s="17">
        <v>2500</v>
      </c>
      <c r="F36" s="17">
        <v>3125</v>
      </c>
      <c r="G36" s="17">
        <v>3956.25</v>
      </c>
      <c r="H36" s="17">
        <v>4982.8125</v>
      </c>
      <c r="I36" s="17">
        <v>6303.515625</v>
      </c>
      <c r="J36" s="17">
        <v>7979.39453125</v>
      </c>
      <c r="K36" s="17">
        <v>10036.7431640625</v>
      </c>
      <c r="L36" s="17">
        <v>12545.928955078125</v>
      </c>
      <c r="M36" s="17">
        <v>15402.161193847656</v>
      </c>
      <c r="N36" s="10">
        <v>0.25320299407388158</v>
      </c>
    </row>
    <row r="37" spans="2:14" x14ac:dyDescent="0.25">
      <c r="D37" s="16" t="s">
        <v>24</v>
      </c>
      <c r="E37" s="11">
        <v>5375569.9999999991</v>
      </c>
      <c r="F37" s="11">
        <v>6623564.5999999959</v>
      </c>
      <c r="G37" s="11">
        <v>8434038.4089999944</v>
      </c>
      <c r="H37" s="11">
        <v>10737214.137544997</v>
      </c>
      <c r="I37" s="11">
        <v>13321667.075870201</v>
      </c>
      <c r="J37" s="11">
        <v>14092722.85106588</v>
      </c>
      <c r="K37" s="11">
        <v>16051946.472877916</v>
      </c>
      <c r="L37" s="11">
        <v>19519467.501299102</v>
      </c>
      <c r="M37" s="11">
        <v>25411194.169844747</v>
      </c>
      <c r="N37" s="10">
        <v>0.18802804270055384</v>
      </c>
    </row>
    <row r="38" spans="2:14" x14ac:dyDescent="0.25">
      <c r="D38" s="16" t="s">
        <v>25</v>
      </c>
      <c r="E38" s="11">
        <v>6380000.0000000047</v>
      </c>
      <c r="F38" s="11">
        <v>7078000.0000000056</v>
      </c>
      <c r="G38" s="11">
        <v>7748300.0000000056</v>
      </c>
      <c r="H38" s="11">
        <v>9640010.0000000075</v>
      </c>
      <c r="I38" s="11">
        <v>14265391.500000007</v>
      </c>
      <c r="J38" s="11">
        <v>20229214.825000007</v>
      </c>
      <c r="K38" s="11">
        <v>34489027.503000006</v>
      </c>
      <c r="L38" s="11">
        <v>51417649.81794063</v>
      </c>
      <c r="M38" s="11">
        <v>80714113.754199862</v>
      </c>
      <c r="N38" s="10">
        <v>0.5295877599048413</v>
      </c>
    </row>
    <row r="39" spans="2:14" x14ac:dyDescent="0.25">
      <c r="D39" s="16" t="s">
        <v>26</v>
      </c>
      <c r="E39" s="17">
        <v>247500</v>
      </c>
      <c r="F39" s="17">
        <v>262900</v>
      </c>
      <c r="G39" s="17">
        <v>182238.75000000006</v>
      </c>
      <c r="H39" s="17">
        <v>245084.81250000009</v>
      </c>
      <c r="I39" s="17">
        <v>336429.98437500006</v>
      </c>
      <c r="J39" s="17">
        <v>831918.29406250012</v>
      </c>
      <c r="K39" s="17">
        <v>2057381.8228593753</v>
      </c>
      <c r="L39" s="17">
        <v>4087721.1332351575</v>
      </c>
      <c r="M39" s="17">
        <v>8230776.9158942606</v>
      </c>
      <c r="N39" s="10">
        <v>1.0194117842990327</v>
      </c>
    </row>
    <row r="40" spans="2:14" x14ac:dyDescent="0.25">
      <c r="D40" s="16" t="s">
        <v>27</v>
      </c>
      <c r="E40" s="17">
        <v>1213600</v>
      </c>
      <c r="F40" s="17">
        <v>1241499.9999999998</v>
      </c>
      <c r="G40" s="17">
        <v>979375</v>
      </c>
      <c r="H40" s="17">
        <v>3652500</v>
      </c>
      <c r="I40" s="17">
        <v>6304268.125</v>
      </c>
      <c r="J40" s="17">
        <v>8562485.859375</v>
      </c>
      <c r="K40" s="17">
        <v>10412821.645625001</v>
      </c>
      <c r="L40" s="17">
        <v>12530832.402589068</v>
      </c>
      <c r="M40" s="17">
        <v>14599986.454027597</v>
      </c>
      <c r="N40" s="10">
        <v>0.31932698569383167</v>
      </c>
    </row>
    <row r="41" spans="2:14" x14ac:dyDescent="0.25">
      <c r="D41" s="7" t="s">
        <v>28</v>
      </c>
      <c r="E41" s="17">
        <v>467199.99999999994</v>
      </c>
      <c r="F41" s="17">
        <v>565749.99999999988</v>
      </c>
      <c r="G41" s="17">
        <v>766499.99999999988</v>
      </c>
      <c r="H41" s="17">
        <v>613199.99999999965</v>
      </c>
      <c r="I41" s="17">
        <v>843149.99999999965</v>
      </c>
      <c r="J41" s="17">
        <v>919800.00000000023</v>
      </c>
      <c r="K41" s="17">
        <v>3679200.0000000056</v>
      </c>
      <c r="L41" s="17">
        <v>11037599.999999994</v>
      </c>
      <c r="M41" s="17">
        <v>29433600.000000004</v>
      </c>
      <c r="N41" s="10">
        <v>1.1689435423953976</v>
      </c>
    </row>
    <row r="42" spans="2:14" s="13" customFormat="1" x14ac:dyDescent="0.25">
      <c r="E42" s="14">
        <v>69027870</v>
      </c>
      <c r="F42" s="14">
        <v>93916639.599999994</v>
      </c>
      <c r="G42" s="14">
        <v>100596881.40899999</v>
      </c>
      <c r="H42" s="14">
        <v>115076196.52504501</v>
      </c>
      <c r="I42" s="14">
        <v>144915620.98587021</v>
      </c>
      <c r="J42" s="14">
        <v>165598742.49028465</v>
      </c>
      <c r="K42" s="14">
        <v>214983318.46115133</v>
      </c>
      <c r="L42" s="14">
        <v>300321944.02220029</v>
      </c>
      <c r="M42" s="14">
        <v>461262076.24299717</v>
      </c>
      <c r="N42" s="10">
        <v>0.32005628762197502</v>
      </c>
    </row>
    <row r="43" spans="2:14" ht="99.6" customHeight="1" x14ac:dyDescent="0.25"/>
    <row r="44" spans="2:14" x14ac:dyDescent="0.25">
      <c r="B44" s="3" t="s">
        <v>29</v>
      </c>
      <c r="C44" s="4"/>
      <c r="D44" s="5"/>
      <c r="E44" s="6"/>
      <c r="F44" s="6"/>
      <c r="G44" s="6"/>
      <c r="H44" s="6"/>
      <c r="I44" s="6"/>
      <c r="J44" s="4"/>
      <c r="K44" s="4"/>
      <c r="L44" s="4"/>
      <c r="M44" s="4"/>
    </row>
    <row r="45" spans="2:14" x14ac:dyDescent="0.25">
      <c r="B45" s="4"/>
      <c r="C45" s="4"/>
      <c r="D45" s="7"/>
      <c r="E45" s="8">
        <v>2014</v>
      </c>
      <c r="F45" s="8">
        <v>2015</v>
      </c>
      <c r="G45" s="8">
        <v>2016</v>
      </c>
      <c r="H45" s="8">
        <v>2017</v>
      </c>
      <c r="I45" s="8">
        <v>2018</v>
      </c>
      <c r="J45" s="8">
        <v>2019</v>
      </c>
      <c r="K45" s="8">
        <v>2020</v>
      </c>
      <c r="L45" s="8">
        <v>2021</v>
      </c>
      <c r="M45" s="8">
        <v>2022</v>
      </c>
    </row>
    <row r="46" spans="2:14" x14ac:dyDescent="0.25">
      <c r="D46" s="16" t="s">
        <v>17</v>
      </c>
      <c r="E46" s="17">
        <v>348000.00000000006</v>
      </c>
      <c r="F46" s="17">
        <v>435000.00000000006</v>
      </c>
      <c r="G46" s="17">
        <v>521250.00000000006</v>
      </c>
      <c r="H46" s="17">
        <v>591562.5</v>
      </c>
      <c r="I46" s="17">
        <v>653085.9375</v>
      </c>
      <c r="J46" s="17">
        <v>813046.87499999988</v>
      </c>
      <c r="K46" s="17">
        <v>1567148.4375</v>
      </c>
      <c r="L46" s="17">
        <v>5186835.9375</v>
      </c>
      <c r="M46" s="17">
        <v>19624453.125</v>
      </c>
      <c r="N46" s="10">
        <v>1.0144634195787354</v>
      </c>
    </row>
    <row r="47" spans="2:14" x14ac:dyDescent="0.25">
      <c r="D47" s="16" t="s">
        <v>18</v>
      </c>
      <c r="E47" s="11">
        <v>21100000</v>
      </c>
      <c r="F47" s="11">
        <v>26375000</v>
      </c>
      <c r="G47" s="11">
        <v>31110000</v>
      </c>
      <c r="H47" s="11">
        <v>35785500</v>
      </c>
      <c r="I47" s="11">
        <v>40885750</v>
      </c>
      <c r="J47" s="11">
        <v>56221800</v>
      </c>
      <c r="K47" s="11">
        <v>68204053.75</v>
      </c>
      <c r="L47" s="11">
        <v>82546134.75</v>
      </c>
      <c r="M47" s="11">
        <v>100530179.75</v>
      </c>
      <c r="N47" s="10">
        <v>0.22946982392582171</v>
      </c>
    </row>
    <row r="48" spans="2:14" x14ac:dyDescent="0.25">
      <c r="D48" s="16" t="s">
        <v>19</v>
      </c>
      <c r="E48" s="17">
        <v>0</v>
      </c>
      <c r="F48" s="17">
        <v>0</v>
      </c>
      <c r="G48" s="17">
        <v>0</v>
      </c>
      <c r="H48" s="17">
        <v>0</v>
      </c>
      <c r="I48" s="17">
        <v>0</v>
      </c>
      <c r="J48" s="17">
        <v>2200</v>
      </c>
      <c r="K48" s="17">
        <v>4510</v>
      </c>
      <c r="L48" s="17">
        <v>28765</v>
      </c>
      <c r="M48" s="17">
        <v>553765</v>
      </c>
      <c r="N48" s="10" t="e">
        <v>#DIV/0!</v>
      </c>
    </row>
    <row r="49" spans="2:14" x14ac:dyDescent="0.25">
      <c r="D49" s="16" t="s">
        <v>20</v>
      </c>
      <c r="E49" s="11">
        <v>176000000</v>
      </c>
      <c r="F49" s="11">
        <v>220000000</v>
      </c>
      <c r="G49" s="11">
        <v>286000000</v>
      </c>
      <c r="H49" s="11">
        <v>356000000</v>
      </c>
      <c r="I49" s="11">
        <v>431000000</v>
      </c>
      <c r="J49" s="11">
        <v>511250000</v>
      </c>
      <c r="K49" s="11">
        <v>597117500</v>
      </c>
      <c r="L49" s="11">
        <v>688995725</v>
      </c>
      <c r="M49" s="11">
        <v>787305425.75</v>
      </c>
      <c r="N49" s="10">
        <v>0.17202978678946823</v>
      </c>
    </row>
    <row r="50" spans="2:14" x14ac:dyDescent="0.25">
      <c r="D50" s="16" t="s">
        <v>21</v>
      </c>
      <c r="E50" s="11">
        <v>22500000</v>
      </c>
      <c r="F50" s="11">
        <v>28125000</v>
      </c>
      <c r="G50" s="11">
        <v>34852500</v>
      </c>
      <c r="H50" s="11">
        <v>41994000</v>
      </c>
      <c r="I50" s="11">
        <v>51233315.625</v>
      </c>
      <c r="J50" s="11">
        <v>62149395.9375</v>
      </c>
      <c r="K50" s="11">
        <v>75813317.15625</v>
      </c>
      <c r="L50" s="11">
        <v>92665486.659374997</v>
      </c>
      <c r="M50" s="11">
        <v>116008018.74140625</v>
      </c>
      <c r="N50" s="10">
        <v>0.22534999448435022</v>
      </c>
    </row>
    <row r="51" spans="2:14" x14ac:dyDescent="0.25">
      <c r="D51" s="16" t="s">
        <v>22</v>
      </c>
      <c r="E51" s="17">
        <v>1418000</v>
      </c>
      <c r="F51" s="17">
        <v>1772500</v>
      </c>
      <c r="G51" s="17">
        <v>2365550</v>
      </c>
      <c r="H51" s="17">
        <v>2960710.5</v>
      </c>
      <c r="I51" s="17">
        <v>3742826.2</v>
      </c>
      <c r="J51" s="17">
        <v>6916945.7349999994</v>
      </c>
      <c r="K51" s="17">
        <v>15601480.469999999</v>
      </c>
      <c r="L51" s="17">
        <v>37167966.740499996</v>
      </c>
      <c r="M51" s="17">
        <v>84285198.959149987</v>
      </c>
      <c r="N51" s="10">
        <v>0.95375937282463918</v>
      </c>
    </row>
    <row r="52" spans="2:14" x14ac:dyDescent="0.25">
      <c r="D52" s="16" t="s">
        <v>23</v>
      </c>
      <c r="E52" s="17">
        <v>10000</v>
      </c>
      <c r="F52" s="17">
        <v>12500</v>
      </c>
      <c r="G52" s="17">
        <v>15625</v>
      </c>
      <c r="H52" s="17">
        <v>19581.25</v>
      </c>
      <c r="I52" s="17">
        <v>24564.0625</v>
      </c>
      <c r="J52" s="17">
        <v>30867.578125</v>
      </c>
      <c r="K52" s="17">
        <v>38846.97265625</v>
      </c>
      <c r="L52" s="17">
        <v>48883.7158203125</v>
      </c>
      <c r="M52" s="17">
        <v>61429.644775390625</v>
      </c>
      <c r="N52" s="10">
        <v>0.25691965734215971</v>
      </c>
    </row>
    <row r="53" spans="2:14" x14ac:dyDescent="0.25">
      <c r="D53" s="16" t="s">
        <v>24</v>
      </c>
      <c r="E53" s="11">
        <v>21502279.999999996</v>
      </c>
      <c r="F53" s="11">
        <v>26877849.999999996</v>
      </c>
      <c r="G53" s="11">
        <v>33501414.599999994</v>
      </c>
      <c r="H53" s="11">
        <v>41935453.008999988</v>
      </c>
      <c r="I53" s="11">
        <v>52672667.146544985</v>
      </c>
      <c r="J53" s="11">
        <v>65994334.222415186</v>
      </c>
      <c r="K53" s="11">
        <v>80087057.073481068</v>
      </c>
      <c r="L53" s="11">
        <v>96139003.546358988</v>
      </c>
      <c r="M53" s="11">
        <v>115658471.04765809</v>
      </c>
      <c r="N53" s="10">
        <v>0.22495242443860297</v>
      </c>
    </row>
    <row r="54" spans="2:14" x14ac:dyDescent="0.25">
      <c r="D54" s="16" t="s">
        <v>25</v>
      </c>
      <c r="E54" s="11">
        <v>25520000.000000019</v>
      </c>
      <c r="F54" s="11">
        <v>31900000.000000022</v>
      </c>
      <c r="G54" s="11">
        <v>38978000.00000003</v>
      </c>
      <c r="H54" s="11">
        <v>46726300.000000037</v>
      </c>
      <c r="I54" s="11">
        <v>56366310.000000045</v>
      </c>
      <c r="J54" s="11">
        <v>70631701.50000006</v>
      </c>
      <c r="K54" s="11">
        <v>90860916.325000063</v>
      </c>
      <c r="L54" s="11">
        <v>125349943.82800007</v>
      </c>
      <c r="M54" s="11">
        <v>176767593.64594069</v>
      </c>
      <c r="N54" s="10">
        <v>0.3048730193302398</v>
      </c>
    </row>
    <row r="55" spans="2:14" x14ac:dyDescent="0.25">
      <c r="D55" s="16" t="s">
        <v>26</v>
      </c>
      <c r="E55" s="17">
        <v>990000</v>
      </c>
      <c r="F55" s="17">
        <v>1237500</v>
      </c>
      <c r="G55" s="17">
        <v>1500400</v>
      </c>
      <c r="H55" s="17">
        <v>1682638.75</v>
      </c>
      <c r="I55" s="17">
        <v>1927723.5625</v>
      </c>
      <c r="J55" s="17">
        <v>2264153.546875</v>
      </c>
      <c r="K55" s="17">
        <v>3096071.8409374999</v>
      </c>
      <c r="L55" s="17">
        <v>5153453.6637968756</v>
      </c>
      <c r="M55" s="17">
        <v>9241174.7970320322</v>
      </c>
      <c r="N55" s="10">
        <v>0.4058767856572898</v>
      </c>
    </row>
    <row r="56" spans="2:14" x14ac:dyDescent="0.25">
      <c r="D56" s="16" t="s">
        <v>27</v>
      </c>
      <c r="E56" s="11">
        <v>4854400</v>
      </c>
      <c r="F56" s="11">
        <v>6068000</v>
      </c>
      <c r="G56" s="11">
        <v>7309500</v>
      </c>
      <c r="H56" s="11">
        <v>8288875</v>
      </c>
      <c r="I56" s="11">
        <v>11941375</v>
      </c>
      <c r="J56" s="11">
        <v>18245643.125</v>
      </c>
      <c r="K56" s="11">
        <v>26808128.984375</v>
      </c>
      <c r="L56" s="11">
        <v>37220950.630000003</v>
      </c>
      <c r="M56" s="11">
        <v>49751783.03258907</v>
      </c>
      <c r="N56" s="10">
        <v>0.43107571497459096</v>
      </c>
    </row>
    <row r="57" spans="2:14" x14ac:dyDescent="0.25">
      <c r="D57" s="7" t="s">
        <v>28</v>
      </c>
      <c r="E57" s="11">
        <v>1868799.9999999998</v>
      </c>
      <c r="F57" s="11">
        <v>2335999.9999999995</v>
      </c>
      <c r="G57" s="11">
        <v>2901749.9999999995</v>
      </c>
      <c r="H57" s="11">
        <v>3668249.9999999995</v>
      </c>
      <c r="I57" s="11">
        <v>4281449.9999999991</v>
      </c>
      <c r="J57" s="11">
        <v>5124599.9999999991</v>
      </c>
      <c r="K57" s="11">
        <v>6044399.9999999991</v>
      </c>
      <c r="L57" s="11">
        <v>9723600.0000000037</v>
      </c>
      <c r="M57" s="11">
        <v>20761200</v>
      </c>
      <c r="N57" s="10">
        <v>0.41435589587215316</v>
      </c>
    </row>
    <row r="58" spans="2:14" s="13" customFormat="1" x14ac:dyDescent="0.25">
      <c r="D58" s="13" t="s">
        <v>30</v>
      </c>
      <c r="E58" s="14">
        <v>276111480</v>
      </c>
      <c r="F58" s="14">
        <v>345139350</v>
      </c>
      <c r="G58" s="14">
        <v>439055989.60000002</v>
      </c>
      <c r="H58" s="14">
        <v>539652871.00900006</v>
      </c>
      <c r="I58" s="14">
        <v>654729067.53404498</v>
      </c>
      <c r="J58" s="14">
        <v>799644688.51991534</v>
      </c>
      <c r="K58" s="14">
        <v>965243431.0101999</v>
      </c>
      <c r="L58" s="14">
        <v>1180226749.4713511</v>
      </c>
      <c r="M58" s="14">
        <v>1480548693.4935515</v>
      </c>
      <c r="N58" s="10">
        <v>0.22366247103333059</v>
      </c>
    </row>
    <row r="59" spans="2:14" ht="99.6" customHeight="1" x14ac:dyDescent="0.25"/>
    <row r="60" spans="2:14" x14ac:dyDescent="0.25">
      <c r="B60" s="3" t="s">
        <v>31</v>
      </c>
      <c r="C60" s="4"/>
      <c r="D60" s="5"/>
      <c r="E60" s="6"/>
      <c r="F60" s="6"/>
      <c r="G60" s="6"/>
      <c r="H60" s="6"/>
      <c r="I60" s="6"/>
      <c r="J60" s="4"/>
      <c r="K60" s="4"/>
      <c r="L60" s="4"/>
      <c r="M60" s="4"/>
    </row>
    <row r="61" spans="2:14" x14ac:dyDescent="0.25">
      <c r="B61" s="4"/>
      <c r="C61" s="4"/>
      <c r="D61" s="7"/>
      <c r="E61" s="8">
        <v>2014</v>
      </c>
      <c r="F61" s="8">
        <v>2015</v>
      </c>
      <c r="G61" s="8">
        <v>2016</v>
      </c>
      <c r="H61" s="8">
        <v>2017</v>
      </c>
      <c r="I61" s="8">
        <v>2018</v>
      </c>
      <c r="J61" s="8">
        <v>2019</v>
      </c>
      <c r="K61" s="8">
        <v>2020</v>
      </c>
      <c r="L61" s="8">
        <v>2021</v>
      </c>
      <c r="M61" s="8">
        <v>2022</v>
      </c>
    </row>
    <row r="62" spans="2:14" x14ac:dyDescent="0.25">
      <c r="D62" s="16" t="s">
        <v>17</v>
      </c>
      <c r="E62" s="18">
        <v>8352000.0000000019</v>
      </c>
      <c r="F62" s="18">
        <v>10440000.000000002</v>
      </c>
      <c r="G62" s="18">
        <v>11884500.000000002</v>
      </c>
      <c r="H62" s="18">
        <v>12813243.75</v>
      </c>
      <c r="I62" s="18">
        <v>13438549.335937496</v>
      </c>
      <c r="J62" s="18">
        <v>15893562.269531244</v>
      </c>
      <c r="K62" s="18">
        <v>29103110.092089839</v>
      </c>
      <c r="L62" s="18">
        <v>91507224.855805635</v>
      </c>
      <c r="M62" s="18">
        <v>328907700.78314489</v>
      </c>
      <c r="N62" s="10">
        <v>0.91374024859979852</v>
      </c>
    </row>
    <row r="63" spans="2:14" x14ac:dyDescent="0.25">
      <c r="D63" s="16" t="s">
        <v>18</v>
      </c>
      <c r="E63" s="18">
        <v>1266000000</v>
      </c>
      <c r="F63" s="18">
        <v>1424250000</v>
      </c>
      <c r="G63" s="18">
        <v>1511946000</v>
      </c>
      <c r="H63" s="18">
        <v>1565257770</v>
      </c>
      <c r="I63" s="18">
        <v>1609508434.5</v>
      </c>
      <c r="J63" s="18">
        <v>1991904640.9200003</v>
      </c>
      <c r="K63" s="18">
        <v>2174785831.7372255</v>
      </c>
      <c r="L63" s="18">
        <v>2368893621.4744368</v>
      </c>
      <c r="M63" s="18">
        <v>2596496759.8668604</v>
      </c>
      <c r="N63" s="10">
        <v>0.10652284153323954</v>
      </c>
    </row>
    <row r="64" spans="2:14" x14ac:dyDescent="0.25">
      <c r="D64" s="16" t="s">
        <v>19</v>
      </c>
      <c r="E64" s="18">
        <v>0</v>
      </c>
      <c r="F64" s="18">
        <v>0</v>
      </c>
      <c r="G64" s="18">
        <v>0</v>
      </c>
      <c r="H64" s="18">
        <v>0</v>
      </c>
      <c r="I64" s="18">
        <v>0</v>
      </c>
      <c r="J64" s="18">
        <v>0</v>
      </c>
      <c r="K64" s="18">
        <v>0</v>
      </c>
      <c r="L64" s="18">
        <v>0</v>
      </c>
      <c r="M64" s="18">
        <v>0</v>
      </c>
      <c r="N64" s="10" t="e">
        <v>#DIV/0!</v>
      </c>
    </row>
    <row r="65" spans="2:14" x14ac:dyDescent="0.25">
      <c r="D65" s="16" t="s">
        <v>20</v>
      </c>
      <c r="E65" s="18">
        <v>25344000000</v>
      </c>
      <c r="F65" s="18">
        <v>29779200000</v>
      </c>
      <c r="G65" s="18">
        <v>36390182400</v>
      </c>
      <c r="H65" s="18">
        <v>42579058175.999992</v>
      </c>
      <c r="I65" s="18">
        <v>48456403453.439987</v>
      </c>
      <c r="J65" s="18">
        <v>54030014129.087982</v>
      </c>
      <c r="K65" s="18">
        <v>59318397934.517647</v>
      </c>
      <c r="L65" s="18">
        <v>64338953782.609955</v>
      </c>
      <c r="M65" s="18">
        <v>69108038306.216873</v>
      </c>
      <c r="N65" s="10">
        <v>0.10170799958209997</v>
      </c>
    </row>
    <row r="66" spans="2:14" x14ac:dyDescent="0.25">
      <c r="D66" s="16" t="s">
        <v>21</v>
      </c>
      <c r="E66" s="18">
        <v>5400000000</v>
      </c>
      <c r="F66" s="18">
        <v>6750000000</v>
      </c>
      <c r="G66" s="18">
        <v>8364600000</v>
      </c>
      <c r="H66" s="18">
        <v>10078560000</v>
      </c>
      <c r="I66" s="18">
        <v>12295995750</v>
      </c>
      <c r="J66" s="18">
        <v>14915855025</v>
      </c>
      <c r="K66" s="18">
        <v>18195196117.5</v>
      </c>
      <c r="L66" s="18">
        <v>22239716798.25</v>
      </c>
      <c r="M66" s="18">
        <v>27841924497.9375</v>
      </c>
      <c r="N66" s="10">
        <v>0.22534999448435022</v>
      </c>
    </row>
    <row r="67" spans="2:14" x14ac:dyDescent="0.25">
      <c r="D67" s="16" t="s">
        <v>22</v>
      </c>
      <c r="E67" s="18">
        <v>680640000</v>
      </c>
      <c r="F67" s="18">
        <v>850800000</v>
      </c>
      <c r="G67" s="18">
        <v>1135464000</v>
      </c>
      <c r="H67" s="18">
        <v>1421141040</v>
      </c>
      <c r="I67" s="18">
        <v>1796556576</v>
      </c>
      <c r="J67" s="18">
        <v>3320133952.7999997</v>
      </c>
      <c r="K67" s="18">
        <v>7488710625.5999994</v>
      </c>
      <c r="L67" s="18">
        <v>17840624035.439999</v>
      </c>
      <c r="M67" s="18">
        <v>40456895500.391991</v>
      </c>
      <c r="N67" s="10">
        <v>0.95375937282463918</v>
      </c>
    </row>
    <row r="68" spans="2:14" x14ac:dyDescent="0.25">
      <c r="D68" s="16" t="s">
        <v>23</v>
      </c>
      <c r="E68" s="18">
        <v>1200000</v>
      </c>
      <c r="F68" s="18">
        <v>1200000</v>
      </c>
      <c r="G68" s="18">
        <v>1200000</v>
      </c>
      <c r="H68" s="18">
        <v>1203072.0000000002</v>
      </c>
      <c r="I68" s="18">
        <v>1207372.8000000003</v>
      </c>
      <c r="J68" s="18">
        <v>1213762.5600000005</v>
      </c>
      <c r="K68" s="18">
        <v>1222020.0960000006</v>
      </c>
      <c r="L68" s="18">
        <v>1230198.9888000004</v>
      </c>
      <c r="M68" s="18">
        <v>1236742.1030400007</v>
      </c>
      <c r="N68" s="10">
        <v>5.5357258737278592E-3</v>
      </c>
    </row>
    <row r="69" spans="2:14" x14ac:dyDescent="0.25">
      <c r="D69" s="16" t="s">
        <v>24</v>
      </c>
      <c r="E69" s="18">
        <v>2580273599.9999995</v>
      </c>
      <c r="F69" s="18">
        <v>3225341999.999999</v>
      </c>
      <c r="G69" s="18">
        <v>4020169751.999999</v>
      </c>
      <c r="H69" s="18">
        <v>5032254361.079999</v>
      </c>
      <c r="I69" s="18">
        <v>6320720057.5853987</v>
      </c>
      <c r="J69" s="18">
        <v>7919320106.6898222</v>
      </c>
      <c r="K69" s="18">
        <v>9610446848.817728</v>
      </c>
      <c r="L69" s="18">
        <v>11536680425.56308</v>
      </c>
      <c r="M69" s="18">
        <v>13879016525.718971</v>
      </c>
      <c r="N69" s="10">
        <v>0.22495242443860297</v>
      </c>
    </row>
    <row r="70" spans="2:14" x14ac:dyDescent="0.25">
      <c r="D70" s="16" t="s">
        <v>25</v>
      </c>
      <c r="E70" s="18">
        <v>367488000.00000024</v>
      </c>
      <c r="F70" s="18">
        <v>440985600.00000024</v>
      </c>
      <c r="G70" s="18">
        <v>517278597.12000036</v>
      </c>
      <c r="H70" s="18">
        <v>595302332.49792027</v>
      </c>
      <c r="I70" s="18">
        <v>689393253.5768683</v>
      </c>
      <c r="J70" s="18">
        <v>829312718.22911525</v>
      </c>
      <c r="K70" s="18">
        <v>1024158096.4652672</v>
      </c>
      <c r="L70" s="18">
        <v>1356392148.055922</v>
      </c>
      <c r="M70" s="18">
        <v>1836263519.398519</v>
      </c>
      <c r="N70" s="10">
        <v>0.25267809855703027</v>
      </c>
    </row>
    <row r="71" spans="2:14" x14ac:dyDescent="0.25">
      <c r="D71" s="16" t="s">
        <v>26</v>
      </c>
      <c r="E71" s="18">
        <v>35640000</v>
      </c>
      <c r="F71" s="18">
        <v>42768000</v>
      </c>
      <c r="G71" s="18">
        <v>49779671.039999992</v>
      </c>
      <c r="H71" s="18">
        <v>53592878.776319996</v>
      </c>
      <c r="I71" s="18">
        <v>58942993.551851511</v>
      </c>
      <c r="J71" s="18">
        <v>66460643.470658749</v>
      </c>
      <c r="K71" s="18">
        <v>87245076.634281456</v>
      </c>
      <c r="L71" s="18">
        <v>139411791.33146709</v>
      </c>
      <c r="M71" s="18">
        <v>239993539.06129014</v>
      </c>
      <c r="N71" s="10">
        <v>0.34964171423099799</v>
      </c>
    </row>
    <row r="72" spans="2:14" x14ac:dyDescent="0.25">
      <c r="D72" s="16" t="s">
        <v>27</v>
      </c>
      <c r="E72" s="18">
        <v>582528000</v>
      </c>
      <c r="F72" s="18">
        <v>728160000</v>
      </c>
      <c r="G72" s="18">
        <v>877140000</v>
      </c>
      <c r="H72" s="18">
        <v>994665000</v>
      </c>
      <c r="I72" s="18">
        <v>1432965000</v>
      </c>
      <c r="J72" s="18">
        <v>2189477175</v>
      </c>
      <c r="K72" s="18">
        <v>3216975478.125</v>
      </c>
      <c r="L72" s="18">
        <v>4466514075.6000004</v>
      </c>
      <c r="M72" s="18">
        <v>5970213963.9106884</v>
      </c>
      <c r="N72" s="10">
        <v>0.43107571497459096</v>
      </c>
    </row>
    <row r="73" spans="2:14" x14ac:dyDescent="0.25">
      <c r="D73" s="7" t="s">
        <v>28</v>
      </c>
      <c r="E73" s="18">
        <v>224255999.99999994</v>
      </c>
      <c r="F73" s="18">
        <v>280319999.99999994</v>
      </c>
      <c r="G73" s="18">
        <v>348209999.99999994</v>
      </c>
      <c r="H73" s="18">
        <v>440189999.99999988</v>
      </c>
      <c r="I73" s="18">
        <v>513773999.99999988</v>
      </c>
      <c r="J73" s="18">
        <v>614951999.99999988</v>
      </c>
      <c r="K73" s="18">
        <v>725327999.99999988</v>
      </c>
      <c r="L73" s="18">
        <v>1166832000.0000005</v>
      </c>
      <c r="M73" s="18">
        <v>2491344000</v>
      </c>
      <c r="N73" s="10">
        <v>0.41435589587215316</v>
      </c>
    </row>
    <row r="74" spans="2:14" s="13" customFormat="1" x14ac:dyDescent="0.25">
      <c r="D74" s="5" t="s">
        <v>30</v>
      </c>
      <c r="E74" s="19">
        <v>36490377600</v>
      </c>
      <c r="F74" s="19">
        <v>43533465600</v>
      </c>
      <c r="G74" s="19">
        <v>53227854920.160004</v>
      </c>
      <c r="H74" s="19">
        <v>62774037874.104233</v>
      </c>
      <c r="I74" s="19">
        <v>73188905440.790054</v>
      </c>
      <c r="J74" s="19">
        <v>85894537716.0271</v>
      </c>
      <c r="K74" s="19">
        <v>101871569139.58524</v>
      </c>
      <c r="L74" s="19">
        <v>125546756102.16948</v>
      </c>
      <c r="M74" s="19">
        <v>164750331055.38885</v>
      </c>
      <c r="N74" s="10">
        <v>0.21285601444764013</v>
      </c>
    </row>
    <row r="75" spans="2:14" ht="105" customHeight="1" x14ac:dyDescent="0.25"/>
    <row r="77" spans="2:14" x14ac:dyDescent="0.25">
      <c r="B77" s="3" t="s">
        <v>32</v>
      </c>
      <c r="C77" s="4"/>
      <c r="D77" s="5"/>
      <c r="E77" s="6"/>
      <c r="F77" s="6"/>
      <c r="G77" s="6"/>
      <c r="H77" s="6"/>
      <c r="I77" s="6"/>
      <c r="J77" s="4"/>
      <c r="K77" s="4"/>
      <c r="L77" s="4"/>
      <c r="M77" s="4"/>
    </row>
    <row r="78" spans="2:14" x14ac:dyDescent="0.25">
      <c r="B78" s="4"/>
      <c r="C78" s="4"/>
      <c r="D78" s="7"/>
      <c r="E78" s="8">
        <v>2014</v>
      </c>
      <c r="F78" s="8">
        <v>2015</v>
      </c>
      <c r="G78" s="8">
        <v>2016</v>
      </c>
      <c r="H78" s="8">
        <v>2017</v>
      </c>
      <c r="I78" s="8">
        <v>2018</v>
      </c>
      <c r="J78" s="8">
        <v>2019</v>
      </c>
      <c r="K78" s="8">
        <v>2020</v>
      </c>
      <c r="L78" s="8">
        <v>2021</v>
      </c>
      <c r="M78" s="8">
        <v>2022</v>
      </c>
    </row>
    <row r="79" spans="2:14" x14ac:dyDescent="0.25">
      <c r="D79" s="16" t="s">
        <v>17</v>
      </c>
      <c r="E79" s="20">
        <v>1705200.0000000005</v>
      </c>
      <c r="F79" s="20">
        <v>1605975</v>
      </c>
      <c r="G79" s="20">
        <v>1243757.8124999998</v>
      </c>
      <c r="H79" s="20">
        <v>1033873.6816406243</v>
      </c>
      <c r="I79" s="20">
        <v>2553667.9936523414</v>
      </c>
      <c r="J79" s="20">
        <v>7541015.625</v>
      </c>
      <c r="K79" s="20">
        <v>34387031.25</v>
      </c>
      <c r="L79" s="20">
        <v>129354823.77758785</v>
      </c>
      <c r="M79" s="20">
        <v>322027175.39912832</v>
      </c>
      <c r="N79" s="10">
        <v>2.1527171450466738</v>
      </c>
    </row>
    <row r="80" spans="2:14" x14ac:dyDescent="0.25">
      <c r="D80" s="16" t="s">
        <v>18</v>
      </c>
      <c r="E80" s="20">
        <v>100225000</v>
      </c>
      <c r="F80" s="20">
        <v>85466750</v>
      </c>
      <c r="G80" s="20">
        <v>80173136.25</v>
      </c>
      <c r="H80" s="20">
        <v>83083710.031250015</v>
      </c>
      <c r="I80" s="20">
        <v>237334862.93093747</v>
      </c>
      <c r="J80" s="20">
        <v>131804791.25</v>
      </c>
      <c r="K80" s="20">
        <v>140552393.80000001</v>
      </c>
      <c r="L80" s="20">
        <v>167431458.94999999</v>
      </c>
      <c r="M80" s="20">
        <v>206196250.75</v>
      </c>
      <c r="N80" s="10">
        <v>0.19936943390261219</v>
      </c>
    </row>
    <row r="81" spans="2:14" x14ac:dyDescent="0.25">
      <c r="D81" s="16" t="s">
        <v>19</v>
      </c>
      <c r="E81" s="20">
        <v>0</v>
      </c>
      <c r="F81" s="20">
        <v>0</v>
      </c>
      <c r="G81" s="20">
        <v>0</v>
      </c>
      <c r="H81" s="20">
        <v>0</v>
      </c>
      <c r="I81" s="20">
        <v>134393.53125</v>
      </c>
      <c r="J81" s="20">
        <v>134057.54742187497</v>
      </c>
      <c r="K81" s="20">
        <v>1337224.0355332028</v>
      </c>
      <c r="L81" s="20">
        <v>27497031.033691399</v>
      </c>
      <c r="M81" s="20">
        <v>63439578.742016591</v>
      </c>
      <c r="N81" s="10" t="e">
        <v>#DIV/0!</v>
      </c>
    </row>
    <row r="82" spans="2:14" x14ac:dyDescent="0.25">
      <c r="D82" s="16" t="s">
        <v>20</v>
      </c>
      <c r="E82" s="20">
        <v>880000000</v>
      </c>
      <c r="F82" s="20">
        <v>1254000000</v>
      </c>
      <c r="G82" s="20">
        <v>1263500000</v>
      </c>
      <c r="H82" s="20">
        <v>1286062500</v>
      </c>
      <c r="I82" s="20">
        <v>1307282531.25</v>
      </c>
      <c r="J82" s="20">
        <v>1328852693.015625</v>
      </c>
      <c r="K82" s="20">
        <v>1350778762.4503827</v>
      </c>
      <c r="L82" s="20">
        <v>1373066612.0308139</v>
      </c>
      <c r="M82" s="20">
        <v>1395722211.1293225</v>
      </c>
      <c r="N82" s="10">
        <v>1.6499999999999959E-2</v>
      </c>
    </row>
    <row r="83" spans="2:14" x14ac:dyDescent="0.25">
      <c r="D83" s="16" t="s">
        <v>21</v>
      </c>
      <c r="E83" s="20">
        <v>140625000</v>
      </c>
      <c r="F83" s="20">
        <v>159778124.99999997</v>
      </c>
      <c r="G83" s="20">
        <v>161130093.74999997</v>
      </c>
      <c r="H83" s="20">
        <v>198038955.84960929</v>
      </c>
      <c r="I83" s="20">
        <v>222280391.00082996</v>
      </c>
      <c r="J83" s="20">
        <v>264322044.26426283</v>
      </c>
      <c r="K83" s="20">
        <v>309697328.52962792</v>
      </c>
      <c r="L83" s="20">
        <v>407524018.45368272</v>
      </c>
      <c r="M83" s="20">
        <v>467410169.94596159</v>
      </c>
      <c r="N83" s="10">
        <v>0.18737938883552174</v>
      </c>
    </row>
    <row r="84" spans="2:14" x14ac:dyDescent="0.25">
      <c r="D84" s="16" t="s">
        <v>22</v>
      </c>
      <c r="E84" s="20">
        <v>230425000</v>
      </c>
      <c r="F84" s="20">
        <v>397046975</v>
      </c>
      <c r="G84" s="20">
        <v>410413753.39250004</v>
      </c>
      <c r="H84" s="20">
        <v>555515312.63403499</v>
      </c>
      <c r="I84" s="20">
        <v>2322124675.4131422</v>
      </c>
      <c r="J84" s="20">
        <v>6544041377.6681585</v>
      </c>
      <c r="K84" s="20">
        <v>16738483098.578587</v>
      </c>
      <c r="L84" s="20">
        <v>37666364135.966988</v>
      </c>
      <c r="M84" s="20">
        <v>88154353815.846619</v>
      </c>
      <c r="N84" s="10">
        <v>1.7549235169584225</v>
      </c>
    </row>
    <row r="85" spans="2:14" x14ac:dyDescent="0.25">
      <c r="D85" s="16" t="s">
        <v>23</v>
      </c>
      <c r="E85" s="20">
        <v>100000</v>
      </c>
      <c r="F85" s="20">
        <v>118750</v>
      </c>
      <c r="G85" s="20">
        <v>142820.625</v>
      </c>
      <c r="H85" s="20">
        <v>170885.5546875</v>
      </c>
      <c r="I85" s="20">
        <v>205370.11494140624</v>
      </c>
      <c r="J85" s="20">
        <v>255340.625</v>
      </c>
      <c r="K85" s="20">
        <v>321175.78125</v>
      </c>
      <c r="L85" s="20">
        <v>401469.7265625</v>
      </c>
      <c r="M85" s="20">
        <v>492869.158203125</v>
      </c>
      <c r="N85" s="10">
        <v>0.23596239721269208</v>
      </c>
    </row>
    <row r="86" spans="2:14" x14ac:dyDescent="0.25">
      <c r="D86" s="16" t="s">
        <v>24</v>
      </c>
      <c r="E86" s="20">
        <v>1652467306.5802739</v>
      </c>
      <c r="F86" s="20">
        <v>2041860482.7870755</v>
      </c>
      <c r="G86" s="20">
        <v>2605772915.5918603</v>
      </c>
      <c r="H86" s="20">
        <v>3322042375.126482</v>
      </c>
      <c r="I86" s="20">
        <v>4136642179.0560527</v>
      </c>
      <c r="J86" s="20">
        <v>4391111780.3178453</v>
      </c>
      <c r="K86" s="20">
        <v>5008518837.6823006</v>
      </c>
      <c r="L86" s="20">
        <v>6085707830.7097311</v>
      </c>
      <c r="M86" s="20">
        <v>7680696711.449151</v>
      </c>
      <c r="N86" s="10">
        <v>0.18249439182826888</v>
      </c>
    </row>
    <row r="87" spans="2:14" x14ac:dyDescent="0.25">
      <c r="D87" s="16" t="s">
        <v>25</v>
      </c>
      <c r="E87" s="20">
        <v>114840000.00000009</v>
      </c>
      <c r="F87" s="20">
        <v>121033800.00000007</v>
      </c>
      <c r="G87" s="20">
        <v>125871133.50000007</v>
      </c>
      <c r="H87" s="20">
        <v>148771864.32750008</v>
      </c>
      <c r="I87" s="20">
        <v>228246264.00000012</v>
      </c>
      <c r="J87" s="20">
        <v>307484065.34000009</v>
      </c>
      <c r="K87" s="20">
        <v>482846385.04200006</v>
      </c>
      <c r="L87" s="20">
        <v>683854742.5786103</v>
      </c>
      <c r="M87" s="20">
        <v>1073497712.9308583</v>
      </c>
      <c r="N87" s="10">
        <v>0.48475933214888411</v>
      </c>
    </row>
    <row r="88" spans="2:14" x14ac:dyDescent="0.25">
      <c r="D88" s="16" t="s">
        <v>26</v>
      </c>
      <c r="E88" s="20">
        <v>4950000</v>
      </c>
      <c r="F88" s="20">
        <v>4995100</v>
      </c>
      <c r="G88" s="20">
        <v>3289409.4375000014</v>
      </c>
      <c r="H88" s="20">
        <v>4202591.8223437518</v>
      </c>
      <c r="I88" s="20">
        <v>5192039.8413632819</v>
      </c>
      <c r="J88" s="20">
        <v>11554908.347423745</v>
      </c>
      <c r="K88" s="20">
        <v>25718358.054653749</v>
      </c>
      <c r="L88" s="20">
        <v>45988803.394503526</v>
      </c>
      <c r="M88" s="20">
        <v>83340133.078636125</v>
      </c>
      <c r="N88" s="10">
        <v>0.81747060586912923</v>
      </c>
    </row>
    <row r="89" spans="2:14" x14ac:dyDescent="0.25">
      <c r="D89" s="16" t="s">
        <v>27</v>
      </c>
      <c r="E89" s="20">
        <v>66748000</v>
      </c>
      <c r="F89" s="20">
        <v>64868374.999999985</v>
      </c>
      <c r="G89" s="20">
        <v>48613726.562499993</v>
      </c>
      <c r="H89" s="20">
        <v>27496643.597560972</v>
      </c>
      <c r="I89" s="20">
        <v>253642096.91758883</v>
      </c>
      <c r="J89" s="20">
        <v>325374462.65625</v>
      </c>
      <c r="K89" s="20">
        <v>375902861.40706253</v>
      </c>
      <c r="L89" s="20">
        <v>429744897.24679208</v>
      </c>
      <c r="M89" s="20">
        <v>475671208.6688326</v>
      </c>
      <c r="N89" s="10">
        <v>0.76850151487240992</v>
      </c>
    </row>
    <row r="90" spans="2:14" x14ac:dyDescent="0.25">
      <c r="D90" s="7" t="s">
        <v>28</v>
      </c>
      <c r="E90" s="20">
        <v>12147199.999999998</v>
      </c>
      <c r="F90" s="20">
        <v>13974024.999999996</v>
      </c>
      <c r="G90" s="20">
        <v>17985922.499999996</v>
      </c>
      <c r="H90" s="20">
        <v>13669301.099999992</v>
      </c>
      <c r="I90" s="20">
        <v>17855524.561874989</v>
      </c>
      <c r="J90" s="20">
        <v>12877200.000000004</v>
      </c>
      <c r="K90" s="20">
        <v>36792000.00000006</v>
      </c>
      <c r="L90" s="20">
        <v>104857199.99999994</v>
      </c>
      <c r="M90" s="20">
        <v>294336000.00000006</v>
      </c>
      <c r="N90" s="10">
        <v>0.84764875924028904</v>
      </c>
    </row>
    <row r="91" spans="2:14" s="13" customFormat="1" x14ac:dyDescent="0.25">
      <c r="D91" s="5" t="s">
        <v>30</v>
      </c>
      <c r="E91" s="19">
        <v>3204232706.5802736</v>
      </c>
      <c r="F91" s="19">
        <v>4144748357.7870755</v>
      </c>
      <c r="G91" s="19">
        <v>4718136669.4218597</v>
      </c>
      <c r="H91" s="19">
        <v>5640088013.7251101</v>
      </c>
      <c r="I91" s="19">
        <v>8733493996.6116314</v>
      </c>
      <c r="J91" s="19">
        <v>13325353736.656986</v>
      </c>
      <c r="K91" s="19">
        <v>24505335456.611397</v>
      </c>
      <c r="L91" s="19">
        <v>47121793023.868965</v>
      </c>
      <c r="M91" s="19">
        <v>100217183837.09874</v>
      </c>
      <c r="N91" s="10">
        <v>0.77799797777868274</v>
      </c>
    </row>
    <row r="92" spans="2:14" x14ac:dyDescent="0.25">
      <c r="F92" s="21"/>
      <c r="G92" s="22"/>
    </row>
    <row r="93" spans="2:14" s="21" customFormat="1" x14ac:dyDescent="0.25">
      <c r="B93" s="51"/>
      <c r="C93" s="52"/>
      <c r="D93" s="53"/>
      <c r="E93" s="54"/>
      <c r="F93" s="54"/>
      <c r="G93" s="54"/>
      <c r="H93" s="54"/>
      <c r="I93" s="54"/>
      <c r="J93" s="52"/>
      <c r="K93" s="52"/>
      <c r="L93" s="52"/>
      <c r="M93" s="52"/>
    </row>
    <row r="94" spans="2:14" s="21" customFormat="1" x14ac:dyDescent="0.25">
      <c r="B94" s="52"/>
      <c r="C94" s="52"/>
      <c r="D94" s="16"/>
      <c r="E94" s="52"/>
      <c r="F94" s="52"/>
      <c r="G94" s="52"/>
      <c r="H94" s="52"/>
      <c r="I94" s="52"/>
      <c r="J94" s="52"/>
      <c r="K94" s="52"/>
      <c r="L94" s="52"/>
      <c r="M94" s="52"/>
    </row>
    <row r="95" spans="2:14" s="21" customFormat="1" x14ac:dyDescent="0.25">
      <c r="D95" s="16"/>
      <c r="E95" s="55"/>
      <c r="F95" s="55"/>
      <c r="G95" s="55"/>
      <c r="H95" s="55"/>
      <c r="I95" s="55"/>
      <c r="J95" s="55"/>
      <c r="K95" s="55"/>
      <c r="L95" s="55"/>
      <c r="M95" s="55"/>
    </row>
    <row r="96" spans="2:14" s="21" customFormat="1" x14ac:dyDescent="0.25">
      <c r="D96" s="16"/>
      <c r="E96" s="55"/>
      <c r="F96" s="55"/>
      <c r="G96" s="55"/>
      <c r="H96" s="55"/>
      <c r="I96" s="55"/>
      <c r="J96" s="55"/>
      <c r="K96" s="55"/>
      <c r="L96" s="55"/>
      <c r="M96" s="55"/>
    </row>
    <row r="97" spans="1:13" s="21" customFormat="1" x14ac:dyDescent="0.25">
      <c r="D97" s="16"/>
      <c r="E97" s="56"/>
      <c r="F97" s="56"/>
      <c r="G97" s="56"/>
      <c r="H97" s="56"/>
      <c r="I97" s="56"/>
      <c r="J97" s="56"/>
      <c r="K97" s="56"/>
      <c r="L97" s="56"/>
      <c r="M97" s="56"/>
    </row>
    <row r="98" spans="1:13" x14ac:dyDescent="0.25">
      <c r="B98" s="3" t="s">
        <v>33</v>
      </c>
      <c r="C98" s="4"/>
      <c r="D98" s="5"/>
      <c r="E98" s="6"/>
      <c r="F98" s="6"/>
      <c r="G98" s="6"/>
      <c r="H98" s="6"/>
      <c r="I98" s="6"/>
      <c r="J98" s="4"/>
      <c r="K98" s="4"/>
      <c r="L98" s="4"/>
      <c r="M98" s="4"/>
    </row>
    <row r="99" spans="1:13" x14ac:dyDescent="0.25">
      <c r="B99" s="4"/>
      <c r="C99" s="4"/>
      <c r="D99" s="7"/>
      <c r="E99" s="8">
        <v>2014</v>
      </c>
      <c r="F99" s="8">
        <v>2015</v>
      </c>
      <c r="G99" s="8">
        <v>2016</v>
      </c>
      <c r="H99" s="8">
        <v>2017</v>
      </c>
      <c r="I99" s="8">
        <v>2018</v>
      </c>
      <c r="J99" s="8">
        <v>2019</v>
      </c>
      <c r="K99" s="8">
        <v>2020</v>
      </c>
      <c r="L99" s="8">
        <v>2021</v>
      </c>
      <c r="M99" s="8">
        <v>2022</v>
      </c>
    </row>
    <row r="100" spans="1:13" x14ac:dyDescent="0.25">
      <c r="A100" s="23"/>
      <c r="D100" s="16" t="s">
        <v>17</v>
      </c>
      <c r="E100" s="24">
        <v>1</v>
      </c>
      <c r="F100" s="25">
        <v>1</v>
      </c>
      <c r="G100" s="25">
        <v>1</v>
      </c>
      <c r="H100" s="25">
        <v>1</v>
      </c>
      <c r="I100" s="25">
        <v>1</v>
      </c>
      <c r="J100" s="24">
        <v>1</v>
      </c>
      <c r="K100" s="24">
        <v>1</v>
      </c>
      <c r="L100" s="24">
        <v>1</v>
      </c>
      <c r="M100" s="24">
        <v>1</v>
      </c>
    </row>
    <row r="101" spans="1:13" x14ac:dyDescent="0.25">
      <c r="D101" s="16" t="s">
        <v>18</v>
      </c>
      <c r="E101" s="24">
        <v>0.8</v>
      </c>
      <c r="F101" s="25">
        <v>0.7</v>
      </c>
      <c r="G101" s="25">
        <v>0.75</v>
      </c>
      <c r="H101" s="25">
        <v>0.8</v>
      </c>
      <c r="I101" s="25">
        <v>0.8</v>
      </c>
      <c r="J101" s="24">
        <v>0.8</v>
      </c>
      <c r="K101" s="24">
        <v>0.8</v>
      </c>
      <c r="L101" s="24">
        <v>0.8</v>
      </c>
      <c r="M101" s="24">
        <v>0.8</v>
      </c>
    </row>
    <row r="102" spans="1:13" x14ac:dyDescent="0.25">
      <c r="D102" s="16" t="s">
        <v>19</v>
      </c>
      <c r="E102" s="24">
        <v>1</v>
      </c>
      <c r="F102" s="25">
        <v>1</v>
      </c>
      <c r="G102" s="25">
        <v>1</v>
      </c>
      <c r="H102" s="25">
        <v>1</v>
      </c>
      <c r="I102" s="25">
        <v>1</v>
      </c>
      <c r="J102" s="24">
        <v>1</v>
      </c>
      <c r="K102" s="24">
        <v>1</v>
      </c>
      <c r="L102" s="24">
        <v>1</v>
      </c>
      <c r="M102" s="24">
        <v>1</v>
      </c>
    </row>
    <row r="103" spans="1:13" x14ac:dyDescent="0.25">
      <c r="D103" s="16" t="s">
        <v>20</v>
      </c>
      <c r="E103" s="24">
        <v>1</v>
      </c>
      <c r="F103" s="25">
        <v>1</v>
      </c>
      <c r="G103" s="25">
        <v>1</v>
      </c>
      <c r="H103" s="25">
        <v>1</v>
      </c>
      <c r="I103" s="25">
        <v>1</v>
      </c>
      <c r="J103" s="24">
        <v>1</v>
      </c>
      <c r="K103" s="24">
        <v>1</v>
      </c>
      <c r="L103" s="24">
        <v>1</v>
      </c>
      <c r="M103" s="24">
        <v>1</v>
      </c>
    </row>
    <row r="104" spans="1:13" x14ac:dyDescent="0.25">
      <c r="D104" s="16" t="s">
        <v>21</v>
      </c>
      <c r="E104" s="24">
        <v>1</v>
      </c>
      <c r="F104" s="25">
        <v>1</v>
      </c>
      <c r="G104" s="25">
        <v>1</v>
      </c>
      <c r="H104" s="25">
        <v>1</v>
      </c>
      <c r="I104" s="25">
        <v>1</v>
      </c>
      <c r="J104" s="24">
        <v>1</v>
      </c>
      <c r="K104" s="24">
        <v>1</v>
      </c>
      <c r="L104" s="24">
        <v>1</v>
      </c>
      <c r="M104" s="24">
        <v>1</v>
      </c>
    </row>
    <row r="105" spans="1:13" x14ac:dyDescent="0.25">
      <c r="D105" s="16" t="s">
        <v>22</v>
      </c>
      <c r="E105" s="24">
        <v>0.9</v>
      </c>
      <c r="F105" s="25">
        <v>0.9</v>
      </c>
      <c r="G105" s="25">
        <v>0.9</v>
      </c>
      <c r="H105" s="25">
        <v>0.9</v>
      </c>
      <c r="I105" s="25">
        <v>0.9</v>
      </c>
      <c r="J105" s="24">
        <v>0.9</v>
      </c>
      <c r="K105" s="24">
        <v>0.9</v>
      </c>
      <c r="L105" s="24">
        <v>0.9</v>
      </c>
      <c r="M105" s="24">
        <v>0.9</v>
      </c>
    </row>
    <row r="106" spans="1:13" x14ac:dyDescent="0.25">
      <c r="D106" s="16" t="s">
        <v>23</v>
      </c>
      <c r="E106" s="24">
        <v>1</v>
      </c>
      <c r="F106" s="25">
        <v>1</v>
      </c>
      <c r="G106" s="25">
        <v>1</v>
      </c>
      <c r="H106" s="25">
        <v>1</v>
      </c>
      <c r="I106" s="25">
        <v>1</v>
      </c>
      <c r="J106" s="24">
        <v>1</v>
      </c>
      <c r="K106" s="24">
        <v>1</v>
      </c>
      <c r="L106" s="24">
        <v>1</v>
      </c>
      <c r="M106" s="24">
        <v>1</v>
      </c>
    </row>
    <row r="107" spans="1:13" x14ac:dyDescent="0.25">
      <c r="D107" s="16" t="s">
        <v>24</v>
      </c>
      <c r="E107" s="24">
        <v>0.95</v>
      </c>
      <c r="F107" s="25">
        <v>0.95</v>
      </c>
      <c r="G107" s="25">
        <v>0.95</v>
      </c>
      <c r="H107" s="25">
        <v>0.95</v>
      </c>
      <c r="I107" s="25">
        <v>0.95</v>
      </c>
      <c r="J107" s="24">
        <v>0.95</v>
      </c>
      <c r="K107" s="24">
        <v>0.95</v>
      </c>
      <c r="L107" s="24">
        <v>0.95</v>
      </c>
      <c r="M107" s="24">
        <v>0.95</v>
      </c>
    </row>
    <row r="108" spans="1:13" x14ac:dyDescent="0.25">
      <c r="D108" s="16" t="s">
        <v>25</v>
      </c>
      <c r="E108" s="24">
        <v>0.95</v>
      </c>
      <c r="F108" s="25">
        <v>0.95</v>
      </c>
      <c r="G108" s="25">
        <v>0.95</v>
      </c>
      <c r="H108" s="25">
        <v>0.95</v>
      </c>
      <c r="I108" s="25">
        <v>0.95</v>
      </c>
      <c r="J108" s="24">
        <v>0.95</v>
      </c>
      <c r="K108" s="24">
        <v>0.95</v>
      </c>
      <c r="L108" s="24">
        <v>0.95</v>
      </c>
      <c r="M108" s="24">
        <v>0.95</v>
      </c>
    </row>
    <row r="109" spans="1:13" x14ac:dyDescent="0.25">
      <c r="D109" s="16" t="s">
        <v>26</v>
      </c>
      <c r="E109" s="24">
        <v>0.95</v>
      </c>
      <c r="F109" s="25">
        <v>0.95</v>
      </c>
      <c r="G109" s="25">
        <v>0.95</v>
      </c>
      <c r="H109" s="25">
        <v>0.95</v>
      </c>
      <c r="I109" s="25">
        <v>0.95</v>
      </c>
      <c r="J109" s="24">
        <v>0.95</v>
      </c>
      <c r="K109" s="24">
        <v>0.95</v>
      </c>
      <c r="L109" s="24">
        <v>0.95</v>
      </c>
      <c r="M109" s="24">
        <v>0.95</v>
      </c>
    </row>
    <row r="110" spans="1:13" x14ac:dyDescent="0.25">
      <c r="D110" s="16" t="s">
        <v>27</v>
      </c>
      <c r="E110" s="24">
        <v>0.95</v>
      </c>
      <c r="F110" s="25">
        <v>0.95</v>
      </c>
      <c r="G110" s="25">
        <v>0.95</v>
      </c>
      <c r="H110" s="25">
        <v>0.95</v>
      </c>
      <c r="I110" s="25">
        <v>0.95</v>
      </c>
      <c r="J110" s="24">
        <v>0.95</v>
      </c>
      <c r="K110" s="24">
        <v>0.95</v>
      </c>
      <c r="L110" s="24">
        <v>0.95</v>
      </c>
      <c r="M110" s="24">
        <v>0.95</v>
      </c>
    </row>
    <row r="111" spans="1:13" x14ac:dyDescent="0.25">
      <c r="D111" s="7" t="s">
        <v>28</v>
      </c>
      <c r="E111" s="24">
        <v>0.99</v>
      </c>
      <c r="F111" s="25">
        <v>0.99</v>
      </c>
      <c r="G111" s="25">
        <v>0.99</v>
      </c>
      <c r="H111" s="25">
        <v>0.99</v>
      </c>
      <c r="I111" s="25">
        <v>0.99</v>
      </c>
      <c r="J111" s="24">
        <v>0.99</v>
      </c>
      <c r="K111" s="24">
        <v>0.99</v>
      </c>
      <c r="L111" s="24">
        <v>0.99</v>
      </c>
      <c r="M111" s="24">
        <v>0.99</v>
      </c>
    </row>
    <row r="112" spans="1:13" s="13" customFormat="1" x14ac:dyDescent="0.25">
      <c r="D112" s="5"/>
      <c r="E112" s="19"/>
      <c r="F112" s="19"/>
      <c r="G112" s="19"/>
      <c r="H112" s="19"/>
      <c r="I112" s="19"/>
      <c r="J112" s="19"/>
      <c r="K112" s="19"/>
      <c r="L112" s="19"/>
      <c r="M112" s="19"/>
    </row>
    <row r="113" spans="1:14" x14ac:dyDescent="0.25">
      <c r="B113" s="3" t="s">
        <v>34</v>
      </c>
      <c r="C113" s="4"/>
      <c r="D113" s="5"/>
      <c r="E113" s="6"/>
      <c r="F113" s="6"/>
      <c r="G113" s="6"/>
      <c r="H113" s="6"/>
      <c r="I113" s="6"/>
      <c r="J113" s="4"/>
      <c r="K113" s="4"/>
      <c r="L113" s="4"/>
      <c r="M113" s="4"/>
    </row>
    <row r="114" spans="1:14" x14ac:dyDescent="0.25">
      <c r="B114" s="4"/>
      <c r="C114" s="4"/>
      <c r="D114" s="7"/>
      <c r="E114" s="8">
        <v>2014</v>
      </c>
      <c r="F114" s="8">
        <v>2015</v>
      </c>
      <c r="G114" s="8">
        <v>2016</v>
      </c>
      <c r="H114" s="8">
        <v>2017</v>
      </c>
      <c r="I114" s="8">
        <v>2018</v>
      </c>
      <c r="J114" s="8">
        <v>2019</v>
      </c>
      <c r="K114" s="8">
        <v>2020</v>
      </c>
      <c r="L114" s="8">
        <v>2021</v>
      </c>
      <c r="M114" s="8">
        <v>2022</v>
      </c>
    </row>
    <row r="115" spans="1:14" x14ac:dyDescent="0.25">
      <c r="A115" s="23"/>
      <c r="D115" s="16" t="s">
        <v>17</v>
      </c>
      <c r="E115" s="20">
        <v>852600.00000000023</v>
      </c>
      <c r="F115" s="20">
        <v>802987.5</v>
      </c>
      <c r="G115" s="20">
        <v>621878.90624999988</v>
      </c>
      <c r="H115" s="20">
        <v>516936.84082031215</v>
      </c>
      <c r="I115" s="20">
        <v>1276833.9968261707</v>
      </c>
      <c r="J115" s="20">
        <v>3770507.8125</v>
      </c>
      <c r="K115" s="20">
        <v>17193515.625</v>
      </c>
      <c r="L115" s="20">
        <v>64677411.888793923</v>
      </c>
      <c r="M115" s="20">
        <v>161013587.69956416</v>
      </c>
      <c r="N115" s="10">
        <v>2.1527171450466738</v>
      </c>
    </row>
    <row r="116" spans="1:14" x14ac:dyDescent="0.25">
      <c r="D116" s="16" t="s">
        <v>18</v>
      </c>
      <c r="E116" s="20">
        <v>40090000</v>
      </c>
      <c r="F116" s="20">
        <v>29913362.499999996</v>
      </c>
      <c r="G116" s="20">
        <v>30064926.09375</v>
      </c>
      <c r="H116" s="20">
        <v>33233484.012500007</v>
      </c>
      <c r="I116" s="20">
        <v>94933945.172374994</v>
      </c>
      <c r="J116" s="20">
        <v>52721916.5</v>
      </c>
      <c r="K116" s="20">
        <v>56220957.520000011</v>
      </c>
      <c r="L116" s="20">
        <v>66972583.579999998</v>
      </c>
      <c r="M116" s="20">
        <v>82478500.300000012</v>
      </c>
      <c r="N116" s="10">
        <v>0.19936943390261219</v>
      </c>
    </row>
    <row r="117" spans="1:14" x14ac:dyDescent="0.25">
      <c r="D117" s="16" t="s">
        <v>19</v>
      </c>
      <c r="E117" s="20">
        <v>0</v>
      </c>
      <c r="F117" s="20">
        <v>0</v>
      </c>
      <c r="G117" s="20">
        <v>0</v>
      </c>
      <c r="H117" s="20">
        <v>0</v>
      </c>
      <c r="I117" s="20">
        <v>44000</v>
      </c>
      <c r="J117" s="20">
        <v>46200</v>
      </c>
      <c r="K117" s="20">
        <v>485100</v>
      </c>
      <c r="L117" s="20">
        <v>10500000</v>
      </c>
      <c r="M117" s="20">
        <v>25500000</v>
      </c>
      <c r="N117" s="10" t="e">
        <v>#DIV/0!</v>
      </c>
    </row>
    <row r="118" spans="1:14" x14ac:dyDescent="0.25">
      <c r="D118" s="16" t="s">
        <v>20</v>
      </c>
      <c r="E118" s="20">
        <v>792000000</v>
      </c>
      <c r="F118" s="20">
        <v>1174800000</v>
      </c>
      <c r="G118" s="20">
        <v>1260000000</v>
      </c>
      <c r="H118" s="20">
        <v>1350000000</v>
      </c>
      <c r="I118" s="20">
        <v>1444500000</v>
      </c>
      <c r="J118" s="20">
        <v>1588548750</v>
      </c>
      <c r="K118" s="20">
        <v>1745686275</v>
      </c>
      <c r="L118" s="20">
        <v>1917039164.625</v>
      </c>
      <c r="M118" s="20">
        <v>2103827596.0500002</v>
      </c>
      <c r="N118" s="10">
        <v>9.2786385732144483E-2</v>
      </c>
    </row>
    <row r="119" spans="1:14" x14ac:dyDescent="0.25">
      <c r="D119" s="16" t="s">
        <v>21</v>
      </c>
      <c r="E119" s="20">
        <v>64687500</v>
      </c>
      <c r="F119" s="20">
        <v>73497937.499999985</v>
      </c>
      <c r="G119" s="20">
        <v>74119843.124999985</v>
      </c>
      <c r="H119" s="20">
        <v>101632471.87499996</v>
      </c>
      <c r="I119" s="20">
        <v>136451003.90624994</v>
      </c>
      <c r="J119" s="20">
        <v>162259064.47265622</v>
      </c>
      <c r="K119" s="20">
        <v>185373864.53437492</v>
      </c>
      <c r="L119" s="20">
        <v>243929460.2572265</v>
      </c>
      <c r="M119" s="20">
        <v>279775191.91697741</v>
      </c>
      <c r="N119" s="10">
        <v>0.22449028203234844</v>
      </c>
    </row>
    <row r="120" spans="1:14" x14ac:dyDescent="0.25">
      <c r="D120" s="16" t="s">
        <v>22</v>
      </c>
      <c r="E120" s="20">
        <v>4785750</v>
      </c>
      <c r="F120" s="20">
        <v>7605866.25</v>
      </c>
      <c r="G120" s="20">
        <v>7251286.7418750003</v>
      </c>
      <c r="H120" s="20">
        <v>9052647.05188125</v>
      </c>
      <c r="I120" s="20">
        <v>37137198.559500001</v>
      </c>
      <c r="J120" s="20">
        <v>78160812.614999995</v>
      </c>
      <c r="K120" s="20">
        <v>174688538.79104999</v>
      </c>
      <c r="L120" s="20">
        <v>362567101.92251158</v>
      </c>
      <c r="M120" s="20">
        <v>782645047.67587948</v>
      </c>
      <c r="N120" s="10">
        <v>1.4398203573618353</v>
      </c>
    </row>
    <row r="121" spans="1:14" x14ac:dyDescent="0.25">
      <c r="D121" s="16" t="s">
        <v>23</v>
      </c>
      <c r="E121" s="20">
        <v>50000</v>
      </c>
      <c r="F121" s="20">
        <v>59375</v>
      </c>
      <c r="G121" s="20">
        <v>71410.3125</v>
      </c>
      <c r="H121" s="20">
        <v>85442.77734375</v>
      </c>
      <c r="I121" s="20">
        <v>102685.05747070312</v>
      </c>
      <c r="J121" s="20">
        <v>127670.3125</v>
      </c>
      <c r="K121" s="20">
        <v>160587.890625</v>
      </c>
      <c r="L121" s="20">
        <v>200734.86328125</v>
      </c>
      <c r="M121" s="20">
        <v>246434.5791015625</v>
      </c>
      <c r="N121" s="10">
        <v>0.23596239721269208</v>
      </c>
    </row>
    <row r="122" spans="1:14" x14ac:dyDescent="0.25">
      <c r="D122" s="16" t="s">
        <v>24</v>
      </c>
      <c r="E122" s="20">
        <v>71495080.999999985</v>
      </c>
      <c r="F122" s="20">
        <v>83688738.720999926</v>
      </c>
      <c r="G122" s="20">
        <v>101235871.53282917</v>
      </c>
      <c r="H122" s="20">
        <v>122437392.31666261</v>
      </c>
      <c r="I122" s="20">
        <v>126555837.2207669</v>
      </c>
      <c r="J122" s="20">
        <v>112459928.35150571</v>
      </c>
      <c r="K122" s="20">
        <v>117115001.46611726</v>
      </c>
      <c r="L122" s="20">
        <v>111260964.75740488</v>
      </c>
      <c r="M122" s="20">
        <v>120703172.30676255</v>
      </c>
      <c r="N122" s="10">
        <v>-2.8490150069042652E-3</v>
      </c>
    </row>
    <row r="123" spans="1:14" x14ac:dyDescent="0.25">
      <c r="D123" s="16" t="s">
        <v>25</v>
      </c>
      <c r="E123" s="20">
        <v>54549000.000000037</v>
      </c>
      <c r="F123" s="20">
        <v>57491055.00000003</v>
      </c>
      <c r="G123" s="20">
        <v>59788788.412500031</v>
      </c>
      <c r="H123" s="20">
        <v>70666635.555562526</v>
      </c>
      <c r="I123" s="20">
        <v>108416975.40000005</v>
      </c>
      <c r="J123" s="20">
        <v>146054931.03650004</v>
      </c>
      <c r="K123" s="20">
        <v>229352032.89495</v>
      </c>
      <c r="L123" s="20">
        <v>324831002.72483987</v>
      </c>
      <c r="M123" s="20">
        <v>509911413.64215767</v>
      </c>
      <c r="N123" s="10">
        <v>0.48475933214888411</v>
      </c>
    </row>
    <row r="124" spans="1:14" x14ac:dyDescent="0.25">
      <c r="D124" s="16" t="s">
        <v>26</v>
      </c>
      <c r="E124" s="20">
        <v>2351250</v>
      </c>
      <c r="F124" s="20">
        <v>2372672.5</v>
      </c>
      <c r="G124" s="20">
        <v>1562469.4828125006</v>
      </c>
      <c r="H124" s="20">
        <v>1996231.115613282</v>
      </c>
      <c r="I124" s="20">
        <v>2466218.9246475589</v>
      </c>
      <c r="J124" s="20">
        <v>5488581.465026279</v>
      </c>
      <c r="K124" s="20">
        <v>12216220.07596053</v>
      </c>
      <c r="L124" s="20">
        <v>21844681.612389173</v>
      </c>
      <c r="M124" s="20">
        <v>39586563.212352157</v>
      </c>
      <c r="N124" s="10">
        <v>0.81747060586912923</v>
      </c>
    </row>
    <row r="125" spans="1:14" x14ac:dyDescent="0.25">
      <c r="D125" s="16" t="s">
        <v>27</v>
      </c>
      <c r="E125" s="20">
        <v>15564420</v>
      </c>
      <c r="F125" s="20">
        <v>15126125.624999996</v>
      </c>
      <c r="G125" s="20">
        <v>11335837.148437498</v>
      </c>
      <c r="H125" s="20">
        <v>40162285.054687493</v>
      </c>
      <c r="I125" s="20">
        <v>65854653.750187188</v>
      </c>
      <c r="J125" s="20">
        <v>80530179.507421866</v>
      </c>
      <c r="K125" s="20">
        <v>91008061.182762504</v>
      </c>
      <c r="L125" s="20">
        <v>104043501.43869701</v>
      </c>
      <c r="M125" s="20">
        <v>115162503.15140153</v>
      </c>
      <c r="N125" s="10">
        <v>0.23452115463435796</v>
      </c>
    </row>
    <row r="126" spans="1:14" x14ac:dyDescent="0.25">
      <c r="D126" s="7" t="s">
        <v>28</v>
      </c>
      <c r="E126" s="20">
        <v>6012863.9999999991</v>
      </c>
      <c r="F126" s="20">
        <v>6917142.3749999981</v>
      </c>
      <c r="G126" s="20">
        <v>8903031.6374999974</v>
      </c>
      <c r="H126" s="20">
        <v>6766304.0444999961</v>
      </c>
      <c r="I126" s="20">
        <v>8838484.65812812</v>
      </c>
      <c r="J126" s="20">
        <v>6374214.0000000019</v>
      </c>
      <c r="K126" s="20">
        <v>18212040.00000003</v>
      </c>
      <c r="L126" s="20">
        <v>51904313.99999997</v>
      </c>
      <c r="M126" s="20">
        <v>145696320.00000003</v>
      </c>
      <c r="N126" s="10">
        <v>0.84764875924028904</v>
      </c>
    </row>
    <row r="127" spans="1:14" s="13" customFormat="1" x14ac:dyDescent="0.25">
      <c r="D127" s="5" t="s">
        <v>30</v>
      </c>
      <c r="E127" s="19">
        <v>1052438465</v>
      </c>
      <c r="F127" s="19">
        <v>1452275262.971</v>
      </c>
      <c r="G127" s="19">
        <v>1554955343.3934541</v>
      </c>
      <c r="H127" s="19">
        <v>1736549830.6445713</v>
      </c>
      <c r="I127" s="19">
        <v>2026577836.6461518</v>
      </c>
      <c r="J127" s="19">
        <v>2236542756.0731101</v>
      </c>
      <c r="K127" s="19">
        <v>2647712194.9808407</v>
      </c>
      <c r="L127" s="19">
        <v>3279770921.6701436</v>
      </c>
      <c r="M127" s="19">
        <v>4366546330.5341969</v>
      </c>
      <c r="N127" s="26">
        <v>0.20251406439329389</v>
      </c>
    </row>
    <row r="128" spans="1:14" s="21" customFormat="1" x14ac:dyDescent="0.25">
      <c r="E128" s="58"/>
      <c r="F128" s="58"/>
      <c r="G128" s="58"/>
      <c r="H128" s="58"/>
      <c r="I128" s="58"/>
      <c r="J128" s="58"/>
      <c r="K128" s="58"/>
      <c r="L128" s="58"/>
      <c r="M128" s="58"/>
      <c r="N128" s="59"/>
    </row>
    <row r="129" spans="2:26" s="21" customFormat="1" x14ac:dyDescent="0.25">
      <c r="B129" s="51"/>
      <c r="C129" s="52"/>
      <c r="D129" s="53"/>
      <c r="E129" s="54"/>
      <c r="F129" s="54"/>
      <c r="G129" s="54"/>
      <c r="H129" s="54"/>
      <c r="I129" s="54"/>
      <c r="J129" s="52"/>
      <c r="K129" s="52"/>
      <c r="L129" s="52"/>
      <c r="M129" s="52"/>
    </row>
    <row r="130" spans="2:26" s="21" customFormat="1" x14ac:dyDescent="0.25">
      <c r="D130" s="16"/>
      <c r="E130" s="57"/>
      <c r="F130" s="55"/>
      <c r="G130" s="55"/>
      <c r="H130" s="60"/>
      <c r="I130" s="60"/>
      <c r="J130" s="60"/>
      <c r="K130" s="60"/>
      <c r="L130" s="60"/>
      <c r="M130" s="60"/>
    </row>
    <row r="131" spans="2:26" ht="69.599999999999994" customHeight="1" x14ac:dyDescent="0.25">
      <c r="B131" s="3" t="s">
        <v>95</v>
      </c>
      <c r="C131" s="4"/>
      <c r="D131" s="5"/>
      <c r="E131" s="6"/>
      <c r="F131" s="6"/>
      <c r="G131" s="6"/>
      <c r="H131" s="6"/>
      <c r="I131" s="6"/>
      <c r="J131" s="4"/>
      <c r="K131" s="4"/>
      <c r="L131" s="4"/>
      <c r="M131" s="4"/>
    </row>
    <row r="132" spans="2:26" x14ac:dyDescent="0.25">
      <c r="B132" s="4"/>
      <c r="C132" s="4"/>
      <c r="D132" s="7"/>
      <c r="E132" s="8">
        <v>2014</v>
      </c>
      <c r="F132" s="8">
        <v>2015</v>
      </c>
      <c r="G132" s="8">
        <v>2016</v>
      </c>
      <c r="H132" s="8">
        <v>2017</v>
      </c>
      <c r="I132" s="8">
        <v>2018</v>
      </c>
      <c r="J132" s="8">
        <v>2019</v>
      </c>
      <c r="K132" s="8">
        <v>2020</v>
      </c>
      <c r="L132" s="8">
        <v>2021</v>
      </c>
      <c r="M132" s="8">
        <v>2022</v>
      </c>
    </row>
    <row r="133" spans="2:26" x14ac:dyDescent="0.25">
      <c r="D133" s="7" t="s">
        <v>36</v>
      </c>
      <c r="E133" s="27">
        <v>429002681</v>
      </c>
      <c r="F133" s="27">
        <v>522583694.44709998</v>
      </c>
      <c r="G133" s="27">
        <v>512761132.49936378</v>
      </c>
      <c r="H133" s="27">
        <v>476217147.40555871</v>
      </c>
      <c r="I133" s="27">
        <v>350680597.95348734</v>
      </c>
      <c r="J133" s="27">
        <v>234239398.52787709</v>
      </c>
      <c r="K133" s="27">
        <v>134906869.40206662</v>
      </c>
      <c r="L133" s="27">
        <v>58394295.291372307</v>
      </c>
      <c r="M133" s="27">
        <v>7546700.8546001725</v>
      </c>
      <c r="N133" s="10">
        <v>-0.56349379544570832</v>
      </c>
    </row>
    <row r="134" spans="2:26" x14ac:dyDescent="0.25">
      <c r="D134" s="7" t="s">
        <v>37</v>
      </c>
      <c r="E134" s="18">
        <v>28427888.500000004</v>
      </c>
      <c r="F134" s="18">
        <v>33498954.772250004</v>
      </c>
      <c r="G134" s="18">
        <v>31616437.542001121</v>
      </c>
      <c r="H134" s="18">
        <v>28941373.599232845</v>
      </c>
      <c r="I134" s="18">
        <v>21241666.175596695</v>
      </c>
      <c r="J134" s="18">
        <v>15428942.418003879</v>
      </c>
      <c r="K134" s="18">
        <v>11629902.534660913</v>
      </c>
      <c r="L134" s="18">
        <v>9390895.441594962</v>
      </c>
      <c r="M134" s="18">
        <v>9023229.2826741319</v>
      </c>
      <c r="N134" s="10">
        <v>-0.20792086959657763</v>
      </c>
    </row>
    <row r="135" spans="2:26" x14ac:dyDescent="0.25">
      <c r="D135" s="7" t="s">
        <v>38</v>
      </c>
      <c r="E135" s="18">
        <v>0</v>
      </c>
      <c r="F135" s="18">
        <v>0</v>
      </c>
      <c r="G135" s="18">
        <v>0</v>
      </c>
      <c r="H135" s="18">
        <v>5523675.3280885499</v>
      </c>
      <c r="I135" s="18">
        <v>8496666.4702386782</v>
      </c>
      <c r="J135" s="18">
        <v>30857884.836007759</v>
      </c>
      <c r="K135" s="18">
        <v>69779415.207965463</v>
      </c>
      <c r="L135" s="18">
        <v>112690745.29913951</v>
      </c>
      <c r="M135" s="18">
        <v>162418127.08813435</v>
      </c>
      <c r="N135" s="10">
        <v>0.96644258612376488</v>
      </c>
    </row>
    <row r="136" spans="2:26" x14ac:dyDescent="0.25">
      <c r="D136" s="7" t="s">
        <v>39</v>
      </c>
      <c r="E136" s="18">
        <v>15506121.000000002</v>
      </c>
      <c r="F136" s="18">
        <v>10963294.289100001</v>
      </c>
      <c r="G136" s="18">
        <v>6898131.8273457</v>
      </c>
      <c r="H136" s="18">
        <v>3946550.9453499336</v>
      </c>
      <c r="I136" s="18">
        <v>1158636.3368507288</v>
      </c>
      <c r="J136" s="18">
        <v>0</v>
      </c>
      <c r="K136" s="18">
        <v>0</v>
      </c>
      <c r="L136" s="18">
        <v>0</v>
      </c>
      <c r="M136" s="18">
        <v>0</v>
      </c>
      <c r="N136" s="10">
        <v>-1</v>
      </c>
    </row>
    <row r="137" spans="2:26" x14ac:dyDescent="0.25">
      <c r="D137" s="7" t="s">
        <v>40</v>
      </c>
      <c r="E137" s="18">
        <v>93036726.000000015</v>
      </c>
      <c r="F137" s="18">
        <v>87706354.31279999</v>
      </c>
      <c r="G137" s="18">
        <v>51735988.705092743</v>
      </c>
      <c r="H137" s="18">
        <v>28415166.806519516</v>
      </c>
      <c r="I137" s="18">
        <v>13903636.042208746</v>
      </c>
      <c r="J137" s="18">
        <v>7574208.096110994</v>
      </c>
      <c r="K137" s="18">
        <v>4567379.9045213759</v>
      </c>
      <c r="L137" s="18">
        <v>2458707.1701630442</v>
      </c>
      <c r="M137" s="18">
        <v>1181222.7424591586</v>
      </c>
      <c r="N137" s="10">
        <v>-0.47063366609728108</v>
      </c>
    </row>
    <row r="138" spans="2:26" x14ac:dyDescent="0.25">
      <c r="D138" s="7" t="s">
        <v>4</v>
      </c>
      <c r="E138" s="18">
        <v>0</v>
      </c>
      <c r="F138" s="18">
        <v>0</v>
      </c>
      <c r="G138" s="18">
        <v>0</v>
      </c>
      <c r="H138" s="18">
        <v>0</v>
      </c>
      <c r="I138" s="18">
        <v>0</v>
      </c>
      <c r="J138" s="18">
        <v>70290776.077500001</v>
      </c>
      <c r="K138" s="18">
        <v>169340752.81687498</v>
      </c>
      <c r="L138" s="18">
        <v>299086578.62831253</v>
      </c>
      <c r="M138" s="18">
        <v>459769853.22453833</v>
      </c>
      <c r="N138" s="10" t="e">
        <v>#DIV/0!</v>
      </c>
    </row>
    <row r="139" spans="2:26" x14ac:dyDescent="0.25">
      <c r="D139" s="7" t="s">
        <v>5</v>
      </c>
      <c r="E139" s="18">
        <v>0</v>
      </c>
      <c r="F139" s="18">
        <v>0</v>
      </c>
      <c r="G139" s="18">
        <v>27975573.004742999</v>
      </c>
      <c r="H139" s="18">
        <v>76046589.591933995</v>
      </c>
      <c r="I139" s="18">
        <v>261208595.69394144</v>
      </c>
      <c r="J139" s="18">
        <v>453145087.07560563</v>
      </c>
      <c r="K139" s="18">
        <v>706466238.4792608</v>
      </c>
      <c r="L139" s="18">
        <v>859569514.83188629</v>
      </c>
      <c r="M139" s="18">
        <v>1065899609.2150711</v>
      </c>
      <c r="N139" s="10">
        <v>0.69561524323330981</v>
      </c>
    </row>
    <row r="140" spans="2:26" x14ac:dyDescent="0.25">
      <c r="D140" s="12" t="s">
        <v>6</v>
      </c>
      <c r="E140" s="18">
        <v>424849600</v>
      </c>
      <c r="F140" s="18">
        <v>634225023.60000002</v>
      </c>
      <c r="G140" s="18">
        <v>711045813.87055123</v>
      </c>
      <c r="H140" s="18">
        <v>765676275.5343498</v>
      </c>
      <c r="I140" s="18">
        <v>530374728.00038052</v>
      </c>
      <c r="J140" s="18">
        <v>453145087.07560569</v>
      </c>
      <c r="K140" s="18">
        <v>413541212.7683478</v>
      </c>
      <c r="L140" s="18">
        <v>436074290.45129848</v>
      </c>
      <c r="M140" s="18">
        <v>457556905.4191525</v>
      </c>
      <c r="N140" s="10">
        <v>-9.7847442413298014E-2</v>
      </c>
    </row>
    <row r="141" spans="2:26" x14ac:dyDescent="0.25">
      <c r="D141" s="12" t="s">
        <v>7</v>
      </c>
      <c r="E141" s="18">
        <v>114449280</v>
      </c>
      <c r="F141" s="18">
        <v>229489317.75</v>
      </c>
      <c r="G141" s="18">
        <v>293077431.47825998</v>
      </c>
      <c r="H141" s="18">
        <v>417210602.14874786</v>
      </c>
      <c r="I141" s="18">
        <v>589553381.86147559</v>
      </c>
      <c r="J141" s="18">
        <v>592081081.86771595</v>
      </c>
      <c r="K141" s="18">
        <v>391099264.49095219</v>
      </c>
      <c r="L141" s="18">
        <v>248635356.59690279</v>
      </c>
      <c r="M141" s="18">
        <v>53254842.023239091</v>
      </c>
      <c r="N141" s="10">
        <v>-0.33747731552607696</v>
      </c>
    </row>
    <row r="142" spans="2:26" x14ac:dyDescent="0.25">
      <c r="D142" s="12" t="s">
        <v>8</v>
      </c>
      <c r="E142" s="18">
        <v>0</v>
      </c>
      <c r="F142" s="18">
        <v>6556837.6500000004</v>
      </c>
      <c r="G142" s="18">
        <v>7712563.9862700002</v>
      </c>
      <c r="H142" s="18">
        <v>4966792.882723189</v>
      </c>
      <c r="I142" s="18">
        <v>0</v>
      </c>
      <c r="J142" s="18">
        <v>0</v>
      </c>
      <c r="K142" s="18">
        <v>0</v>
      </c>
      <c r="L142" s="18">
        <v>0</v>
      </c>
      <c r="M142" s="18">
        <v>0</v>
      </c>
      <c r="N142" s="10">
        <v>-1</v>
      </c>
    </row>
    <row r="143" spans="2:26" x14ac:dyDescent="0.25">
      <c r="D143" s="12" t="s">
        <v>9</v>
      </c>
      <c r="E143" s="18">
        <v>0</v>
      </c>
      <c r="F143" s="18">
        <v>0</v>
      </c>
      <c r="G143" s="18">
        <v>0</v>
      </c>
      <c r="H143" s="18">
        <v>11882279.623739688</v>
      </c>
      <c r="I143" s="18">
        <v>161190261.61626133</v>
      </c>
      <c r="J143" s="18">
        <v>253407530.60924596</v>
      </c>
      <c r="K143" s="18">
        <v>437171175.25632089</v>
      </c>
      <c r="L143" s="18">
        <v>609400712.90272951</v>
      </c>
      <c r="M143" s="18">
        <v>845399115.42851651</v>
      </c>
      <c r="N143" s="10">
        <v>1.346564002828436</v>
      </c>
    </row>
    <row r="144" spans="2:26" x14ac:dyDescent="0.25">
      <c r="D144" s="12" t="s">
        <v>10</v>
      </c>
      <c r="E144" s="18">
        <v>0</v>
      </c>
      <c r="F144" s="18">
        <v>0</v>
      </c>
      <c r="G144" s="18">
        <v>0</v>
      </c>
      <c r="H144" s="18">
        <v>20192563.410937499</v>
      </c>
      <c r="I144" s="18">
        <v>120595623.12007506</v>
      </c>
      <c r="J144" s="18">
        <v>173411799.89195746</v>
      </c>
      <c r="K144" s="18">
        <v>334535328.93723243</v>
      </c>
      <c r="L144" s="18">
        <v>606348166.09881604</v>
      </c>
      <c r="M144" s="18">
        <v>1113699114.9474943</v>
      </c>
      <c r="N144" s="10">
        <v>1.230053508908739</v>
      </c>
      <c r="Z144" s="28"/>
    </row>
    <row r="145" spans="2:26" x14ac:dyDescent="0.25">
      <c r="D145" s="12" t="s">
        <v>41</v>
      </c>
      <c r="E145" s="18">
        <v>0</v>
      </c>
      <c r="F145" s="18">
        <v>0</v>
      </c>
      <c r="G145" s="18">
        <v>0</v>
      </c>
      <c r="H145" s="18">
        <v>0</v>
      </c>
      <c r="I145" s="18">
        <v>0</v>
      </c>
      <c r="J145" s="18">
        <v>0</v>
      </c>
      <c r="K145" s="18">
        <v>20122252.81590325</v>
      </c>
      <c r="L145" s="18">
        <v>35741078.563681282</v>
      </c>
      <c r="M145" s="18">
        <v>72476699.25309892</v>
      </c>
      <c r="N145" s="10" t="e">
        <v>#DIV/0!</v>
      </c>
      <c r="Z145" s="29"/>
    </row>
    <row r="146" spans="2:26" x14ac:dyDescent="0.25">
      <c r="D146" s="30" t="s">
        <v>30</v>
      </c>
      <c r="E146" s="19">
        <v>1105272296.5</v>
      </c>
      <c r="F146" s="19">
        <v>1525023476.82125</v>
      </c>
      <c r="G146" s="19">
        <v>1642823072.9136276</v>
      </c>
      <c r="H146" s="19">
        <v>1839019017.2771816</v>
      </c>
      <c r="I146" s="19">
        <v>2058403793.2705159</v>
      </c>
      <c r="J146" s="19">
        <v>2283581796.4756303</v>
      </c>
      <c r="K146" s="19">
        <v>2693159792.6141067</v>
      </c>
      <c r="L146" s="19">
        <v>3277790341.2758965</v>
      </c>
      <c r="M146" s="19">
        <v>4248225419.4789786</v>
      </c>
      <c r="N146" s="10">
        <v>0.18229068145093152</v>
      </c>
    </row>
    <row r="147" spans="2:26" s="21" customFormat="1" ht="130.9" customHeight="1" x14ac:dyDescent="0.25"/>
    <row r="149" spans="2:26" x14ac:dyDescent="0.25">
      <c r="B149" s="3" t="s">
        <v>96</v>
      </c>
      <c r="C149" s="4"/>
      <c r="D149" s="5"/>
      <c r="E149" s="6"/>
      <c r="F149" s="6"/>
      <c r="G149" s="6"/>
      <c r="H149" s="6"/>
      <c r="I149" s="6"/>
      <c r="J149" s="4"/>
      <c r="K149" s="4"/>
      <c r="L149" s="4"/>
      <c r="M149" s="4"/>
    </row>
    <row r="150" spans="2:26" x14ac:dyDescent="0.25">
      <c r="B150" s="4"/>
      <c r="C150" s="4"/>
      <c r="D150" s="7"/>
      <c r="E150" s="8">
        <v>2014</v>
      </c>
      <c r="F150" s="8">
        <v>2015</v>
      </c>
      <c r="G150" s="8">
        <v>2016</v>
      </c>
      <c r="H150" s="8">
        <v>2017</v>
      </c>
      <c r="I150" s="8">
        <v>2018</v>
      </c>
      <c r="J150" s="8">
        <v>2019</v>
      </c>
      <c r="K150" s="8">
        <v>2020</v>
      </c>
      <c r="L150" s="8">
        <v>2021</v>
      </c>
      <c r="M150" s="8">
        <v>2022</v>
      </c>
    </row>
    <row r="151" spans="2:26" x14ac:dyDescent="0.25">
      <c r="D151" s="16" t="s">
        <v>17</v>
      </c>
      <c r="E151" s="18">
        <v>821657.27398447972</v>
      </c>
      <c r="F151" s="18">
        <v>832477.54745157482</v>
      </c>
      <c r="G151" s="18">
        <v>680122.75673026266</v>
      </c>
      <c r="H151" s="18">
        <v>642904.68598069565</v>
      </c>
      <c r="I151" s="18">
        <v>1280369.0084205195</v>
      </c>
      <c r="J151" s="18">
        <v>5413258.8633290147</v>
      </c>
      <c r="K151" s="18">
        <v>21073804.363658305</v>
      </c>
      <c r="L151" s="18">
        <v>69634304.825616658</v>
      </c>
      <c r="M151" s="18">
        <v>114885389.01976185</v>
      </c>
      <c r="N151" s="10">
        <v>1.8211335228586125</v>
      </c>
    </row>
    <row r="152" spans="2:26" x14ac:dyDescent="0.25">
      <c r="D152" s="16" t="s">
        <v>18</v>
      </c>
      <c r="E152" s="18">
        <v>49818874.945610687</v>
      </c>
      <c r="F152" s="18">
        <v>45701810.865892254</v>
      </c>
      <c r="G152" s="18">
        <v>45225442.831535548</v>
      </c>
      <c r="H152" s="18">
        <v>53296349.455003157</v>
      </c>
      <c r="I152" s="18">
        <v>122753738.74692079</v>
      </c>
      <c r="J152" s="18">
        <v>86013667.840457261</v>
      </c>
      <c r="K152" s="18">
        <v>83499531.150614768</v>
      </c>
      <c r="L152" s="18">
        <v>86739138.132284462</v>
      </c>
      <c r="M152" s="18">
        <v>70793024.323749274</v>
      </c>
      <c r="N152" s="10">
        <v>5.8421371841542724E-2</v>
      </c>
    </row>
    <row r="153" spans="2:26" x14ac:dyDescent="0.25">
      <c r="D153" s="16" t="s">
        <v>19</v>
      </c>
      <c r="E153" s="18">
        <v>0</v>
      </c>
      <c r="F153" s="18">
        <v>0</v>
      </c>
      <c r="G153" s="18">
        <v>0</v>
      </c>
      <c r="H153" s="18">
        <v>0</v>
      </c>
      <c r="I153" s="18">
        <v>17264.634177311047</v>
      </c>
      <c r="J153" s="18">
        <v>16207.565390931442</v>
      </c>
      <c r="K153" s="18">
        <v>141265.73369033169</v>
      </c>
      <c r="L153" s="18">
        <v>2570554.9356899057</v>
      </c>
      <c r="M153" s="18">
        <v>5191671.563532603</v>
      </c>
      <c r="N153" s="10" t="e">
        <v>#DIV/0!</v>
      </c>
    </row>
    <row r="154" spans="2:26" x14ac:dyDescent="0.25">
      <c r="D154" s="16" t="s">
        <v>42</v>
      </c>
      <c r="E154" s="18">
        <v>422716051.17758965</v>
      </c>
      <c r="F154" s="18">
        <v>643026943.2481004</v>
      </c>
      <c r="G154" s="18">
        <v>679217430.53304601</v>
      </c>
      <c r="H154" s="18">
        <v>701479199.32493305</v>
      </c>
      <c r="I154" s="18">
        <v>629766769.42236888</v>
      </c>
      <c r="J154" s="18">
        <v>602468883.63887691</v>
      </c>
      <c r="K154" s="18">
        <v>535116259.11318797</v>
      </c>
      <c r="L154" s="18">
        <v>481353307.59830499</v>
      </c>
      <c r="M154" s="18">
        <v>428328702.15638989</v>
      </c>
      <c r="N154" s="10">
        <v>-9.3949350680089028E-2</v>
      </c>
    </row>
    <row r="155" spans="2:26" x14ac:dyDescent="0.25">
      <c r="D155" s="16" t="s">
        <v>21</v>
      </c>
      <c r="E155" s="18">
        <v>54040404.269862309</v>
      </c>
      <c r="F155" s="18">
        <v>65544905.465175673</v>
      </c>
      <c r="G155" s="18">
        <v>69294732.573596388</v>
      </c>
      <c r="H155" s="18">
        <v>86415836.359137893</v>
      </c>
      <c r="I155" s="18">
        <v>85664606.020663485</v>
      </c>
      <c r="J155" s="18">
        <v>95869652.22918883</v>
      </c>
      <c r="K155" s="18">
        <v>98150240.739343837</v>
      </c>
      <c r="L155" s="18">
        <v>114291925.81898168</v>
      </c>
      <c r="M155" s="18">
        <v>114753603.47280519</v>
      </c>
      <c r="N155" s="10">
        <v>5.8362878744223856E-2</v>
      </c>
    </row>
    <row r="156" spans="2:26" x14ac:dyDescent="0.25">
      <c r="D156" s="16" t="s">
        <v>22</v>
      </c>
      <c r="E156" s="18">
        <v>3405746.3668739893</v>
      </c>
      <c r="F156" s="18">
        <v>5777986.7983831204</v>
      </c>
      <c r="G156" s="18">
        <v>5774905.5080680419</v>
      </c>
      <c r="H156" s="18">
        <v>7315171.9335394613</v>
      </c>
      <c r="I156" s="18">
        <v>24909096.639468927</v>
      </c>
      <c r="J156" s="18">
        <v>60932971.691483967</v>
      </c>
      <c r="K156" s="18">
        <v>125607318.33125736</v>
      </c>
      <c r="L156" s="18">
        <v>230699873.97275838</v>
      </c>
      <c r="M156" s="18">
        <v>435942928.73581159</v>
      </c>
      <c r="N156" s="10">
        <v>1.2648582173730794</v>
      </c>
    </row>
    <row r="157" spans="2:26" x14ac:dyDescent="0.25">
      <c r="D157" s="16" t="s">
        <v>23</v>
      </c>
      <c r="E157" s="18">
        <v>24017.957453272138</v>
      </c>
      <c r="F157" s="18">
        <v>30446.351479550212</v>
      </c>
      <c r="G157" s="18">
        <v>38387.913707805186</v>
      </c>
      <c r="H157" s="18">
        <v>46604.52430515024</v>
      </c>
      <c r="I157" s="18">
        <v>49467.223316631462</v>
      </c>
      <c r="J157" s="18">
        <v>55985.523223062824</v>
      </c>
      <c r="K157" s="18">
        <v>58455.901337155643</v>
      </c>
      <c r="L157" s="18">
        <v>61428.570663411374</v>
      </c>
      <c r="M157" s="18">
        <v>62716.048852583721</v>
      </c>
      <c r="N157" s="10">
        <v>6.1182604215230807E-2</v>
      </c>
    </row>
    <row r="158" spans="2:26" x14ac:dyDescent="0.25">
      <c r="D158" s="16" t="s">
        <v>24</v>
      </c>
      <c r="E158" s="18">
        <v>50768691.865663782</v>
      </c>
      <c r="F158" s="18">
        <v>63930073.201102234</v>
      </c>
      <c r="G158" s="18">
        <v>81581247.332949266</v>
      </c>
      <c r="H158" s="18">
        <v>112201228.73345391</v>
      </c>
      <c r="I158" s="18">
        <v>106630093.14033449</v>
      </c>
      <c r="J158" s="18">
        <v>101163504.59354964</v>
      </c>
      <c r="K158" s="18">
        <v>93454360.252188683</v>
      </c>
      <c r="L158" s="18">
        <v>94144659.21675688</v>
      </c>
      <c r="M158" s="18">
        <v>77162814.976787478</v>
      </c>
      <c r="N158" s="10">
        <v>-7.2140775017720093E-2</v>
      </c>
    </row>
    <row r="159" spans="2:26" x14ac:dyDescent="0.25">
      <c r="D159" s="16" t="s">
        <v>43</v>
      </c>
      <c r="E159" s="18">
        <v>60254866.758861884</v>
      </c>
      <c r="F159" s="18">
        <v>68316244.415794209</v>
      </c>
      <c r="G159" s="18">
        <v>74948197.773839623</v>
      </c>
      <c r="H159" s="18">
        <v>100735717.2118475</v>
      </c>
      <c r="I159" s="18">
        <v>114183909.24087659</v>
      </c>
      <c r="J159" s="18">
        <v>145213830.46413988</v>
      </c>
      <c r="K159" s="18">
        <v>200794963.18150476</v>
      </c>
      <c r="L159" s="18">
        <v>247993297.94803029</v>
      </c>
      <c r="M159" s="18">
        <v>245093882.01132119</v>
      </c>
      <c r="N159" s="10">
        <v>0.19462004467634597</v>
      </c>
    </row>
    <row r="160" spans="2:26" x14ac:dyDescent="0.25">
      <c r="D160" s="16" t="s">
        <v>26</v>
      </c>
      <c r="E160" s="18">
        <v>2337473.279438606</v>
      </c>
      <c r="F160" s="18">
        <v>2537488.0837683366</v>
      </c>
      <c r="G160" s="18">
        <v>1762769.3658037647</v>
      </c>
      <c r="H160" s="18">
        <v>2561075.5969048436</v>
      </c>
      <c r="I160" s="18">
        <v>2692873.2241091677</v>
      </c>
      <c r="J160" s="18">
        <v>5971860.161607055</v>
      </c>
      <c r="K160" s="18">
        <v>11978067.729958784</v>
      </c>
      <c r="L160" s="18">
        <v>19715553.871331103</v>
      </c>
      <c r="M160" s="18">
        <v>24993312.4760442</v>
      </c>
      <c r="N160" s="10">
        <v>0.57717645186264566</v>
      </c>
    </row>
    <row r="161" spans="2:14" x14ac:dyDescent="0.25">
      <c r="D161" s="16" t="s">
        <v>27</v>
      </c>
      <c r="E161" s="18">
        <v>14563200</v>
      </c>
      <c r="F161" s="18">
        <v>13855139.999999998</v>
      </c>
      <c r="G161" s="18">
        <v>10164737.25</v>
      </c>
      <c r="H161" s="18">
        <v>5212233.3600000003</v>
      </c>
      <c r="I161" s="18">
        <v>42537194.530892</v>
      </c>
      <c r="J161" s="18">
        <v>52161641.776562497</v>
      </c>
      <c r="K161" s="18">
        <v>60809187.627701946</v>
      </c>
      <c r="L161" s="18">
        <v>70025195.761967033</v>
      </c>
      <c r="M161" s="18">
        <v>271627541.52144784</v>
      </c>
      <c r="N161" s="10">
        <v>1.2049055481613564</v>
      </c>
    </row>
    <row r="162" spans="2:14" x14ac:dyDescent="0.25">
      <c r="D162" s="7" t="s">
        <v>28</v>
      </c>
      <c r="E162" s="18">
        <v>4412394.0046614809</v>
      </c>
      <c r="F162" s="18">
        <v>5460570.1156026479</v>
      </c>
      <c r="G162" s="18">
        <v>7414244.8787021693</v>
      </c>
      <c r="H162" s="18">
        <v>6407788.1448571952</v>
      </c>
      <c r="I162" s="18">
        <v>6748792.2134099854</v>
      </c>
      <c r="J162" s="18">
        <v>6602712.0882540653</v>
      </c>
      <c r="K162" s="18">
        <v>21420285.87130015</v>
      </c>
      <c r="L162" s="18">
        <v>53235626.970956907</v>
      </c>
      <c r="M162" s="18">
        <v>89377123.157634303</v>
      </c>
      <c r="N162" s="10">
        <v>0.69396192845976845</v>
      </c>
    </row>
    <row r="163" spans="2:14" s="13" customFormat="1" x14ac:dyDescent="0.25">
      <c r="D163" s="5" t="s">
        <v>30</v>
      </c>
      <c r="E163" s="19">
        <v>663163377.9000001</v>
      </c>
      <c r="F163" s="19">
        <v>915014086.09274995</v>
      </c>
      <c r="G163" s="19">
        <v>976102218.71797884</v>
      </c>
      <c r="H163" s="19">
        <v>1076314109.329963</v>
      </c>
      <c r="I163" s="19">
        <v>1137234174.0449586</v>
      </c>
      <c r="J163" s="19">
        <v>1161884176.4360628</v>
      </c>
      <c r="K163" s="19">
        <v>1252103739.9957442</v>
      </c>
      <c r="L163" s="19">
        <v>1470464867.6233416</v>
      </c>
      <c r="M163" s="19">
        <v>1878212709.4641383</v>
      </c>
      <c r="N163" s="10">
        <v>0.11779238928852487</v>
      </c>
    </row>
    <row r="167" spans="2:14" ht="69.599999999999994" customHeight="1" x14ac:dyDescent="0.25">
      <c r="B167" s="3" t="s">
        <v>97</v>
      </c>
      <c r="C167" s="4"/>
      <c r="D167" s="5"/>
      <c r="E167" s="6"/>
      <c r="F167" s="6"/>
      <c r="G167" s="6"/>
      <c r="H167" s="6"/>
      <c r="I167" s="6"/>
      <c r="J167" s="4"/>
      <c r="K167" s="4"/>
      <c r="L167" s="4"/>
      <c r="M167" s="4"/>
    </row>
    <row r="168" spans="2:14" x14ac:dyDescent="0.25">
      <c r="B168" s="4"/>
      <c r="C168" s="4"/>
      <c r="D168" s="7"/>
      <c r="E168" s="8">
        <v>2014</v>
      </c>
      <c r="F168" s="8">
        <v>2015</v>
      </c>
      <c r="G168" s="8">
        <v>2016</v>
      </c>
      <c r="H168" s="8">
        <v>2017</v>
      </c>
      <c r="I168" s="8">
        <v>2018</v>
      </c>
      <c r="J168" s="8">
        <v>2019</v>
      </c>
      <c r="K168" s="8">
        <v>2020</v>
      </c>
      <c r="L168" s="8">
        <v>2021</v>
      </c>
      <c r="M168" s="8">
        <v>2022</v>
      </c>
    </row>
    <row r="169" spans="2:14" x14ac:dyDescent="0.25">
      <c r="D169" s="7" t="s">
        <v>36</v>
      </c>
      <c r="E169" s="18">
        <v>257401608.60000002</v>
      </c>
      <c r="F169" s="18">
        <v>313550216.66825998</v>
      </c>
      <c r="G169" s="18">
        <v>307656679.49961823</v>
      </c>
      <c r="H169" s="18">
        <v>285730288.44333524</v>
      </c>
      <c r="I169" s="18">
        <v>210408358.77209243</v>
      </c>
      <c r="J169" s="18">
        <v>140543639.11672625</v>
      </c>
      <c r="K169" s="18">
        <v>80944121.641239971</v>
      </c>
      <c r="L169" s="18">
        <v>35036577.174823381</v>
      </c>
      <c r="M169" s="18">
        <v>4528020.5127601027</v>
      </c>
      <c r="N169" s="10">
        <v>-0.56349379544570832</v>
      </c>
    </row>
    <row r="170" spans="2:14" x14ac:dyDescent="0.25">
      <c r="D170" s="7" t="s">
        <v>37</v>
      </c>
      <c r="E170" s="18">
        <v>17056733.100000001</v>
      </c>
      <c r="F170" s="18">
        <v>20099372.86335</v>
      </c>
      <c r="G170" s="18">
        <v>18969862.525200672</v>
      </c>
      <c r="H170" s="18">
        <v>17364824.159539707</v>
      </c>
      <c r="I170" s="18">
        <v>12744999.705358017</v>
      </c>
      <c r="J170" s="18">
        <v>9257365.4508023281</v>
      </c>
      <c r="K170" s="18">
        <v>6977941.5207965476</v>
      </c>
      <c r="L170" s="18">
        <v>5634537.2649569763</v>
      </c>
      <c r="M170" s="18">
        <v>5413937.5696044788</v>
      </c>
      <c r="N170" s="10">
        <v>-0.20792086959657763</v>
      </c>
    </row>
    <row r="171" spans="2:14" x14ac:dyDescent="0.25">
      <c r="D171" s="7" t="s">
        <v>38</v>
      </c>
      <c r="E171" s="18">
        <v>0</v>
      </c>
      <c r="F171" s="18">
        <v>0</v>
      </c>
      <c r="G171" s="18">
        <v>0</v>
      </c>
      <c r="H171" s="18">
        <v>3314205.1968531297</v>
      </c>
      <c r="I171" s="18">
        <v>5097999.8821432069</v>
      </c>
      <c r="J171" s="18">
        <v>18514730.901604656</v>
      </c>
      <c r="K171" s="18">
        <v>41867649.124779277</v>
      </c>
      <c r="L171" s="18">
        <v>67614447.179483697</v>
      </c>
      <c r="M171" s="18">
        <v>97450876.252880603</v>
      </c>
      <c r="N171" s="10">
        <v>0.96644258612376488</v>
      </c>
    </row>
    <row r="172" spans="2:14" x14ac:dyDescent="0.25">
      <c r="D172" s="7" t="s">
        <v>39</v>
      </c>
      <c r="E172" s="18">
        <v>9303672.6000000015</v>
      </c>
      <c r="F172" s="18">
        <v>6577976.5734599987</v>
      </c>
      <c r="G172" s="18">
        <v>4138879.0964074195</v>
      </c>
      <c r="H172" s="18">
        <v>2367930.56720996</v>
      </c>
      <c r="I172" s="18">
        <v>695181.8021104373</v>
      </c>
      <c r="J172" s="18">
        <v>0</v>
      </c>
      <c r="K172" s="18">
        <v>0</v>
      </c>
      <c r="L172" s="18">
        <v>0</v>
      </c>
      <c r="M172" s="18">
        <v>0</v>
      </c>
      <c r="N172" s="10">
        <v>-1</v>
      </c>
    </row>
    <row r="173" spans="2:14" x14ac:dyDescent="0.25">
      <c r="D173" s="7" t="s">
        <v>40</v>
      </c>
      <c r="E173" s="18">
        <v>55822035.600000001</v>
      </c>
      <c r="F173" s="18">
        <v>52623812.58767999</v>
      </c>
      <c r="G173" s="18">
        <v>31041593.223055646</v>
      </c>
      <c r="H173" s="18">
        <v>17049100.083911709</v>
      </c>
      <c r="I173" s="18">
        <v>8342181.6253252486</v>
      </c>
      <c r="J173" s="18">
        <v>4544524.8576665968</v>
      </c>
      <c r="K173" s="18">
        <v>2740427.9427128257</v>
      </c>
      <c r="L173" s="18">
        <v>1475224.3020978265</v>
      </c>
      <c r="M173" s="18">
        <v>708733.64547549526</v>
      </c>
      <c r="N173" s="10">
        <v>-0.47063366609728108</v>
      </c>
    </row>
    <row r="174" spans="2:14" x14ac:dyDescent="0.25">
      <c r="D174" s="7" t="s">
        <v>4</v>
      </c>
      <c r="E174" s="18">
        <v>0</v>
      </c>
      <c r="F174" s="18">
        <v>0</v>
      </c>
      <c r="G174" s="18">
        <v>0</v>
      </c>
      <c r="H174" s="18">
        <v>0</v>
      </c>
      <c r="I174" s="18">
        <v>0</v>
      </c>
      <c r="J174" s="18">
        <v>11125158.261310333</v>
      </c>
      <c r="K174" s="18">
        <v>24896202.829603478</v>
      </c>
      <c r="L174" s="18">
        <v>40864561.164239958</v>
      </c>
      <c r="M174" s="18">
        <v>58408221.89105083</v>
      </c>
      <c r="N174" s="10" t="e">
        <v>#DIV/0!</v>
      </c>
    </row>
    <row r="175" spans="2:14" x14ac:dyDescent="0.25">
      <c r="D175" s="7" t="s">
        <v>5</v>
      </c>
      <c r="E175" s="18">
        <v>0</v>
      </c>
      <c r="F175" s="18">
        <v>0</v>
      </c>
      <c r="G175" s="18">
        <v>7193718.7726481995</v>
      </c>
      <c r="H175" s="18">
        <v>18530652.718814511</v>
      </c>
      <c r="I175" s="18">
        <v>58917055.4990137</v>
      </c>
      <c r="J175" s="18">
        <v>94671458.181237906</v>
      </c>
      <c r="K175" s="18">
        <v>136795856.37535802</v>
      </c>
      <c r="L175" s="18">
        <v>158119757.76968318</v>
      </c>
      <c r="M175" s="18">
        <v>186270913.34946579</v>
      </c>
      <c r="N175" s="10">
        <v>0.58653941312759783</v>
      </c>
    </row>
    <row r="176" spans="2:14" x14ac:dyDescent="0.25">
      <c r="D176" s="12" t="s">
        <v>6</v>
      </c>
      <c r="E176" s="18">
        <v>254909760</v>
      </c>
      <c r="F176" s="18">
        <v>380535014.16000003</v>
      </c>
      <c r="G176" s="18">
        <v>426627488.32233065</v>
      </c>
      <c r="H176" s="18">
        <v>459405765.32060987</v>
      </c>
      <c r="I176" s="18">
        <v>318224836.8002283</v>
      </c>
      <c r="J176" s="18">
        <v>271887052.24536341</v>
      </c>
      <c r="K176" s="18">
        <v>248124727.66100866</v>
      </c>
      <c r="L176" s="18">
        <v>261644574.27077904</v>
      </c>
      <c r="M176" s="18">
        <v>274534143.25149149</v>
      </c>
      <c r="N176" s="10">
        <v>-9.7847442413298014E-2</v>
      </c>
    </row>
    <row r="177" spans="2:26" x14ac:dyDescent="0.25">
      <c r="D177" s="12" t="s">
        <v>7</v>
      </c>
      <c r="E177" s="18">
        <v>68669568</v>
      </c>
      <c r="F177" s="18">
        <v>137693590.65000001</v>
      </c>
      <c r="G177" s="18">
        <v>175846458.88695601</v>
      </c>
      <c r="H177" s="18">
        <v>250326361.2892487</v>
      </c>
      <c r="I177" s="18">
        <v>353732029.11688536</v>
      </c>
      <c r="J177" s="18">
        <v>355248649.12062955</v>
      </c>
      <c r="K177" s="18">
        <v>234659558.69457132</v>
      </c>
      <c r="L177" s="18">
        <v>149181213.95814165</v>
      </c>
      <c r="M177" s="18">
        <v>31952905.213943452</v>
      </c>
      <c r="N177" s="10">
        <v>-0.33747731552607696</v>
      </c>
    </row>
    <row r="178" spans="2:26" x14ac:dyDescent="0.25">
      <c r="D178" s="12" t="s">
        <v>8</v>
      </c>
      <c r="E178" s="18">
        <v>0</v>
      </c>
      <c r="F178" s="18">
        <v>3934102.59</v>
      </c>
      <c r="G178" s="18">
        <v>4627538.3917619996</v>
      </c>
      <c r="H178" s="18">
        <v>2980075.7296339134</v>
      </c>
      <c r="I178" s="18">
        <v>0</v>
      </c>
      <c r="J178" s="18">
        <v>0</v>
      </c>
      <c r="K178" s="18">
        <v>0</v>
      </c>
      <c r="L178" s="18">
        <v>0</v>
      </c>
      <c r="M178" s="18">
        <v>0</v>
      </c>
      <c r="N178" s="10">
        <v>-1</v>
      </c>
    </row>
    <row r="179" spans="2:26" x14ac:dyDescent="0.25">
      <c r="D179" s="12" t="s">
        <v>9</v>
      </c>
      <c r="E179" s="18">
        <v>0</v>
      </c>
      <c r="F179" s="18">
        <v>0</v>
      </c>
      <c r="G179" s="18">
        <v>0</v>
      </c>
      <c r="H179" s="18">
        <v>7129367.774243813</v>
      </c>
      <c r="I179" s="18">
        <v>96714156.969756782</v>
      </c>
      <c r="J179" s="18">
        <v>152044518.36554757</v>
      </c>
      <c r="K179" s="18">
        <v>262302705.15379253</v>
      </c>
      <c r="L179" s="18">
        <v>365640427.74163771</v>
      </c>
      <c r="M179" s="18">
        <v>507239469.25710994</v>
      </c>
      <c r="N179" s="10">
        <v>1.346564002828436</v>
      </c>
    </row>
    <row r="180" spans="2:26" x14ac:dyDescent="0.25">
      <c r="D180" s="12" t="s">
        <v>10</v>
      </c>
      <c r="E180" s="18">
        <v>0</v>
      </c>
      <c r="F180" s="18">
        <v>0</v>
      </c>
      <c r="G180" s="18">
        <v>0</v>
      </c>
      <c r="H180" s="18">
        <v>12115538.046562498</v>
      </c>
      <c r="I180" s="18">
        <v>72357373.87204504</v>
      </c>
      <c r="J180" s="18">
        <v>104047079.93517448</v>
      </c>
      <c r="K180" s="18">
        <v>200721197.36233947</v>
      </c>
      <c r="L180" s="18">
        <v>363808899.6592896</v>
      </c>
      <c r="M180" s="18">
        <v>668219468.96849656</v>
      </c>
      <c r="N180" s="10">
        <v>1.230053508908739</v>
      </c>
      <c r="Z180" s="28"/>
    </row>
    <row r="181" spans="2:26" x14ac:dyDescent="0.25">
      <c r="D181" s="12" t="s">
        <v>41</v>
      </c>
      <c r="E181" s="18">
        <v>0</v>
      </c>
      <c r="F181" s="18">
        <v>0</v>
      </c>
      <c r="G181" s="18">
        <v>0</v>
      </c>
      <c r="H181" s="18">
        <v>0</v>
      </c>
      <c r="I181" s="18">
        <v>0</v>
      </c>
      <c r="J181" s="18">
        <v>0</v>
      </c>
      <c r="K181" s="18">
        <v>12073351.689541951</v>
      </c>
      <c r="L181" s="18">
        <v>21444647.138208769</v>
      </c>
      <c r="M181" s="18">
        <v>43486019.551859349</v>
      </c>
      <c r="N181" s="10" t="e">
        <v>#DIV/0!</v>
      </c>
      <c r="Z181" s="29"/>
    </row>
    <row r="182" spans="2:26" x14ac:dyDescent="0.25">
      <c r="D182" s="30" t="s">
        <v>30</v>
      </c>
      <c r="E182" s="19">
        <v>663163377.9000001</v>
      </c>
      <c r="F182" s="19">
        <v>915014086.09274995</v>
      </c>
      <c r="G182" s="19">
        <v>976102218.71797884</v>
      </c>
      <c r="H182" s="19">
        <v>1076314109.329963</v>
      </c>
      <c r="I182" s="19">
        <v>1137234174.0449586</v>
      </c>
      <c r="J182" s="19">
        <v>1161884176.4360631</v>
      </c>
      <c r="K182" s="19">
        <v>1252103739.995744</v>
      </c>
      <c r="L182" s="19">
        <v>1470464867.6233418</v>
      </c>
      <c r="M182" s="19">
        <v>1878212709.464138</v>
      </c>
      <c r="N182" s="10">
        <v>0.11779238928852465</v>
      </c>
    </row>
    <row r="183" spans="2:26" ht="130.9" customHeight="1" x14ac:dyDescent="0.25"/>
    <row r="186" spans="2:26" x14ac:dyDescent="0.25">
      <c r="B186" s="3" t="s">
        <v>98</v>
      </c>
      <c r="C186" s="4"/>
      <c r="D186" s="5"/>
      <c r="E186" s="6"/>
      <c r="F186" s="6"/>
      <c r="G186" s="6"/>
      <c r="H186" s="6"/>
      <c r="I186" s="6"/>
      <c r="J186" s="4"/>
      <c r="K186" s="4"/>
      <c r="L186" s="4"/>
      <c r="M186" s="4"/>
    </row>
    <row r="187" spans="2:26" x14ac:dyDescent="0.25">
      <c r="B187" s="4"/>
      <c r="C187" s="4"/>
      <c r="D187" s="7"/>
      <c r="E187" s="8">
        <v>2014</v>
      </c>
      <c r="F187" s="8">
        <v>2015</v>
      </c>
      <c r="G187" s="8">
        <v>2016</v>
      </c>
      <c r="H187" s="8">
        <v>2017</v>
      </c>
      <c r="I187" s="8">
        <v>2018</v>
      </c>
      <c r="J187" s="8">
        <v>2019</v>
      </c>
      <c r="K187" s="8">
        <v>2020</v>
      </c>
      <c r="L187" s="8">
        <v>2021</v>
      </c>
      <c r="M187" s="8">
        <v>2022</v>
      </c>
    </row>
    <row r="188" spans="2:26" x14ac:dyDescent="0.25">
      <c r="D188" s="16" t="s">
        <v>17</v>
      </c>
      <c r="E188" s="18">
        <v>43500.000000000007</v>
      </c>
      <c r="F188" s="18">
        <v>41831.25</v>
      </c>
      <c r="G188" s="18">
        <v>33078.515624999993</v>
      </c>
      <c r="H188" s="18">
        <v>28075.390136718732</v>
      </c>
      <c r="I188" s="18">
        <v>70806.133924804628</v>
      </c>
      <c r="J188" s="18">
        <v>323786.33527614252</v>
      </c>
      <c r="K188" s="18">
        <v>1507549.1770457197</v>
      </c>
      <c r="L188" s="18">
        <v>5832673.503508593</v>
      </c>
      <c r="M188" s="18">
        <v>14826057.822995406</v>
      </c>
      <c r="N188" s="10">
        <v>2.5038054024843741</v>
      </c>
    </row>
    <row r="189" spans="2:26" x14ac:dyDescent="0.25">
      <c r="D189" s="16" t="s">
        <v>18</v>
      </c>
      <c r="E189" s="18">
        <v>3428750</v>
      </c>
      <c r="F189" s="18">
        <v>2985417.4999999995</v>
      </c>
      <c r="G189" s="18">
        <v>2859465.6674999995</v>
      </c>
      <c r="H189" s="18">
        <v>3025659.3043625001</v>
      </c>
      <c r="I189" s="18">
        <v>8824981.6192203239</v>
      </c>
      <c r="J189" s="18">
        <v>6688219.8498026729</v>
      </c>
      <c r="K189" s="18">
        <v>7765258.7775256746</v>
      </c>
      <c r="L189" s="18">
        <v>9445019.8958517015</v>
      </c>
      <c r="M189" s="18">
        <v>11876670.52666297</v>
      </c>
      <c r="N189" s="10">
        <v>0.31454342402253599</v>
      </c>
    </row>
    <row r="190" spans="2:26" x14ac:dyDescent="0.25">
      <c r="D190" s="16" t="s">
        <v>19</v>
      </c>
      <c r="E190" s="18">
        <v>0</v>
      </c>
      <c r="F190" s="18">
        <v>0</v>
      </c>
      <c r="G190" s="18">
        <v>0</v>
      </c>
      <c r="H190" s="18">
        <v>0</v>
      </c>
      <c r="I190" s="18">
        <v>0</v>
      </c>
      <c r="J190" s="18">
        <v>0</v>
      </c>
      <c r="K190" s="18">
        <v>0</v>
      </c>
      <c r="L190" s="18">
        <v>0</v>
      </c>
      <c r="M190" s="18">
        <v>0</v>
      </c>
      <c r="N190" s="10" t="e">
        <v>#DIV/0!</v>
      </c>
    </row>
    <row r="191" spans="2:26" x14ac:dyDescent="0.25">
      <c r="D191" s="16" t="s">
        <v>42</v>
      </c>
      <c r="E191" s="18">
        <v>50599999.999999993</v>
      </c>
      <c r="F191" s="18">
        <v>73623000</v>
      </c>
      <c r="G191" s="18">
        <v>75742449.999999985</v>
      </c>
      <c r="H191" s="18">
        <v>78718046.249999985</v>
      </c>
      <c r="I191" s="18">
        <v>81701460.202875003</v>
      </c>
      <c r="J191" s="18">
        <v>84797945.544563949</v>
      </c>
      <c r="K191" s="18">
        <v>88011787.680702925</v>
      </c>
      <c r="L191" s="18">
        <v>91347434.433801562</v>
      </c>
      <c r="M191" s="18">
        <v>94809502.198842645</v>
      </c>
      <c r="N191" s="10">
        <v>3.7900000000000045E-2</v>
      </c>
    </row>
    <row r="192" spans="2:26" x14ac:dyDescent="0.25">
      <c r="D192" s="16" t="s">
        <v>21</v>
      </c>
      <c r="E192" s="18">
        <v>10406250</v>
      </c>
      <c r="F192" s="18">
        <v>12072498.749999998</v>
      </c>
      <c r="G192" s="18">
        <v>12430959.097499998</v>
      </c>
      <c r="H192" s="18">
        <v>15600076.732418898</v>
      </c>
      <c r="I192" s="18">
        <v>17878265.715971779</v>
      </c>
      <c r="J192" s="18">
        <v>21707297.038795941</v>
      </c>
      <c r="K192" s="18">
        <v>25969163.024079543</v>
      </c>
      <c r="L192" s="18">
        <v>34891676.130663633</v>
      </c>
      <c r="M192" s="18">
        <v>40861556.814971074</v>
      </c>
      <c r="N192" s="10">
        <v>0.21237684965311177</v>
      </c>
    </row>
    <row r="193" spans="2:14" x14ac:dyDescent="0.25">
      <c r="D193" s="16" t="s">
        <v>22</v>
      </c>
      <c r="E193" s="18">
        <v>230425</v>
      </c>
      <c r="F193" s="18">
        <v>373918.02499999997</v>
      </c>
      <c r="G193" s="18">
        <v>363991.23439249996</v>
      </c>
      <c r="H193" s="18">
        <v>463980.32347296493</v>
      </c>
      <c r="I193" s="18">
        <v>1826516.3815704277</v>
      </c>
      <c r="J193" s="18">
        <v>4847508.5583067201</v>
      </c>
      <c r="K193" s="18">
        <v>11676781.550207885</v>
      </c>
      <c r="L193" s="18">
        <v>24745444.962054644</v>
      </c>
      <c r="M193" s="18">
        <v>54540591.401566312</v>
      </c>
      <c r="N193" s="10">
        <v>1.5944425353880285</v>
      </c>
    </row>
    <row r="194" spans="2:14" x14ac:dyDescent="0.25">
      <c r="D194" s="16" t="s">
        <v>23</v>
      </c>
      <c r="E194" s="18">
        <v>7500</v>
      </c>
      <c r="F194" s="18">
        <v>9093.75</v>
      </c>
      <c r="G194" s="18">
        <v>11167.306875</v>
      </c>
      <c r="H194" s="18">
        <v>13643.0352984375</v>
      </c>
      <c r="I194" s="18">
        <v>16741.371181605467</v>
      </c>
      <c r="J194" s="18">
        <v>20556.532765406631</v>
      </c>
      <c r="K194" s="18">
        <v>25080.978228979726</v>
      </c>
      <c r="L194" s="18">
        <v>30410.686102637916</v>
      </c>
      <c r="M194" s="18">
        <v>36214.024670001236</v>
      </c>
      <c r="N194" s="10">
        <v>0.21560690425166529</v>
      </c>
    </row>
    <row r="195" spans="2:14" x14ac:dyDescent="0.25">
      <c r="D195" s="16" t="s">
        <v>24</v>
      </c>
      <c r="E195" s="18">
        <v>8063354.9999999981</v>
      </c>
      <c r="F195" s="18">
        <v>9637286.4929999951</v>
      </c>
      <c r="G195" s="18">
        <v>11903380.108542142</v>
      </c>
      <c r="H195" s="18">
        <v>14699348.157833407</v>
      </c>
      <c r="I195" s="18">
        <v>17690364.119222421</v>
      </c>
      <c r="J195" s="18">
        <v>18152850.940455277</v>
      </c>
      <c r="K195" s="18">
        <v>20056233.054789159</v>
      </c>
      <c r="L195" s="18">
        <v>23657092.320468694</v>
      </c>
      <c r="M195" s="18">
        <v>29873782.028996576</v>
      </c>
      <c r="N195" s="10">
        <v>0.15238720141953732</v>
      </c>
    </row>
    <row r="196" spans="2:14" x14ac:dyDescent="0.25">
      <c r="D196" s="16" t="s">
        <v>43</v>
      </c>
      <c r="E196" s="18">
        <v>3190000.0000000023</v>
      </c>
      <c r="F196" s="18">
        <v>3432830.0000000028</v>
      </c>
      <c r="G196" s="18">
        <v>3645187.7350000027</v>
      </c>
      <c r="H196" s="18">
        <v>4399088.4233650034</v>
      </c>
      <c r="I196" s="18">
        <v>6314524.2633925602</v>
      </c>
      <c r="J196" s="18">
        <v>8685757.541711187</v>
      </c>
      <c r="K196" s="18">
        <v>14364197.193612667</v>
      </c>
      <c r="L196" s="18">
        <v>20772289.48592981</v>
      </c>
      <c r="M196" s="18">
        <v>31629575.333876472</v>
      </c>
      <c r="N196" s="10">
        <v>0.48370012710769594</v>
      </c>
    </row>
    <row r="197" spans="2:14" x14ac:dyDescent="0.25">
      <c r="D197" s="16" t="s">
        <v>26</v>
      </c>
      <c r="E197" s="18">
        <v>123750</v>
      </c>
      <c r="F197" s="18">
        <v>127506.5</v>
      </c>
      <c r="G197" s="18">
        <v>85734.21993750002</v>
      </c>
      <c r="H197" s="18">
        <v>111841.14553940628</v>
      </c>
      <c r="I197" s="18">
        <v>148919.52311779992</v>
      </c>
      <c r="J197" s="18">
        <v>357198.27285688353</v>
      </c>
      <c r="K197" s="18">
        <v>856870.73094582721</v>
      </c>
      <c r="L197" s="18">
        <v>1651404.2749516433</v>
      </c>
      <c r="M197" s="18">
        <v>3225408.3754226035</v>
      </c>
      <c r="N197" s="10">
        <v>0.95882943077006155</v>
      </c>
    </row>
    <row r="198" spans="2:14" x14ac:dyDescent="0.25">
      <c r="D198" s="16" t="s">
        <v>27</v>
      </c>
      <c r="E198" s="18">
        <v>1395640</v>
      </c>
      <c r="F198" s="18">
        <v>1384893.2499999998</v>
      </c>
      <c r="G198" s="18">
        <v>1059718.028125</v>
      </c>
      <c r="H198" s="18">
        <v>3833568.8523749993</v>
      </c>
      <c r="I198" s="18">
        <v>6418291.7298808834</v>
      </c>
      <c r="J198" s="18">
        <v>8455832.6448234804</v>
      </c>
      <c r="K198" s="18">
        <v>9974627.2615929972</v>
      </c>
      <c r="L198" s="18">
        <v>11643402.253937397</v>
      </c>
      <c r="M198" s="18">
        <v>13159038.79590811</v>
      </c>
      <c r="N198" s="10">
        <v>0.27974717612301658</v>
      </c>
    </row>
    <row r="199" spans="2:14" x14ac:dyDescent="0.25">
      <c r="D199" s="7" t="s">
        <v>28</v>
      </c>
      <c r="E199" s="18">
        <v>560639.99999999988</v>
      </c>
      <c r="F199" s="18">
        <v>658532.99999999977</v>
      </c>
      <c r="G199" s="18">
        <v>865439.81999999972</v>
      </c>
      <c r="H199" s="18">
        <v>671581.30031999946</v>
      </c>
      <c r="I199" s="18">
        <v>895721.5593017994</v>
      </c>
      <c r="J199" s="18">
        <v>947836.268206632</v>
      </c>
      <c r="K199" s="18">
        <v>3677604.7206417369</v>
      </c>
      <c r="L199" s="18">
        <v>10701829.737067431</v>
      </c>
      <c r="M199" s="18">
        <v>27682066.253214438</v>
      </c>
      <c r="N199" s="10">
        <v>1.1038752361235358</v>
      </c>
    </row>
    <row r="200" spans="2:14" x14ac:dyDescent="0.25">
      <c r="D200" s="7"/>
      <c r="E200" s="19">
        <v>78049809.999999985</v>
      </c>
      <c r="F200" s="19">
        <v>104346808.51800001</v>
      </c>
      <c r="G200" s="19">
        <v>109000571.73349713</v>
      </c>
      <c r="H200" s="19">
        <v>121564908.91512232</v>
      </c>
      <c r="I200" s="19">
        <v>141786592.61965939</v>
      </c>
      <c r="J200" s="19">
        <v>154984789.52756429</v>
      </c>
      <c r="K200" s="19">
        <v>183885154.14937311</v>
      </c>
      <c r="L200" s="19">
        <v>234718677.68433774</v>
      </c>
      <c r="M200" s="19">
        <v>322520463.57712662</v>
      </c>
      <c r="N200" s="10">
        <v>0.21548557536302115</v>
      </c>
    </row>
    <row r="201" spans="2:14" ht="146.44999999999999" customHeight="1" x14ac:dyDescent="0.25"/>
    <row r="202" spans="2:14" x14ac:dyDescent="0.25">
      <c r="B202" s="3" t="s">
        <v>99</v>
      </c>
      <c r="C202" s="4"/>
      <c r="D202" s="5"/>
      <c r="E202" s="6"/>
      <c r="F202" s="6"/>
      <c r="G202" s="6"/>
      <c r="H202" s="6"/>
      <c r="I202" s="6"/>
      <c r="J202" s="4"/>
      <c r="K202" s="4"/>
      <c r="L202" s="4"/>
      <c r="M202" s="4"/>
    </row>
    <row r="203" spans="2:14" x14ac:dyDescent="0.25">
      <c r="B203" s="4"/>
      <c r="C203" s="4"/>
      <c r="D203" s="7"/>
      <c r="E203" s="8">
        <v>2014</v>
      </c>
      <c r="F203" s="8">
        <v>2015</v>
      </c>
      <c r="G203" s="8">
        <v>2016</v>
      </c>
      <c r="H203" s="8">
        <v>2017</v>
      </c>
      <c r="I203" s="8">
        <v>2018</v>
      </c>
      <c r="J203" s="8">
        <v>2019</v>
      </c>
      <c r="K203" s="8">
        <v>2020</v>
      </c>
      <c r="L203" s="8">
        <v>2021</v>
      </c>
      <c r="M203" s="8">
        <v>2022</v>
      </c>
    </row>
    <row r="204" spans="2:14" x14ac:dyDescent="0.25">
      <c r="D204" s="16" t="s">
        <v>44</v>
      </c>
      <c r="E204" s="18">
        <v>585113567.9000001</v>
      </c>
      <c r="F204" s="18">
        <v>810667277.57474995</v>
      </c>
      <c r="G204" s="18">
        <v>867101646.98448169</v>
      </c>
      <c r="H204" s="18">
        <v>954749200.4148407</v>
      </c>
      <c r="I204" s="18">
        <v>995447581.42529917</v>
      </c>
      <c r="J204" s="18">
        <v>1006899386.9084988</v>
      </c>
      <c r="K204" s="18">
        <v>1068218585.8463709</v>
      </c>
      <c r="L204" s="18">
        <v>1235746189.9390039</v>
      </c>
      <c r="M204" s="18">
        <v>1555692245.8870115</v>
      </c>
      <c r="N204" s="10">
        <v>0.10257179039836295</v>
      </c>
    </row>
    <row r="205" spans="2:14" s="21" customFormat="1" x14ac:dyDescent="0.25">
      <c r="D205" s="16" t="s">
        <v>45</v>
      </c>
      <c r="E205" s="31">
        <v>78049809.999999985</v>
      </c>
      <c r="F205" s="31">
        <v>104346808.51800001</v>
      </c>
      <c r="G205" s="31">
        <v>109000571.73349713</v>
      </c>
      <c r="H205" s="31">
        <v>121564908.91512232</v>
      </c>
      <c r="I205" s="31">
        <v>141786592.61965939</v>
      </c>
      <c r="J205" s="31">
        <v>154984789.52756429</v>
      </c>
      <c r="K205" s="31">
        <v>183885154.14937311</v>
      </c>
      <c r="L205" s="31">
        <v>234718677.68433774</v>
      </c>
      <c r="M205" s="31">
        <v>322520463.57712662</v>
      </c>
      <c r="N205" s="10">
        <v>0.21548557536302115</v>
      </c>
    </row>
    <row r="206" spans="2:14" s="21" customFormat="1" ht="264.60000000000002" customHeight="1" x14ac:dyDescent="0.25">
      <c r="D206" s="16"/>
      <c r="E206" s="31"/>
      <c r="F206" s="31"/>
      <c r="G206" s="31"/>
      <c r="H206" s="31"/>
      <c r="I206" s="31"/>
      <c r="J206" s="31"/>
      <c r="K206" s="31"/>
      <c r="L206" s="31"/>
      <c r="M206" s="31"/>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H50"/>
  <sheetViews>
    <sheetView workbookViewId="0">
      <selection activeCell="E3" sqref="E3"/>
    </sheetView>
  </sheetViews>
  <sheetFormatPr defaultColWidth="8.85546875" defaultRowHeight="15" x14ac:dyDescent="0.25"/>
  <cols>
    <col min="1" max="1" width="8.85546875" style="32"/>
    <col min="2" max="2" width="11.42578125" style="32" bestFit="1" customWidth="1"/>
    <col min="3" max="3" width="19.28515625" style="32" customWidth="1"/>
    <col min="4" max="4" width="9.42578125" style="32" bestFit="1" customWidth="1"/>
    <col min="5" max="5" width="9.42578125" style="32" customWidth="1"/>
    <col min="6" max="6" width="9.42578125" style="32" bestFit="1" customWidth="1"/>
    <col min="7" max="16384" width="8.85546875" style="32"/>
  </cols>
  <sheetData>
    <row r="3" spans="2:8" x14ac:dyDescent="0.25">
      <c r="B3" s="32" t="s">
        <v>46</v>
      </c>
    </row>
    <row r="4" spans="2:8" x14ac:dyDescent="0.25">
      <c r="B4" s="32">
        <v>43100</v>
      </c>
    </row>
    <row r="7" spans="2:8" x14ac:dyDescent="0.25">
      <c r="B7" s="32" t="s">
        <v>47</v>
      </c>
      <c r="D7" s="33">
        <v>2016</v>
      </c>
      <c r="E7" s="33"/>
      <c r="F7" s="33">
        <v>2017</v>
      </c>
    </row>
    <row r="8" spans="2:8" x14ac:dyDescent="0.25">
      <c r="C8" s="32" t="s">
        <v>48</v>
      </c>
      <c r="D8" s="34">
        <v>551000000</v>
      </c>
      <c r="E8" s="35">
        <v>0.35434083601286176</v>
      </c>
      <c r="F8" s="34">
        <v>600590000</v>
      </c>
      <c r="G8" s="35">
        <v>0.34307861920838117</v>
      </c>
    </row>
    <row r="9" spans="2:8" x14ac:dyDescent="0.25">
      <c r="C9" s="32" t="s">
        <v>49</v>
      </c>
      <c r="D9" s="34">
        <v>280000000</v>
      </c>
      <c r="E9" s="35">
        <v>0.18006430868167203</v>
      </c>
      <c r="F9" s="34">
        <v>290000000</v>
      </c>
      <c r="G9" s="35">
        <v>0.16565843515614737</v>
      </c>
      <c r="H9" s="32" t="s">
        <v>50</v>
      </c>
    </row>
    <row r="10" spans="2:8" x14ac:dyDescent="0.25">
      <c r="C10" s="32" t="s">
        <v>51</v>
      </c>
      <c r="D10" s="34">
        <v>240000000</v>
      </c>
      <c r="E10" s="35">
        <v>0.15434083601286175</v>
      </c>
      <c r="F10" s="34">
        <v>280000000</v>
      </c>
      <c r="G10" s="35">
        <v>0.15994607532317676</v>
      </c>
    </row>
    <row r="11" spans="2:8" x14ac:dyDescent="0.25">
      <c r="C11" s="32" t="s">
        <v>52</v>
      </c>
      <c r="D11" s="34">
        <v>100000000</v>
      </c>
      <c r="E11" s="35">
        <v>6.4308681672025719E-2</v>
      </c>
      <c r="F11" s="34">
        <v>120000000</v>
      </c>
      <c r="G11" s="35">
        <v>6.8548317995647187E-2</v>
      </c>
      <c r="H11" s="43"/>
    </row>
    <row r="12" spans="2:8" x14ac:dyDescent="0.25">
      <c r="C12" s="32" t="s">
        <v>53</v>
      </c>
      <c r="D12" s="34">
        <v>95000000</v>
      </c>
      <c r="E12" s="35">
        <v>6.1093247588424437E-2</v>
      </c>
      <c r="F12" s="34">
        <v>80000000</v>
      </c>
      <c r="G12" s="35">
        <v>4.5698878663764785E-2</v>
      </c>
      <c r="H12" s="32" t="s">
        <v>54</v>
      </c>
    </row>
    <row r="13" spans="2:8" x14ac:dyDescent="0.25">
      <c r="C13" s="32" t="s">
        <v>55</v>
      </c>
      <c r="D13" s="34">
        <v>110000000</v>
      </c>
      <c r="E13" s="35">
        <v>7.0739549839228297E-2</v>
      </c>
      <c r="F13" s="34">
        <v>200000000</v>
      </c>
      <c r="G13" s="35">
        <v>0.11424719665941196</v>
      </c>
      <c r="H13" s="32" t="s">
        <v>56</v>
      </c>
    </row>
    <row r="14" spans="2:8" x14ac:dyDescent="0.25">
      <c r="C14" s="32" t="s">
        <v>57</v>
      </c>
      <c r="D14" s="34">
        <v>65000000</v>
      </c>
      <c r="E14" s="35">
        <v>4.1800643086816719E-2</v>
      </c>
      <c r="F14" s="34">
        <v>70000000</v>
      </c>
      <c r="G14" s="35">
        <v>3.9986518830794189E-2</v>
      </c>
    </row>
    <row r="15" spans="2:8" x14ac:dyDescent="0.25">
      <c r="C15" s="32" t="s">
        <v>58</v>
      </c>
      <c r="D15" s="34">
        <v>114000000</v>
      </c>
      <c r="E15" s="35">
        <v>7.3311897106109331E-2</v>
      </c>
      <c r="F15" s="34">
        <v>110000000</v>
      </c>
      <c r="G15" s="35">
        <v>6.2835958162676578E-2</v>
      </c>
    </row>
    <row r="16" spans="2:8" x14ac:dyDescent="0.25">
      <c r="D16" s="36">
        <v>1555000000</v>
      </c>
      <c r="F16" s="36">
        <v>1750590000</v>
      </c>
      <c r="H16" s="32" t="s">
        <v>35</v>
      </c>
    </row>
    <row r="17" spans="2:7" s="43" customFormat="1" x14ac:dyDescent="0.25">
      <c r="D17" s="61"/>
      <c r="E17" s="61"/>
      <c r="F17" s="61"/>
    </row>
    <row r="18" spans="2:7" s="43" customFormat="1" x14ac:dyDescent="0.25"/>
    <row r="19" spans="2:7" s="43" customFormat="1" x14ac:dyDescent="0.25"/>
    <row r="20" spans="2:7" s="43" customFormat="1" x14ac:dyDescent="0.25"/>
    <row r="25" spans="2:7" x14ac:dyDescent="0.25">
      <c r="B25" s="32" t="s">
        <v>59</v>
      </c>
      <c r="D25" s="33">
        <v>2016</v>
      </c>
      <c r="E25" s="33"/>
      <c r="F25" s="33">
        <v>2017</v>
      </c>
    </row>
    <row r="26" spans="2:7" x14ac:dyDescent="0.25">
      <c r="C26" s="32" t="s">
        <v>60</v>
      </c>
      <c r="D26" s="37">
        <v>410000000</v>
      </c>
      <c r="E26" s="35">
        <v>0.38104089219330856</v>
      </c>
      <c r="F26" s="37">
        <v>442800000</v>
      </c>
      <c r="G26" s="35">
        <v>0.38960353353159588</v>
      </c>
    </row>
    <row r="27" spans="2:7" x14ac:dyDescent="0.25">
      <c r="C27" s="32" t="s">
        <v>61</v>
      </c>
      <c r="D27" s="37">
        <v>90000000</v>
      </c>
      <c r="E27" s="35">
        <v>8.3643122676579931E-2</v>
      </c>
      <c r="F27" s="37">
        <v>93600000</v>
      </c>
      <c r="G27" s="35">
        <v>8.2355218470093444E-2</v>
      </c>
    </row>
    <row r="28" spans="2:7" x14ac:dyDescent="0.25">
      <c r="C28" s="32" t="s">
        <v>62</v>
      </c>
      <c r="D28" s="37">
        <v>38000000</v>
      </c>
      <c r="E28" s="35">
        <v>3.5315985130111527E-2</v>
      </c>
      <c r="F28" s="37">
        <v>42560000.000000007</v>
      </c>
      <c r="G28" s="35">
        <v>3.7446988227427112E-2</v>
      </c>
    </row>
    <row r="29" spans="2:7" x14ac:dyDescent="0.25">
      <c r="C29" s="32" t="s">
        <v>63</v>
      </c>
      <c r="D29" s="37">
        <v>70000000</v>
      </c>
      <c r="E29" s="35">
        <v>6.5055762081784388E-2</v>
      </c>
      <c r="F29" s="37">
        <v>79800000</v>
      </c>
      <c r="G29" s="35">
        <v>7.0213102926425824E-2</v>
      </c>
    </row>
    <row r="30" spans="2:7" x14ac:dyDescent="0.25">
      <c r="C30" s="32" t="s">
        <v>64</v>
      </c>
      <c r="D30" s="37">
        <v>80000000</v>
      </c>
      <c r="E30" s="35">
        <v>7.434944237918216E-2</v>
      </c>
      <c r="F30" s="37">
        <v>80000000</v>
      </c>
      <c r="G30" s="35">
        <v>7.038907561546448E-2</v>
      </c>
    </row>
    <row r="31" spans="2:7" x14ac:dyDescent="0.25">
      <c r="C31" s="32" t="s">
        <v>65</v>
      </c>
      <c r="D31" s="37">
        <v>32000000</v>
      </c>
      <c r="E31" s="35">
        <v>2.9739776951672861E-2</v>
      </c>
      <c r="F31" s="37">
        <v>33280000</v>
      </c>
      <c r="G31" s="35">
        <v>2.9281855456033224E-2</v>
      </c>
    </row>
    <row r="32" spans="2:7" x14ac:dyDescent="0.25">
      <c r="C32" s="32" t="s">
        <v>66</v>
      </c>
      <c r="D32" s="37">
        <v>50000000</v>
      </c>
      <c r="E32" s="35">
        <v>4.6468401486988845E-2</v>
      </c>
      <c r="F32" s="37">
        <v>56999999.999999993</v>
      </c>
      <c r="G32" s="35">
        <v>5.0152216376018438E-2</v>
      </c>
    </row>
    <row r="33" spans="3:7" x14ac:dyDescent="0.25">
      <c r="C33" s="32" t="s">
        <v>67</v>
      </c>
      <c r="D33" s="37">
        <v>150000000</v>
      </c>
      <c r="E33" s="35">
        <v>0.13940520446096655</v>
      </c>
      <c r="F33" s="37">
        <v>172500000</v>
      </c>
      <c r="G33" s="35">
        <v>0.15177644429584528</v>
      </c>
    </row>
    <row r="34" spans="3:7" x14ac:dyDescent="0.25">
      <c r="C34" s="32" t="s">
        <v>58</v>
      </c>
      <c r="D34" s="37">
        <v>156000000</v>
      </c>
      <c r="E34" s="35">
        <v>0.1449814126394052</v>
      </c>
      <c r="F34" s="37">
        <v>135000000</v>
      </c>
      <c r="G34" s="35">
        <v>0.1187815651010963</v>
      </c>
    </row>
    <row r="35" spans="3:7" x14ac:dyDescent="0.25">
      <c r="D35" s="36">
        <v>1076000000</v>
      </c>
      <c r="F35" s="36">
        <v>1136540000</v>
      </c>
      <c r="G35" s="35">
        <v>1</v>
      </c>
    </row>
    <row r="36" spans="3:7" s="43" customFormat="1" x14ac:dyDescent="0.25">
      <c r="C36" s="43" t="s">
        <v>100</v>
      </c>
      <c r="D36" s="61"/>
      <c r="E36" s="61"/>
      <c r="F36" s="61"/>
      <c r="G36" s="62"/>
    </row>
    <row r="37" spans="3:7" s="43" customFormat="1" x14ac:dyDescent="0.25"/>
    <row r="38" spans="3:7" s="43" customFormat="1" x14ac:dyDescent="0.25"/>
    <row r="41" spans="3:7" ht="15.75" thickBot="1" x14ac:dyDescent="0.3"/>
    <row r="42" spans="3:7" x14ac:dyDescent="0.25">
      <c r="C42" s="38" t="s">
        <v>68</v>
      </c>
      <c r="D42" s="66" t="s">
        <v>69</v>
      </c>
      <c r="E42" s="66"/>
      <c r="F42" s="66"/>
      <c r="G42" s="67"/>
    </row>
    <row r="43" spans="3:7" x14ac:dyDescent="0.25">
      <c r="C43" s="39" t="s">
        <v>48</v>
      </c>
      <c r="D43" s="64" t="s">
        <v>70</v>
      </c>
      <c r="E43" s="64"/>
      <c r="F43" s="64"/>
      <c r="G43" s="65"/>
    </row>
    <row r="44" spans="3:7" x14ac:dyDescent="0.25">
      <c r="C44" s="39" t="s">
        <v>49</v>
      </c>
      <c r="D44" s="64" t="s">
        <v>71</v>
      </c>
      <c r="E44" s="64"/>
      <c r="F44" s="64"/>
      <c r="G44" s="65"/>
    </row>
    <row r="45" spans="3:7" x14ac:dyDescent="0.25">
      <c r="C45" s="39" t="s">
        <v>51</v>
      </c>
      <c r="D45" s="64" t="s">
        <v>72</v>
      </c>
      <c r="E45" s="64"/>
      <c r="F45" s="64"/>
      <c r="G45" s="65"/>
    </row>
    <row r="46" spans="3:7" x14ac:dyDescent="0.25">
      <c r="C46" s="39" t="s">
        <v>52</v>
      </c>
      <c r="D46" s="64" t="s">
        <v>73</v>
      </c>
      <c r="E46" s="64"/>
      <c r="F46" s="64"/>
      <c r="G46" s="65"/>
    </row>
    <row r="47" spans="3:7" x14ac:dyDescent="0.25">
      <c r="C47" s="39" t="s">
        <v>53</v>
      </c>
      <c r="D47" s="64" t="s">
        <v>74</v>
      </c>
      <c r="E47" s="64"/>
      <c r="F47" s="64"/>
      <c r="G47" s="65"/>
    </row>
    <row r="48" spans="3:7" x14ac:dyDescent="0.25">
      <c r="C48" s="39" t="s">
        <v>55</v>
      </c>
      <c r="D48" s="64" t="s">
        <v>60</v>
      </c>
      <c r="E48" s="64"/>
      <c r="F48" s="64"/>
      <c r="G48" s="65"/>
    </row>
    <row r="49" spans="3:7" x14ac:dyDescent="0.25">
      <c r="C49" s="39" t="s">
        <v>57</v>
      </c>
      <c r="D49" s="64" t="s">
        <v>75</v>
      </c>
      <c r="E49" s="64"/>
      <c r="F49" s="64"/>
      <c r="G49" s="65"/>
    </row>
    <row r="50" spans="3:7" ht="15.75" thickBot="1" x14ac:dyDescent="0.3">
      <c r="C50" s="40" t="s">
        <v>76</v>
      </c>
      <c r="D50" s="41" t="s">
        <v>60</v>
      </c>
      <c r="E50" s="41"/>
      <c r="F50" s="41"/>
      <c r="G50" s="42"/>
    </row>
  </sheetData>
  <mergeCells count="8">
    <mergeCell ref="D48:G48"/>
    <mergeCell ref="D49:G49"/>
    <mergeCell ref="D42:G42"/>
    <mergeCell ref="D43:G43"/>
    <mergeCell ref="D44:G44"/>
    <mergeCell ref="D45:G45"/>
    <mergeCell ref="D46:G46"/>
    <mergeCell ref="D47:G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C-IoT Summary</vt:lpstr>
      <vt:lpstr>C-IoT Market Shares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dc:creator>
  <cp:lastModifiedBy>Eleanor!</cp:lastModifiedBy>
  <dcterms:created xsi:type="dcterms:W3CDTF">2018-01-05T19:41:31Z</dcterms:created>
  <dcterms:modified xsi:type="dcterms:W3CDTF">2018-01-11T20:56:19Z</dcterms:modified>
</cp:coreProperties>
</file>