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E7FCAC4-D8E9-4A2D-9E2D-AC6B8AF1BBAC}" xr6:coauthVersionLast="44" xr6:coauthVersionMax="44" xr10:uidLastSave="{00000000-0000-0000-0000-000000000000}"/>
  <bookViews>
    <workbookView xWindow="2505" yWindow="345" windowWidth="17715" windowHeight="10305" tabRatio="773" xr2:uid="{00000000-000D-0000-FFFF-FFFF00000000}"/>
  </bookViews>
  <sheets>
    <sheet name="Cover page" sheetId="44" r:id="rId1"/>
    <sheet name="1. Overview" sheetId="38" r:id="rId2"/>
    <sheet name="2. Revenue" sheetId="39" r:id="rId3"/>
    <sheet name="3. IoT by Application" sheetId="14" r:id="rId4"/>
    <sheet name="4. IoT by Technology" sheetId="34" r:id="rId5"/>
    <sheet name="5. Installed Base" sheetId="37"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<sst xmlns="http://schemas.openxmlformats.org/spreadsheetml/2006/main" count="220" uniqueCount="159">
  <si>
    <t>TOTAL</t>
  </si>
  <si>
    <t>Mobile Experts</t>
  </si>
  <si>
    <t>Agriculture</t>
  </si>
  <si>
    <t>Asset Tracking</t>
  </si>
  <si>
    <t>Automotive</t>
  </si>
  <si>
    <t>Fleet Mgt</t>
  </si>
  <si>
    <t>Health&amp;Fitness</t>
  </si>
  <si>
    <t>Health Monitoring</t>
  </si>
  <si>
    <t>Fitness Monitoring</t>
  </si>
  <si>
    <t>Remote Diagnosis</t>
  </si>
  <si>
    <t>Remote Procedures</t>
  </si>
  <si>
    <t>Industrial</t>
  </si>
  <si>
    <t>Low Bandwidth</t>
  </si>
  <si>
    <t>Cameras</t>
  </si>
  <si>
    <t>Smart City</t>
  </si>
  <si>
    <t>Street Lighting</t>
  </si>
  <si>
    <t>Parking</t>
  </si>
  <si>
    <t>Other</t>
  </si>
  <si>
    <t>Utility Metering</t>
  </si>
  <si>
    <t>Electric</t>
  </si>
  <si>
    <t>Gas</t>
  </si>
  <si>
    <t>Water</t>
  </si>
  <si>
    <t>Mobile</t>
  </si>
  <si>
    <t>Short Range</t>
  </si>
  <si>
    <t>Long Range</t>
  </si>
  <si>
    <t>Low Latency</t>
  </si>
  <si>
    <t>PLC</t>
  </si>
  <si>
    <t>802.15.4</t>
  </si>
  <si>
    <t>GSM</t>
  </si>
  <si>
    <t>LTE</t>
  </si>
  <si>
    <t>NB-IoT</t>
  </si>
  <si>
    <t>5G IoT</t>
  </si>
  <si>
    <t>EC-GSM</t>
  </si>
  <si>
    <t>Satellite</t>
  </si>
  <si>
    <t>Sensors</t>
  </si>
  <si>
    <t>RFID</t>
  </si>
  <si>
    <t>Bluetooth</t>
  </si>
  <si>
    <t>PRIME</t>
  </si>
  <si>
    <t>G3-PLC</t>
  </si>
  <si>
    <t>Zigbee</t>
  </si>
  <si>
    <t>Z-Wave</t>
  </si>
  <si>
    <t>802.11ah</t>
  </si>
  <si>
    <t>WirelessHART</t>
  </si>
  <si>
    <t>ISA100.11a</t>
  </si>
  <si>
    <t>802.11af</t>
  </si>
  <si>
    <t>SIGFOX</t>
  </si>
  <si>
    <t>LoRa</t>
  </si>
  <si>
    <t>RPMA</t>
  </si>
  <si>
    <t>Weightless</t>
  </si>
  <si>
    <t>EDGE</t>
  </si>
  <si>
    <t>Cat-4</t>
  </si>
  <si>
    <t>Cat-1</t>
  </si>
  <si>
    <t>Cat-0</t>
  </si>
  <si>
    <t>Cat-M1</t>
  </si>
  <si>
    <t>BLE (V4.0 and 4.2)</t>
  </si>
  <si>
    <t>Bluetooth (Up to V3.0)</t>
  </si>
  <si>
    <t>Bluetooth V5.0</t>
  </si>
  <si>
    <t>Overall IoT Forecast by Technology</t>
  </si>
  <si>
    <t>Overall IoT Forecast by Application</t>
  </si>
  <si>
    <t>Remote Operations</t>
  </si>
  <si>
    <t>802.11a/b/g/n/ac</t>
  </si>
  <si>
    <t>Silver Spring FHSS</t>
  </si>
  <si>
    <t>Telensa UNB</t>
  </si>
  <si>
    <t>Passive</t>
  </si>
  <si>
    <t>Active</t>
  </si>
  <si>
    <t xml:space="preserve">RFID  </t>
  </si>
  <si>
    <t>Wired</t>
  </si>
  <si>
    <t>Short-Range Wireless</t>
  </si>
  <si>
    <t>IoT</t>
  </si>
  <si>
    <t>Fieldbus</t>
  </si>
  <si>
    <t>Telematic/Infotainment</t>
  </si>
  <si>
    <t>CONNECTED  DEVICE SHIPMENTS</t>
  </si>
  <si>
    <t>CONNECTED DEVICE SHIPMENTS</t>
  </si>
  <si>
    <t>Connected Devices</t>
  </si>
  <si>
    <t>Customer Type</t>
  </si>
  <si>
    <t>Enterprise</t>
  </si>
  <si>
    <t>Government</t>
  </si>
  <si>
    <t>Consumer</t>
  </si>
  <si>
    <t>Fixed</t>
  </si>
  <si>
    <t>Nomadic</t>
  </si>
  <si>
    <t>Super Premium</t>
  </si>
  <si>
    <t>Premium</t>
  </si>
  <si>
    <t>Mid</t>
  </si>
  <si>
    <t>Low Cost</t>
  </si>
  <si>
    <t>Long Battery</t>
  </si>
  <si>
    <t>Mid Battery</t>
  </si>
  <si>
    <t>Datarate &gt;1 Mbps</t>
  </si>
  <si>
    <t>Datarate 1 kbps-1Mbps</t>
  </si>
  <si>
    <t>Datarate &lt; 1 kbps</t>
  </si>
  <si>
    <t>Mobility</t>
  </si>
  <si>
    <t>Tier</t>
  </si>
  <si>
    <t>Battery Life</t>
  </si>
  <si>
    <t>Datarate</t>
  </si>
  <si>
    <t>IoT Revenue Forecast</t>
  </si>
  <si>
    <t>Super-Premium</t>
  </si>
  <si>
    <t>Mid Tier</t>
  </si>
  <si>
    <t>Rev/yr</t>
  </si>
  <si>
    <t>NOTE:  RFID not included…no service revenue in most cases</t>
  </si>
  <si>
    <t>Qowisio</t>
  </si>
  <si>
    <t>CAGR</t>
  </si>
  <si>
    <t>Table 1-1:  Shipments</t>
  </si>
  <si>
    <t>Table 1-2:  Installed Base</t>
  </si>
  <si>
    <t>Table 1-3:  Shipment Analysis</t>
  </si>
  <si>
    <t>Table 2-1:   Service Revenue</t>
  </si>
  <si>
    <t>Table 2-2:   Device Revenue</t>
  </si>
  <si>
    <t>Table 3-1:   Connected Device Shipments by Application</t>
  </si>
  <si>
    <t>Table 4-1:   Connected Device Shipments by Technology</t>
  </si>
  <si>
    <t>Table 4-2:   Summary, Connected Device Shipments by Technology</t>
  </si>
  <si>
    <t>Table 5-1:   Cumulative Device Shipments</t>
  </si>
  <si>
    <t>Table 5-2:   Devices Taken out of Service</t>
  </si>
  <si>
    <t>Table 5-3:   Device Installed Base</t>
  </si>
  <si>
    <t>Licensed NB</t>
  </si>
  <si>
    <t>FSK</t>
  </si>
  <si>
    <t>Drug Delivery+Mgt</t>
  </si>
  <si>
    <t>MICS/WMTS</t>
  </si>
  <si>
    <t>ANT/ANT+</t>
  </si>
  <si>
    <t>Table 2-3:   Semiconductor Revenue</t>
  </si>
  <si>
    <t>Short-range Wireless</t>
  </si>
  <si>
    <t>C-IoT</t>
  </si>
  <si>
    <t>Other Licensed</t>
  </si>
  <si>
    <t>V2X Communications</t>
  </si>
  <si>
    <t>2G+3G</t>
  </si>
  <si>
    <t>CDMA</t>
  </si>
  <si>
    <t>WCDMA/HSPA</t>
  </si>
  <si>
    <t>Wires</t>
  </si>
  <si>
    <t>Ethernet 802.3</t>
  </si>
  <si>
    <t>U-LPWA</t>
  </si>
  <si>
    <t>Healthcare</t>
  </si>
  <si>
    <t>Retail</t>
  </si>
  <si>
    <t>Transportation/Logistics</t>
  </si>
  <si>
    <t>Security+Building Automation</t>
  </si>
  <si>
    <t>Long-Range Wireless</t>
  </si>
  <si>
    <t>Table 4-3:   Summary, Connected Device Shipments by Technology</t>
  </si>
  <si>
    <t>Table 4-4:   RFID Device Shipments and IoT Device Shipments</t>
  </si>
  <si>
    <t>IOT DEVICE SHIPMENTS</t>
  </si>
  <si>
    <t>Cat-5</t>
  </si>
  <si>
    <t>Cat-13+</t>
  </si>
  <si>
    <t>original forecast release</t>
  </si>
  <si>
    <t>latest release</t>
  </si>
  <si>
    <t>Joe Madden, Principal Analyst</t>
  </si>
  <si>
    <t>(408) 540-7284</t>
  </si>
  <si>
    <t>joe@mobile-experts.net</t>
  </si>
  <si>
    <t>Mobile Experts IoT Device Forecast</t>
  </si>
  <si>
    <t>Smart Home Devices</t>
  </si>
  <si>
    <t>RFID tags</t>
  </si>
  <si>
    <t>IoT Devices</t>
  </si>
  <si>
    <t>Table 5-4:   IoT Device Installed Base by Tier</t>
  </si>
  <si>
    <t>Wired to Wireless</t>
  </si>
  <si>
    <t>Emerging Apps</t>
  </si>
  <si>
    <t>Mature Apps</t>
  </si>
  <si>
    <t>3GPP</t>
  </si>
  <si>
    <t>Service Provider</t>
  </si>
  <si>
    <t xml:space="preserve">Business Model </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</si>
  <si>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</si>
  <si>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Centralized Cloud</t>
  </si>
  <si>
    <t>Far Edge</t>
  </si>
  <si>
    <t>Compute Model</t>
  </si>
  <si>
    <t>On-board</t>
  </si>
  <si>
    <t>On-Prem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</si>
</sst>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4" formatCode="_(&quot;$&quot;* #,##0.00_);_(&quot;$&quot;* \(#,##0.00\);_(&quot;$&quot;* &quot;-&quot;??_);_(@_)"/>
    <numFmt numFmtId="43" formatCode="_(* #,##0.00_);_(* \(#,##0.00\);_(* &quot;-&quot;??_);_(@_)"/>
    <numFmt numFmtId="164" formatCode="[$-409]d\-mmm\-yyyy;@"/>
    <numFmt numFmtId="165" formatCode="_(* #,##0_);_(* \(#,##0\);_(* &quot;-&quot;??_);_(@_)"/>
    <numFmt numFmtId="166" formatCode="0_);\(0\)"/>
    <numFmt numFmtId="167" formatCode="#,##0,,&quot;M&quot;"/>
    <numFmt numFmtId="168" formatCode="#,##0,,&quot; M&quot;"/>
    <numFmt numFmtId="169" formatCode="#.0,,,&quot; B&quot;"/>
    <numFmt numFmtId="170" formatCode="_(&quot;$&quot;* #,##0_);_(&quot;$&quot;* \(#,##0\);_(&quot;$&quot;* &quot;-&quot;??_);_(@_)"/>
    <numFmt numFmtId="171" formatCode="#.00,,,&quot; B&quot;"/>
    <numFmt numFmtId="172" formatCode="&quot;$&quot;#.0,,,&quot; B&quot;"/>
    <numFmt numFmtId="173" formatCode="&quot;$&quot;#,##0,,&quot;M&quot;"/>
    <numFmt numFmtId="174" formatCode="#.000,,,&quot; B&quot;"/>
    <numFmt numFmtId="175" formatCode="#.0,,&quot; M&quot;"/>
  </numFmts>
  <fonts count="35"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sz val="11"/>
      <color rgb="FFC00000"/>
      <name val="Candara"/>
      <family val="2"/>
    </font>
    <font>
      <b/>
      <sz val="11"/>
      <color rgb="FFC00000"/>
      <name val="Candara"/>
      <family val="2"/>
    </font>
    <font>
      <b/>
      <sz val="11"/>
      <color theme="1"/>
      <name val="Calibri"/>
      <family val="2"/>
      <scheme val="minor"/>
    </font>
    <font>
      <sz val="11"/>
      <color rgb="FFC00000"/>
      <name val="Calibri"/>
      <family val="2"/>
      <scheme val="minor"/>
    </font>
    <font>
      <sz val="11"/>
      <color rgb="FF9C0006"/>
      <name val="Candara"/>
      <family val="2"/>
    </font>
    <font>
      <sz val="11"/>
      <color rgb="FFFF0000"/>
      <name val="Calibri"/>
      <family val="2"/>
      <scheme val="minor"/>
    </font>
    <font>
      <u/>
      <sz val="11"/>
      <color theme="10"/>
      <name val="Calibri"/>
      <family val="2"/>
      <scheme val="minor"/>
    </font>
    <font>
      <u/>
      <sz val="11"/>
      <color theme="10"/>
      <name val="Candara"/>
      <family val="2"/>
    </font>
    <font>
      <sz val="9"/>
      <color theme="1"/>
      <name val="Candar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C7CE"/>
      </patternFill>
    </fill>
  </fills>
  <borders count="1">
    <border>
      <left/>
      <right/>
      <top/>
      <bottom/>
      <diagonal/>
    </border>
  </borders>
  <cellStyleXfs count="9">
    <xf numFmtId="164" fontId="0" fillId="0" borderId="0"/>
    <xf numFmtId="9" fontId="19" fillId="0" borderId="0" applyFont="0" applyFill="0" applyBorder="0" applyAlignment="0" applyProtection="0"/>
    <xf numFmtId="0" fontId="25" fillId="0" borderId="0"/>
    <xf numFmtId="43" fontId="25" fillId="0" borderId="0" applyFont="0" applyFill="0" applyBorder="0" applyAlignment="0" applyProtection="0"/>
    <xf numFmtId="9" fontId="25"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30" fillId="4" borderId="0" applyNumberFormat="0" applyBorder="0" applyAlignment="0" applyProtection="0"/>
    <xf numFmtId="164" fontId="32" fillId="0" borderId="0" applyNumberFormat="0" applyFill="0" applyBorder="0" applyAlignment="0" applyProtection="0"/>
  </cellStyleXfs>
  <cellXfs count="104">
    <xf numFmtId="164" fontId="0" fillId="0" borderId="0" xfId="0"/>
    <xf numFmtId="0" fontId="23" fillId="0" borderId="0" xfId="2" applyFont="1"/>
    <xf numFmtId="164" fontId="18" fillId="0" borderId="0" xfId="0" applyFont="1"/>
    <xf numFmtId="164" fontId="18" fillId="2" borderId="0" xfId="0" applyFont="1" applyFill="1"/>
    <xf numFmtId="166" fontId="18" fillId="2" borderId="0" xfId="5" applyNumberFormat="1" applyFont="1" applyFill="1"/>
    <xf numFmtId="164" fontId="21" fillId="0" borderId="0" xfId="0" applyFont="1"/>
    <xf numFmtId="165" fontId="18" fillId="0" borderId="0" xfId="5" applyNumberFormat="1" applyFont="1"/>
    <xf numFmtId="164" fontId="20" fillId="0" borderId="0" xfId="0" applyFont="1" applyAlignment="1">
      <alignment horizontal="right"/>
    </xf>
    <xf numFmtId="164" fontId="18" fillId="3" borderId="0" xfId="0" applyFont="1" applyFill="1"/>
    <xf numFmtId="165" fontId="18" fillId="3" borderId="0" xfId="5" applyNumberFormat="1" applyFont="1" applyFill="1"/>
    <xf numFmtId="165" fontId="20" fillId="0" borderId="0" xfId="5" applyNumberFormat="1" applyFont="1"/>
    <xf numFmtId="164" fontId="26" fillId="0" borderId="0" xfId="0" applyFont="1"/>
    <xf numFmtId="164" fontId="17" fillId="3" borderId="0" xfId="0" applyFont="1" applyFill="1"/>
    <xf numFmtId="164" fontId="17" fillId="0" borderId="0" xfId="0" applyFont="1"/>
    <xf numFmtId="49" fontId="18" fillId="3" borderId="0" xfId="0" applyNumberFormat="1" applyFont="1" applyFill="1"/>
    <xf numFmtId="164" fontId="16" fillId="0" borderId="0" xfId="0" applyFont="1"/>
    <xf numFmtId="9" fontId="18" fillId="0" borderId="0" xfId="1" applyFont="1"/>
    <xf numFmtId="164" fontId="16" fillId="3" borderId="0" xfId="0" applyFont="1" applyFill="1"/>
    <xf numFmtId="165" fontId="26" fillId="0" borderId="0" xfId="5" applyNumberFormat="1" applyFont="1"/>
    <xf numFmtId="164" fontId="16" fillId="0" borderId="0" xfId="0" quotePrefix="1" applyFont="1"/>
    <xf numFmtId="169" fontId="20" fillId="0" borderId="0" xfId="5" applyNumberFormat="1" applyFont="1"/>
    <xf numFmtId="169" fontId="18" fillId="0" borderId="0" xfId="5" applyNumberFormat="1" applyFont="1"/>
    <xf numFmtId="164" fontId="16" fillId="2" borderId="0" xfId="0" applyFont="1" applyFill="1"/>
    <xf numFmtId="166" fontId="16" fillId="2" borderId="0" xfId="5" applyNumberFormat="1" applyFont="1" applyFill="1"/>
    <xf numFmtId="169" fontId="16" fillId="0" borderId="0" xfId="0" applyNumberFormat="1" applyFont="1"/>
    <xf numFmtId="169" fontId="16" fillId="0" borderId="0" xfId="5" applyNumberFormat="1" applyFont="1"/>
    <xf numFmtId="167" fontId="16" fillId="0" borderId="0" xfId="0" applyNumberFormat="1" applyFont="1"/>
    <xf numFmtId="169" fontId="18" fillId="3" borderId="0" xfId="5" applyNumberFormat="1" applyFont="1" applyFill="1"/>
    <xf numFmtId="164" fontId="16" fillId="0" borderId="0" xfId="0" applyFont="1" applyFill="1"/>
    <xf numFmtId="164" fontId="18" fillId="0" borderId="0" xfId="0" applyFont="1" applyFill="1"/>
    <xf numFmtId="169" fontId="18" fillId="0" borderId="0" xfId="5" applyNumberFormat="1" applyFont="1" applyFill="1"/>
    <xf numFmtId="164" fontId="16" fillId="3" borderId="0" xfId="0" applyFont="1" applyFill="1" applyAlignment="1">
      <alignment horizontal="right"/>
    </xf>
    <xf numFmtId="164" fontId="20" fillId="0" borderId="0" xfId="0" applyFont="1"/>
    <xf numFmtId="164" fontId="20" fillId="0" borderId="0" xfId="0" applyFont="1" applyFill="1"/>
    <xf numFmtId="164" fontId="16" fillId="3" borderId="0" xfId="0" applyFont="1" applyFill="1" applyAlignment="1">
      <alignment horizontal="left"/>
    </xf>
    <xf numFmtId="166" fontId="18" fillId="3" borderId="0" xfId="5" applyNumberFormat="1" applyFont="1" applyFill="1"/>
    <xf numFmtId="164" fontId="28" fillId="0" borderId="0" xfId="0" applyFont="1"/>
    <xf numFmtId="164" fontId="15" fillId="0" borderId="0" xfId="0" applyFont="1"/>
    <xf numFmtId="165" fontId="0" fillId="0" borderId="0" xfId="5" applyNumberFormat="1" applyFont="1"/>
    <xf numFmtId="44" fontId="0" fillId="0" borderId="0" xfId="6" applyFont="1"/>
    <xf numFmtId="170" fontId="0" fillId="0" borderId="0" xfId="6" applyNumberFormat="1" applyFont="1"/>
    <xf numFmtId="44" fontId="0" fillId="0" borderId="0" xfId="6" applyNumberFormat="1" applyFont="1"/>
    <xf numFmtId="164" fontId="29" fillId="0" borderId="0" xfId="0" applyFont="1"/>
    <xf numFmtId="0" fontId="20" fillId="0" borderId="0" xfId="0" applyNumberFormat="1" applyFont="1" applyFill="1"/>
    <xf numFmtId="3" fontId="22" fillId="0" borderId="0" xfId="0" applyNumberFormat="1" applyFont="1" applyFill="1"/>
    <xf numFmtId="167" fontId="22" fillId="0" borderId="0" xfId="0" applyNumberFormat="1" applyFont="1" applyFill="1"/>
    <xf numFmtId="164" fontId="26" fillId="0" borderId="0" xfId="0" applyFont="1" applyFill="1"/>
    <xf numFmtId="164" fontId="27" fillId="0" borderId="0" xfId="0" applyFont="1" applyFill="1" applyAlignment="1">
      <alignment horizontal="right"/>
    </xf>
    <xf numFmtId="3" fontId="27" fillId="0" borderId="0" xfId="0" applyNumberFormat="1" applyFont="1" applyFill="1"/>
    <xf numFmtId="167" fontId="27" fillId="0" borderId="0" xfId="0" applyNumberFormat="1" applyFont="1" applyFill="1"/>
    <xf numFmtId="3" fontId="18" fillId="0" borderId="0" xfId="0" applyNumberFormat="1" applyFont="1" applyFill="1"/>
    <xf numFmtId="9" fontId="22" fillId="0" borderId="0" xfId="1" applyFont="1" applyFill="1"/>
    <xf numFmtId="164" fontId="18" fillId="0" borderId="0" xfId="0" applyFont="1" applyFill="1" applyAlignment="1">
      <alignment horizontal="right"/>
    </xf>
    <xf numFmtId="167" fontId="18" fillId="0" borderId="0" xfId="0" applyNumberFormat="1" applyFont="1" applyFill="1"/>
    <xf numFmtId="164" fontId="20" fillId="0" borderId="0" xfId="0" applyFont="1" applyFill="1" applyAlignment="1">
      <alignment horizontal="right"/>
    </xf>
    <xf numFmtId="3" fontId="20" fillId="0" borderId="0" xfId="0" applyNumberFormat="1" applyFont="1" applyFill="1"/>
    <xf numFmtId="167" fontId="20" fillId="0" borderId="0" xfId="0" applyNumberFormat="1" applyFont="1" applyFill="1"/>
    <xf numFmtId="164" fontId="15" fillId="2" borderId="0" xfId="0" applyFont="1" applyFill="1"/>
    <xf numFmtId="172" fontId="18" fillId="0" borderId="0" xfId="6" applyNumberFormat="1" applyFont="1"/>
    <xf numFmtId="172" fontId="18" fillId="0" borderId="0" xfId="5" applyNumberFormat="1" applyFont="1"/>
    <xf numFmtId="165" fontId="18" fillId="0" borderId="0" xfId="5" applyNumberFormat="1" applyFont="1" applyFill="1"/>
    <xf numFmtId="164" fontId="14" fillId="3" borderId="0" xfId="0" applyFont="1" applyFill="1"/>
    <xf numFmtId="164" fontId="13" fillId="0" borderId="0" xfId="0" applyFont="1"/>
    <xf numFmtId="164" fontId="12" fillId="0" borderId="0" xfId="0" applyFont="1"/>
    <xf numFmtId="164" fontId="31" fillId="0" borderId="0" xfId="0" applyFont="1"/>
    <xf numFmtId="164" fontId="11" fillId="0" borderId="0" xfId="0" applyFont="1"/>
    <xf numFmtId="164" fontId="23" fillId="0" borderId="0" xfId="0" applyFont="1"/>
    <xf numFmtId="169" fontId="23" fillId="0" borderId="0" xfId="5" applyNumberFormat="1" applyFont="1"/>
    <xf numFmtId="44" fontId="23" fillId="0" borderId="0" xfId="6" applyFont="1"/>
    <xf numFmtId="8" fontId="23" fillId="0" borderId="0" xfId="6" applyNumberFormat="1" applyFont="1"/>
    <xf numFmtId="173" fontId="18" fillId="0" borderId="0" xfId="6" applyNumberFormat="1" applyFont="1"/>
    <xf numFmtId="173" fontId="23" fillId="0" borderId="0" xfId="6" applyNumberFormat="1" applyFont="1"/>
    <xf numFmtId="173" fontId="24" fillId="0" borderId="0" xfId="6" applyNumberFormat="1" applyFont="1"/>
    <xf numFmtId="0" fontId="23" fillId="0" borderId="0" xfId="2" applyFont="1" applyFill="1" applyAlignment="1">
      <alignment horizontal="left"/>
    </xf>
    <xf numFmtId="43" fontId="18" fillId="3" borderId="0" xfId="5" applyNumberFormat="1" applyFont="1" applyFill="1"/>
    <xf numFmtId="164" fontId="17" fillId="0" borderId="0" xfId="0" applyFont="1" applyFill="1"/>
    <xf numFmtId="43" fontId="18" fillId="0" borderId="0" xfId="5" applyNumberFormat="1" applyFont="1" applyFill="1"/>
    <xf numFmtId="164" fontId="10" fillId="0" borderId="0" xfId="0" applyFont="1" applyFill="1"/>
    <xf numFmtId="164" fontId="9" fillId="0" borderId="0" xfId="0" applyFont="1"/>
    <xf numFmtId="164" fontId="9" fillId="3" borderId="0" xfId="0" applyFont="1" applyFill="1"/>
    <xf numFmtId="174" fontId="20" fillId="0" borderId="0" xfId="5" applyNumberFormat="1" applyFont="1"/>
    <xf numFmtId="164" fontId="8" fillId="3" borderId="0" xfId="0" applyFont="1" applyFill="1"/>
    <xf numFmtId="164" fontId="8" fillId="0" borderId="0" xfId="0" quotePrefix="1" applyFont="1"/>
    <xf numFmtId="167" fontId="18" fillId="3" borderId="0" xfId="5" applyNumberFormat="1" applyFont="1" applyFill="1"/>
    <xf numFmtId="164" fontId="7" fillId="3" borderId="0" xfId="0" applyFont="1" applyFill="1"/>
    <xf numFmtId="164" fontId="6" fillId="0" borderId="0" xfId="0" applyFont="1"/>
    <xf numFmtId="164" fontId="6" fillId="3" borderId="0" xfId="0" applyFont="1" applyFill="1"/>
    <xf numFmtId="164" fontId="5" fillId="0" borderId="0" xfId="0" applyFont="1"/>
    <xf numFmtId="164" fontId="4" fillId="0" borderId="0" xfId="0" applyFont="1"/>
    <xf numFmtId="171" fontId="18" fillId="0" borderId="0" xfId="5" applyNumberFormat="1" applyFont="1"/>
    <xf numFmtId="164" fontId="3" fillId="0" borderId="0" xfId="0" applyFont="1"/>
    <xf numFmtId="164" fontId="2" fillId="3" borderId="0" xfId="0" applyFont="1" applyFill="1"/>
    <xf numFmtId="164" fontId="2" fillId="0" borderId="0" xfId="0" applyFont="1"/>
    <xf numFmtId="168" fontId="18" fillId="0" borderId="0" xfId="5" applyNumberFormat="1" applyFont="1" applyFill="1"/>
    <xf numFmtId="164" fontId="2" fillId="0" borderId="0" xfId="0" applyFont="1" applyFill="1"/>
    <xf numFmtId="164" fontId="33" fillId="0" borderId="0" xfId="8" applyFont="1"/>
    <xf numFmtId="164" fontId="30" fillId="0" borderId="0" xfId="7" applyNumberFormat="1" applyFill="1"/>
    <xf numFmtId="164" fontId="1" fillId="0" borderId="0" xfId="0" applyFont="1"/>
    <xf numFmtId="175" fontId="16" fillId="0" borderId="0" xfId="0" applyNumberFormat="1" applyFont="1"/>
    <xf numFmtId="9" fontId="0" fillId="0" borderId="0" xfId="1" applyFont="1"/>
    <xf numFmtId="164" fontId="1" fillId="0" borderId="0" xfId="0" applyFont="1" applyFill="1"/>
    <xf numFmtId="164" fontId="1" fillId="3" borderId="0" xfId="0" applyFont="1" applyFill="1" applyAlignment="1">
      <alignment horizontal="left"/>
    </xf>
    <xf numFmtId="164" fontId="1" fillId="3" borderId="0" xfId="0" applyFont="1" applyFill="1"/>
    <xf numFmtId="164" fontId="34" fillId="0" borderId="0" xfId="0" applyFont="1" applyAlignment="1">
      <alignment horizontal="left" vertical="center" wrapText="1"/>
    </xf>
  </cellXfs>
  <cellStyles count="9">
    <cellStyle name="Bad" xfId="7" builtinId="27"/>
    <cellStyle name="Comma" xfId="5" builtinId="3"/>
    <cellStyle name="Comma 2" xfId="3" xr:uid="{00000000-0005-0000-0000-000002000000}"/>
    <cellStyle name="Currency" xfId="6" builtinId="4"/>
    <cellStyle name="Hyperlink" xfId="8" builtinId="8"/>
    <cellStyle name="Normal" xfId="0" builtinId="0"/>
    <cellStyle name="Normal 2" xfId="2" xr:uid="{00000000-0005-0000-0000-000006000000}"/>
    <cellStyle name="Percent" xfId="1" builtinId="5"/>
    <cellStyle name="Percent 2" xfId="4" xr:uid="{00000000-0005-0000-0000-000008000000}"/>
  </cellStyles>
  <dxfs count="0"/>
  <tableStyles count="0" defaultTableStyle="TableStyleMedium2" defaultPivotStyle="PivotStyleLight16"/>
  <colors>
    <mruColors>
      <color rgb="FF663300"/>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'5. Installed Base'!$C$19</c:f>
              <c:strCache>
                <c:ptCount val="1"/>
                <c:pt idx="0">
                  <c:v>RFID</c:v>
                </c:pt>
              </c:strCache>
            </c:strRef>
          </c:tx>
          <c:spPr>
            <a:solidFill>
              <a:schemeClr val="bg1">
                <a:lumMod val="65000"/>
              </a:schemeClr>
            </a:solidFill>
            <a:ln>
              <a:noFill/>
            </a:ln>
            <a:effectLst/>
            <a:sp3d/>
          </c:spPr>
          <c:invertIfNegative val="0"/>
          <c:cat>
            <c:numRef>
              <c:extLst>
                <c:ext xmlns:c15="http://schemas.microsoft.com/office/drawing/2012/chart" uri="{02D57815-91ED-43cb-92C2-25804820EDAC}">
                  <c15:fullRef>
                    <c15:sqref>'5. Installed Base'!$D$18:$N$18</c15:sqref>
                  </c15:fullRef>
                </c:ext>
              </c:extLst>
              <c:f>'5. Installed Base'!$G$18:$N$18</c:f>
              <c:numCache>
                <c:formatCode>0_);\(0\)</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'5. Installed Base'!$D$19:$N$19</c15:sqref>
                  </c15:fullRef>
                </c:ext>
              </c:extLst>
              <c:f>'5. Installed Base'!$G$19:$N$19</c:f>
              <c:numCache>
                <c:formatCode>#.0,,," B"</c:formatCode>
                <c:ptCount val="8"/>
                <c:pt idx="0">
                  <c:v>5499032350</c:v>
                </c:pt>
                <c:pt idx="1">
                  <c:v>5895709685.5</c:v>
                </c:pt>
                <c:pt idx="2">
                  <c:v>6254114646.0550003</c:v>
                </c:pt>
                <c:pt idx="3">
                  <c:v>6638407657.6355495</c:v>
                </c:pt>
                <c:pt idx="4">
                  <c:v>7057954707.3489075</c:v>
                </c:pt>
                <c:pt idx="5">
                  <c:v>7516937117.0235958</c:v>
                </c:pt>
                <c:pt idx="6">
                  <c:v>8019341996.2702036</c:v>
                </c:pt>
                <c:pt idx="7">
                  <c:v>8569493711.0384178</c:v>
                </c:pt>
              </c:numCache>
            </c:numRef>
          </c:val>
          <c:extLst>
            <c:ext xmlns:c16="http://schemas.microsoft.com/office/drawing/2014/chart" uri="{C3380CC4-5D6E-409C-BE32-E72D297353CC}">
              <c16:uniqueId val="{00000000-CC75-41AA-8808-97F0A4607D4E}"/>
            </c:ext>
          </c:extLst>
        </c:ser>
        <c:ser>
          <c:idx val="1"/>
          <c:order val="1"/>
          <c:tx>
            <c:strRef>
              <c:f>'5. Installed Base'!$C$20</c:f>
              <c:strCache>
                <c:ptCount val="1"/>
                <c:pt idx="0">
                  <c:v>IoT</c:v>
                </c:pt>
              </c:strCache>
            </c:strRef>
          </c:tx>
          <c:spPr>
            <a:solidFill>
              <a:schemeClr val="accent1"/>
            </a:solidFill>
            <a:ln>
              <a:noFill/>
            </a:ln>
            <a:effectLst/>
            <a:sp3d/>
          </c:spPr>
          <c:invertIfNegative val="0"/>
          <c:cat>
            <c:numRef>
              <c:extLst>
                <c:ext xmlns:c15="http://schemas.microsoft.com/office/drawing/2012/chart" uri="{02D57815-91ED-43cb-92C2-25804820EDAC}">
                  <c15:fullRef>
                    <c15:sqref>'5. Installed Base'!$D$18:$N$18</c15:sqref>
                  </c15:fullRef>
                </c:ext>
              </c:extLst>
              <c:f>'5. Installed Base'!$G$18:$N$18</c:f>
              <c:numCache>
                <c:formatCode>0_);\(0\)</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'5. Installed Base'!$D$20:$N$20</c15:sqref>
                  </c15:fullRef>
                </c:ext>
              </c:extLst>
              <c:f>'5. Installed Base'!$G$20:$N$20</c:f>
              <c:numCache>
                <c:formatCode>#.0,,," B"</c:formatCode>
                <c:ptCount val="8"/>
                <c:pt idx="0">
                  <c:v>1990907063.4074922</c:v>
                </c:pt>
                <c:pt idx="1">
                  <c:v>2480588059.5422592</c:v>
                </c:pt>
                <c:pt idx="2">
                  <c:v>3023364590.1747379</c:v>
                </c:pt>
                <c:pt idx="3">
                  <c:v>3648436313.1668983</c:v>
                </c:pt>
                <c:pt idx="4">
                  <c:v>4396081249.2320881</c:v>
                </c:pt>
                <c:pt idx="5">
                  <c:v>5305867881.0090151</c:v>
                </c:pt>
                <c:pt idx="6">
                  <c:v>6561000019.207593</c:v>
                </c:pt>
                <c:pt idx="7">
                  <c:v>8479935113.9606619</c:v>
                </c:pt>
              </c:numCache>
            </c:numRef>
          </c:val>
          <c:extLst>
            <c:ext xmlns:c16="http://schemas.microsoft.com/office/drawing/2014/chart" uri="{C3380CC4-5D6E-409C-BE32-E72D297353CC}">
              <c16:uniqueId val="{00000001-CC75-41AA-8808-97F0A4607D4E}"/>
            </c:ext>
          </c:extLst>
        </c:ser>
        <c:dLbls>
          <c:showLegendKey val="0"/>
          <c:showVal val="0"/>
          <c:showCatName val="0"/>
          <c:showSerName val="0"/>
          <c:showPercent val="0"/>
          <c:showBubbleSize val="0"/>
        </c:dLbls>
        <c:gapWidth val="150"/>
        <c:shape val="box"/>
        <c:axId val="435071960"/>
        <c:axId val="435067648"/>
        <c:axId val="0"/>
      </c:bar3DChart>
      <c:catAx>
        <c:axId val="435071960"/>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7648"/>
        <c:crosses val="autoZero"/>
        <c:auto val="1"/>
        <c:lblAlgn val="ctr"/>
        <c:lblOffset val="100"/>
        <c:noMultiLvlLbl val="0"/>
      </c:catAx>
      <c:valAx>
        <c:axId val="4350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7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Overview'!$C$51</c:f>
              <c:strCache>
                <c:ptCount val="1"/>
                <c:pt idx="0">
                  <c:v>On-board</c:v>
                </c:pt>
              </c:strCache>
            </c:strRef>
          </c:tx>
          <c:spPr>
            <a:solidFill>
              <a:schemeClr val="tx2"/>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Overview'!$G$51:$N$51</c:f>
              <c:numCache>
                <c:formatCode>#,##0,," M"</c:formatCode>
                <c:ptCount val="8"/>
                <c:pt idx="0">
                  <c:v>75248828.125</c:v>
                </c:pt>
                <c:pt idx="1">
                  <c:v>80531035.15625</c:v>
                </c:pt>
                <c:pt idx="2">
                  <c:v>86174793.9453125</c:v>
                </c:pt>
                <c:pt idx="3">
                  <c:v>92216142.431640625</c:v>
                </c:pt>
                <c:pt idx="4">
                  <c:v>99178910.039550781</c:v>
                </c:pt>
                <c:pt idx="5">
                  <c:v>106840391.41443849</c:v>
                </c:pt>
                <c:pt idx="6">
                  <c:v>114991040.90359811</c:v>
                </c:pt>
                <c:pt idx="7">
                  <c:v>123666441.37953615</c:v>
                </c:pt>
              </c:numCache>
            </c:numRef>
          </c:val>
          <c:extLst>
            <c:ext xmlns:c16="http://schemas.microsoft.com/office/drawing/2014/chart" uri="{C3380CC4-5D6E-409C-BE32-E72D297353CC}">
              <c16:uniqueId val="{00000000-40BC-4684-BA16-F9E454B84779}"/>
            </c:ext>
          </c:extLst>
        </c:ser>
        <c:ser>
          <c:idx val="1"/>
          <c:order val="1"/>
          <c:tx>
            <c:strRef>
              <c:f>'1. Overview'!$C$52</c:f>
              <c:strCache>
                <c:ptCount val="1"/>
                <c:pt idx="0">
                  <c:v>On-Prem</c:v>
                </c:pt>
              </c:strCache>
            </c:strRef>
          </c:tx>
          <c:spPr>
            <a:solidFill>
              <a:schemeClr val="bg1">
                <a:lumMod val="85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Overview'!$G$52:$N$52</c:f>
              <c:numCache>
                <c:formatCode>#,##0,," M"</c:formatCode>
                <c:ptCount val="8"/>
                <c:pt idx="0">
                  <c:v>38275000</c:v>
                </c:pt>
                <c:pt idx="1">
                  <c:v>47983750</c:v>
                </c:pt>
                <c:pt idx="2">
                  <c:v>60168687.5</c:v>
                </c:pt>
                <c:pt idx="3">
                  <c:v>75466009.375</c:v>
                </c:pt>
                <c:pt idx="4">
                  <c:v>94676964.21875</c:v>
                </c:pt>
                <c:pt idx="5">
                  <c:v>111906614.09765625</c:v>
                </c:pt>
                <c:pt idx="6">
                  <c:v>140511032.30332032</c:v>
                </c:pt>
                <c:pt idx="7">
                  <c:v>166388292.19957033</c:v>
                </c:pt>
              </c:numCache>
            </c:numRef>
          </c:val>
          <c:extLst>
            <c:ext xmlns:c16="http://schemas.microsoft.com/office/drawing/2014/chart" uri="{C3380CC4-5D6E-409C-BE32-E72D297353CC}">
              <c16:uniqueId val="{00000001-40BC-4684-BA16-F9E454B84779}"/>
            </c:ext>
          </c:extLst>
        </c:ser>
        <c:ser>
          <c:idx val="2"/>
          <c:order val="2"/>
          <c:tx>
            <c:strRef>
              <c:f>'1. Overview'!$C$53</c:f>
              <c:strCache>
                <c:ptCount val="1"/>
                <c:pt idx="0">
                  <c:v>Far Edge</c:v>
                </c:pt>
              </c:strCache>
            </c:strRef>
          </c:tx>
          <c:spPr>
            <a:solidFill>
              <a:schemeClr val="tx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Overview'!$G$53:$N$53</c:f>
              <c:numCache>
                <c:formatCode>#,##0,," M"</c:formatCode>
                <c:ptCount val="8"/>
                <c:pt idx="0">
                  <c:v>7474505.1850000015</c:v>
                </c:pt>
                <c:pt idx="1">
                  <c:v>9499490.3384500034</c:v>
                </c:pt>
                <c:pt idx="2">
                  <c:v>12689897.343126504</c:v>
                </c:pt>
                <c:pt idx="3">
                  <c:v>18051362.72937981</c:v>
                </c:pt>
                <c:pt idx="4">
                  <c:v>22960994.513253044</c:v>
                </c:pt>
                <c:pt idx="5">
                  <c:v>28414285.194027983</c:v>
                </c:pt>
                <c:pt idx="6">
                  <c:v>36714810.716604553</c:v>
                </c:pt>
                <c:pt idx="7">
                  <c:v>45903069.195885494</c:v>
                </c:pt>
              </c:numCache>
            </c:numRef>
          </c:val>
          <c:extLst>
            <c:ext xmlns:c16="http://schemas.microsoft.com/office/drawing/2014/chart" uri="{C3380CC4-5D6E-409C-BE32-E72D297353CC}">
              <c16:uniqueId val="{00000002-40BC-4684-BA16-F9E454B84779}"/>
            </c:ext>
          </c:extLst>
        </c:ser>
        <c:ser>
          <c:idx val="3"/>
          <c:order val="3"/>
          <c:tx>
            <c:strRef>
              <c:f>'1. Overview'!$C$54</c:f>
              <c:strCache>
                <c:ptCount val="1"/>
                <c:pt idx="0">
                  <c:v>Centralized Cloud</c:v>
                </c:pt>
              </c:strCache>
            </c:strRef>
          </c:tx>
          <c:spPr>
            <a:solidFill>
              <a:schemeClr val="tx2">
                <a:lumMod val="20000"/>
                <a:lumOff val="8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Overview'!$G$54:$N$54</c:f>
              <c:numCache>
                <c:formatCode>#,##0,," M"</c:formatCode>
                <c:ptCount val="8"/>
                <c:pt idx="0">
                  <c:v>416664378.50485748</c:v>
                </c:pt>
                <c:pt idx="1">
                  <c:v>502140601.92887634</c:v>
                </c:pt>
                <c:pt idx="2">
                  <c:v>570703896.91818023</c:v>
                </c:pt>
                <c:pt idx="3">
                  <c:v>669037504.48113811</c:v>
                </c:pt>
                <c:pt idx="4">
                  <c:v>811966533.42864335</c:v>
                </c:pt>
                <c:pt idx="5">
                  <c:v>1006444075.5169665</c:v>
                </c:pt>
                <c:pt idx="6">
                  <c:v>1390889297.8077831</c:v>
                </c:pt>
                <c:pt idx="7">
                  <c:v>2134472869.1047957</c:v>
                </c:pt>
              </c:numCache>
            </c:numRef>
          </c:val>
          <c:extLst>
            <c:ext xmlns:c16="http://schemas.microsoft.com/office/drawing/2014/chart" uri="{C3380CC4-5D6E-409C-BE32-E72D297353CC}">
              <c16:uniqueId val="{00000003-40BC-4684-BA16-F9E454B84779}"/>
            </c:ext>
          </c:extLst>
        </c:ser>
        <c:dLbls>
          <c:showLegendKey val="0"/>
          <c:showVal val="0"/>
          <c:showCatName val="0"/>
          <c:showSerName val="0"/>
          <c:showPercent val="0"/>
          <c:showBubbleSize val="0"/>
        </c:dLbls>
        <c:gapWidth val="219"/>
        <c:overlap val="100"/>
        <c:axId val="167857672"/>
        <c:axId val="167856104"/>
      </c:barChart>
      <c:catAx>
        <c:axId val="16785767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7856104"/>
        <c:crosses val="autoZero"/>
        <c:auto val="1"/>
        <c:lblAlgn val="ctr"/>
        <c:lblOffset val="100"/>
        <c:noMultiLvlLbl val="0"/>
      </c:catAx>
      <c:valAx>
        <c:axId val="167856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7857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'2. Revenue'!$C$8</c:f>
              <c:strCache>
                <c:ptCount val="1"/>
                <c:pt idx="0">
                  <c:v>Super-Premium</c:v>
                </c:pt>
              </c:strCache>
            </c:strRef>
          </c:tx>
          <c:spPr>
            <a:solidFill>
              <a:schemeClr val="accent1"/>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Revenue'!$G$8:$N$8</c:f>
              <c:numCache>
                <c:formatCode>"$"#.0,,," B"</c:formatCode>
                <c:ptCount val="8"/>
                <c:pt idx="0">
                  <c:v>14411797563.169752</c:v>
                </c:pt>
                <c:pt idx="1">
                  <c:v>18738447318.439415</c:v>
                </c:pt>
                <c:pt idx="2">
                  <c:v>23499635359.185051</c:v>
                </c:pt>
                <c:pt idx="3">
                  <c:v>28770203964.149677</c:v>
                </c:pt>
                <c:pt idx="4">
                  <c:v>34690934370.211601</c:v>
                </c:pt>
                <c:pt idx="5">
                  <c:v>41356505434.784119</c:v>
                </c:pt>
                <c:pt idx="6">
                  <c:v>48718008811.644852</c:v>
                </c:pt>
                <c:pt idx="7">
                  <c:v>57142247801.750565</c:v>
                </c:pt>
              </c:numCache>
            </c:numRef>
          </c:val>
          <c:extLst>
            <c:ext xmlns:c16="http://schemas.microsoft.com/office/drawing/2014/chart" uri="{C3380CC4-5D6E-409C-BE32-E72D297353CC}">
              <c16:uniqueId val="{00000000-A0FC-4BBC-BD72-D9A490DF5E02}"/>
            </c:ext>
          </c:extLst>
        </c:ser>
        <c:ser>
          <c:idx val="1"/>
          <c:order val="1"/>
          <c:tx>
            <c:strRef>
              <c:f>'2. Revenue'!$C$9</c:f>
              <c:strCache>
                <c:ptCount val="1"/>
                <c:pt idx="0">
                  <c:v>Premium</c:v>
                </c:pt>
              </c:strCache>
            </c:strRef>
          </c:tx>
          <c:spPr>
            <a:solidFill>
              <a:schemeClr val="tx1">
                <a:lumMod val="50000"/>
                <a:lumOff val="50000"/>
              </a:schemeClr>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Revenue'!$G$9:$N$9</c:f>
              <c:numCache>
                <c:formatCode>"$"#.0,,," B"</c:formatCode>
                <c:ptCount val="8"/>
                <c:pt idx="0">
                  <c:v>15058637003.069309</c:v>
                </c:pt>
                <c:pt idx="1">
                  <c:v>19765162642.680019</c:v>
                </c:pt>
                <c:pt idx="2">
                  <c:v>24626961702.535</c:v>
                </c:pt>
                <c:pt idx="3">
                  <c:v>29650627898.252163</c:v>
                </c:pt>
                <c:pt idx="4">
                  <c:v>35060388337.639114</c:v>
                </c:pt>
                <c:pt idx="5">
                  <c:v>41647843721.986397</c:v>
                </c:pt>
                <c:pt idx="6">
                  <c:v>50419786714.946007</c:v>
                </c:pt>
                <c:pt idx="7">
                  <c:v>65445455218.314278</c:v>
                </c:pt>
              </c:numCache>
            </c:numRef>
          </c:val>
          <c:extLst>
            <c:ext xmlns:c16="http://schemas.microsoft.com/office/drawing/2014/chart" uri="{C3380CC4-5D6E-409C-BE32-E72D297353CC}">
              <c16:uniqueId val="{00000001-A0FC-4BBC-BD72-D9A490DF5E02}"/>
            </c:ext>
          </c:extLst>
        </c:ser>
        <c:ser>
          <c:idx val="2"/>
          <c:order val="2"/>
          <c:tx>
            <c:strRef>
              <c:f>'2. Revenue'!$C$10</c:f>
              <c:strCache>
                <c:ptCount val="1"/>
                <c:pt idx="0">
                  <c:v>Mid Tier</c:v>
                </c:pt>
              </c:strCache>
            </c:strRef>
          </c:tx>
          <c:spPr>
            <a:solidFill>
              <a:schemeClr val="accent1">
                <a:lumMod val="20000"/>
                <a:lumOff val="80000"/>
              </a:schemeClr>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Revenue'!$G$10:$N$10</c:f>
              <c:numCache>
                <c:formatCode>"$"#.0,,," B"</c:formatCode>
                <c:ptCount val="8"/>
                <c:pt idx="0">
                  <c:v>2245197445.6252913</c:v>
                </c:pt>
                <c:pt idx="1">
                  <c:v>2999421552.5501838</c:v>
                </c:pt>
                <c:pt idx="2">
                  <c:v>3787543074.4553967</c:v>
                </c:pt>
                <c:pt idx="3">
                  <c:v>4587134718.1717358</c:v>
                </c:pt>
                <c:pt idx="4">
                  <c:v>5398341535.2942982</c:v>
                </c:pt>
                <c:pt idx="5">
                  <c:v>6232983931.8941174</c:v>
                </c:pt>
                <c:pt idx="6">
                  <c:v>7073720861.891758</c:v>
                </c:pt>
                <c:pt idx="7">
                  <c:v>7944339212.4674568</c:v>
                </c:pt>
              </c:numCache>
            </c:numRef>
          </c:val>
          <c:extLst>
            <c:ext xmlns:c16="http://schemas.microsoft.com/office/drawing/2014/chart" uri="{C3380CC4-5D6E-409C-BE32-E72D297353CC}">
              <c16:uniqueId val="{00000002-A0FC-4BBC-BD72-D9A490DF5E02}"/>
            </c:ext>
          </c:extLst>
        </c:ser>
        <c:ser>
          <c:idx val="3"/>
          <c:order val="3"/>
          <c:tx>
            <c:strRef>
              <c:f>'2. Revenue'!$C$11</c:f>
              <c:strCache>
                <c:ptCount val="1"/>
                <c:pt idx="0">
                  <c:v>Low Cost</c:v>
                </c:pt>
              </c:strCache>
            </c:strRef>
          </c:tx>
          <c:spPr>
            <a:solidFill>
              <a:schemeClr val="tx1"/>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Revenue'!$G$11:$N$11</c:f>
              <c:numCache>
                <c:formatCode>"$"#.0,,," B"</c:formatCode>
                <c:ptCount val="8"/>
                <c:pt idx="0">
                  <c:v>1101459099.1331708</c:v>
                </c:pt>
                <c:pt idx="1">
                  <c:v>1358840059.6804826</c:v>
                </c:pt>
                <c:pt idx="2">
                  <c:v>1665118660.8617649</c:v>
                </c:pt>
                <c:pt idx="3">
                  <c:v>1981675563.3935206</c:v>
                </c:pt>
                <c:pt idx="4">
                  <c:v>2338451168.3029623</c:v>
                </c:pt>
                <c:pt idx="5">
                  <c:v>2744649590.8468518</c:v>
                </c:pt>
                <c:pt idx="6">
                  <c:v>3211742762.2326417</c:v>
                </c:pt>
                <c:pt idx="7">
                  <c:v>3836172322.9474792</c:v>
                </c:pt>
              </c:numCache>
            </c:numRef>
          </c:val>
          <c:extLst>
            <c:ext xmlns:c16="http://schemas.microsoft.com/office/drawing/2014/chart" uri="{C3380CC4-5D6E-409C-BE32-E72D297353CC}">
              <c16:uniqueId val="{00000003-A0FC-4BBC-BD72-D9A490DF5E02}"/>
            </c:ext>
          </c:extLst>
        </c:ser>
        <c:dLbls>
          <c:showLegendKey val="0"/>
          <c:showVal val="0"/>
          <c:showCatName val="0"/>
          <c:showSerName val="0"/>
          <c:showPercent val="0"/>
          <c:showBubbleSize val="0"/>
        </c:dLbls>
        <c:axId val="479402984"/>
        <c:axId val="479403376"/>
      </c:areaChart>
      <c:catAx>
        <c:axId val="479402984"/>
        <c:scaling>
          <c:orientation val="minMax"/>
        </c:scaling>
        <c:delete val="0"/>
        <c:axPos val="b"/>
        <c:numFmt formatCode="0_);\(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03376"/>
        <c:crosses val="autoZero"/>
        <c:auto val="1"/>
        <c:lblAlgn val="ctr"/>
        <c:lblOffset val="100"/>
        <c:noMultiLvlLbl val="0"/>
      </c:catAx>
      <c:valAx>
        <c:axId val="47940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Service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02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'2. Revenue'!$C$22</c:f>
              <c:strCache>
                <c:ptCount val="1"/>
                <c:pt idx="0">
                  <c:v>Enterprise</c:v>
                </c:pt>
              </c:strCache>
            </c:strRef>
          </c:tx>
          <c:spPr>
            <a:solidFill>
              <a:schemeClr val="bg1">
                <a:lumMod val="75000"/>
              </a:schemeClr>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Revenue'!$G$22:$N$22</c:f>
              <c:numCache>
                <c:formatCode>"$"#.0,,," B"</c:formatCode>
                <c:ptCount val="8"/>
                <c:pt idx="0">
                  <c:v>5579021176.0834799</c:v>
                </c:pt>
                <c:pt idx="1">
                  <c:v>6253584110.8024092</c:v>
                </c:pt>
                <c:pt idx="2">
                  <c:v>6628444879.0221815</c:v>
                </c:pt>
                <c:pt idx="3">
                  <c:v>7155288700.3874512</c:v>
                </c:pt>
                <c:pt idx="4">
                  <c:v>7790441333.8939514</c:v>
                </c:pt>
                <c:pt idx="5">
                  <c:v>8528024595.881093</c:v>
                </c:pt>
                <c:pt idx="6">
                  <c:v>10266219322.074905</c:v>
                </c:pt>
                <c:pt idx="7">
                  <c:v>13515513113.101295</c:v>
                </c:pt>
              </c:numCache>
            </c:numRef>
          </c:val>
          <c:extLst>
            <c:ext xmlns:c16="http://schemas.microsoft.com/office/drawing/2014/chart" uri="{C3380CC4-5D6E-409C-BE32-E72D297353CC}">
              <c16:uniqueId val="{00000000-760D-47FB-993F-4CD8F5735106}"/>
            </c:ext>
          </c:extLst>
        </c:ser>
        <c:ser>
          <c:idx val="1"/>
          <c:order val="1"/>
          <c:tx>
            <c:strRef>
              <c:f>'2. Revenue'!$C$23</c:f>
              <c:strCache>
                <c:ptCount val="1"/>
                <c:pt idx="0">
                  <c:v>Government</c:v>
                </c:pt>
              </c:strCache>
            </c:strRef>
          </c:tx>
          <c:spPr>
            <a:solidFill>
              <a:schemeClr val="tx1"/>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Revenue'!$G$23:$N$23</c:f>
              <c:numCache>
                <c:formatCode>"$"#.0,,," B"</c:formatCode>
                <c:ptCount val="8"/>
                <c:pt idx="0">
                  <c:v>199030752.31460002</c:v>
                </c:pt>
                <c:pt idx="1">
                  <c:v>297183012.7308864</c:v>
                </c:pt>
                <c:pt idx="2">
                  <c:v>444238324.36351091</c:v>
                </c:pt>
                <c:pt idx="3">
                  <c:v>682524241.3121835</c:v>
                </c:pt>
                <c:pt idx="4">
                  <c:v>1062325037.1815693</c:v>
                </c:pt>
                <c:pt idx="5">
                  <c:v>1592427298.9104486</c:v>
                </c:pt>
                <c:pt idx="6">
                  <c:v>2882638975.3612452</c:v>
                </c:pt>
                <c:pt idx="7">
                  <c:v>4718158174.1653509</c:v>
                </c:pt>
              </c:numCache>
            </c:numRef>
          </c:val>
          <c:extLst>
            <c:ext xmlns:c16="http://schemas.microsoft.com/office/drawing/2014/chart" uri="{C3380CC4-5D6E-409C-BE32-E72D297353CC}">
              <c16:uniqueId val="{00000001-760D-47FB-993F-4CD8F5735106}"/>
            </c:ext>
          </c:extLst>
        </c:ser>
        <c:ser>
          <c:idx val="2"/>
          <c:order val="2"/>
          <c:tx>
            <c:strRef>
              <c:f>'2. Revenue'!$C$24</c:f>
              <c:strCache>
                <c:ptCount val="1"/>
                <c:pt idx="0">
                  <c:v>Consumer</c:v>
                </c:pt>
              </c:strCache>
            </c:strRef>
          </c:tx>
          <c:spPr>
            <a:solidFill>
              <a:schemeClr val="accent1"/>
            </a:solidFill>
            <a:ln>
              <a:noFill/>
            </a:ln>
            <a:effectLst/>
          </c:spPr>
          <c:cat>
            <c:numRef>
              <c:f>'2. Revenue'!$G$7:$N$7</c:f>
              <c:numCache>
                <c:formatCode>0_);\(0\)</c:formatCode>
                <c:ptCount val="8"/>
                <c:pt idx="0">
                  <c:v>2017</c:v>
                </c:pt>
                <c:pt idx="1">
                  <c:v>2018</c:v>
                </c:pt>
                <c:pt idx="2">
                  <c:v>2019</c:v>
                </c:pt>
                <c:pt idx="3">
                  <c:v>2020</c:v>
                </c:pt>
                <c:pt idx="4">
                  <c:v>2021</c:v>
                </c:pt>
                <c:pt idx="5">
                  <c:v>2022</c:v>
                </c:pt>
                <c:pt idx="6">
                  <c:v>2023</c:v>
                </c:pt>
                <c:pt idx="7">
                  <c:v>2024</c:v>
                </c:pt>
              </c:numCache>
            </c:numRef>
          </c:cat>
          <c:val>
            <c:numRef>
              <c:f>'2. Revenue'!$G$24:$N$24</c:f>
              <c:numCache>
                <c:formatCode>"$"#.0,,," B"</c:formatCode>
                <c:ptCount val="8"/>
                <c:pt idx="0">
                  <c:v>532589159.56818652</c:v>
                </c:pt>
                <c:pt idx="1">
                  <c:v>639074346.97877419</c:v>
                </c:pt>
                <c:pt idx="2">
                  <c:v>635961450.07310629</c:v>
                </c:pt>
                <c:pt idx="3">
                  <c:v>638785026.81801045</c:v>
                </c:pt>
                <c:pt idx="4">
                  <c:v>660668675.55657232</c:v>
                </c:pt>
                <c:pt idx="5">
                  <c:v>691520573.52859354</c:v>
                </c:pt>
                <c:pt idx="6">
                  <c:v>778730963.2575525</c:v>
                </c:pt>
                <c:pt idx="7">
                  <c:v>965089407.40786827</c:v>
                </c:pt>
              </c:numCache>
            </c:numRef>
          </c:val>
          <c:extLst>
            <c:ext xmlns:c16="http://schemas.microsoft.com/office/drawing/2014/chart" uri="{C3380CC4-5D6E-409C-BE32-E72D297353CC}">
              <c16:uniqueId val="{00000002-760D-47FB-993F-4CD8F5735106}"/>
            </c:ext>
          </c:extLst>
        </c:ser>
        <c:dLbls>
          <c:showLegendKey val="0"/>
          <c:showVal val="0"/>
          <c:showCatName val="0"/>
          <c:showSerName val="0"/>
          <c:showPercent val="0"/>
          <c:showBubbleSize val="0"/>
        </c:dLbls>
        <c:axId val="479404160"/>
        <c:axId val="479404552"/>
      </c:areaChart>
      <c:catAx>
        <c:axId val="479404160"/>
        <c:scaling>
          <c:orientation val="minMax"/>
        </c:scaling>
        <c:delete val="0"/>
        <c:axPos val="b"/>
        <c:numFmt formatCode="0_);\(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04552"/>
        <c:crosses val="autoZero"/>
        <c:auto val="1"/>
        <c:lblAlgn val="ctr"/>
        <c:lblOffset val="100"/>
        <c:noMultiLvlLbl val="0"/>
      </c:catAx>
      <c:valAx>
        <c:axId val="47940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041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2024 IoT</a:t>
            </a:r>
            <a:r>
              <a:rPr lang="en-US" baseline="0">
                <a:latin typeface="Candara" panose="020E0502030303020204" pitchFamily="34" charset="0"/>
              </a:rPr>
              <a:t> Revenue</a:t>
            </a:r>
            <a:endParaRPr lang="en-US">
              <a:latin typeface="Candara" panose="020E0502030303020204" pitchFamily="34" charset="0"/>
            </a:endParaRPr>
          </a:p>
        </c:rich>
      </c:tx>
      <c:layout>
        <c:manualLayout>
          <c:xMode val="edge"/>
          <c:yMode val="edge"/>
          <c:x val="0.7400485564304463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B9-4D8F-852B-0309C0011CE1}"/>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DCB9-4D8F-852B-0309C0011CE1}"/>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5-DCB9-4D8F-852B-0309C0011CE1}"/>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DCB9-4D8F-852B-0309C0011C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B9-4D8F-852B-0309C0011CE1}"/>
              </c:ext>
            </c:extLst>
          </c:dPt>
          <c:dLbls>
            <c:dLbl>
              <c:idx val="0"/>
              <c:delete val="1"/>
              <c:extLst>
                <c:ext xmlns:c15="http://schemas.microsoft.com/office/drawing/2012/chart" uri="{CE6537A1-D6FC-4f65-9D91-7224C49458BB}"/>
                <c:ext xmlns:c16="http://schemas.microsoft.com/office/drawing/2014/chart" uri="{C3380CC4-5D6E-409C-BE32-E72D297353CC}">
                  <c16:uniqueId val="{00000001-DCB9-4D8F-852B-0309C0011CE1}"/>
                </c:ext>
              </c:extLst>
            </c:dLbl>
            <c:dLbl>
              <c:idx val="1"/>
              <c:layout>
                <c:manualLayout>
                  <c:x val="0.14444444444444443"/>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B9-4D8F-852B-0309C0011CE1}"/>
                </c:ext>
              </c:extLst>
            </c:dLbl>
            <c:dLbl>
              <c:idx val="2"/>
              <c:layout>
                <c:manualLayout>
                  <c:x val="-0.13333333333333339"/>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CB9-4D8F-852B-0309C0011CE1}"/>
                </c:ext>
              </c:extLst>
            </c:dLbl>
            <c:dLbl>
              <c:idx val="3"/>
              <c:layout>
                <c:manualLayout>
                  <c:x val="-9.1666666666666716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CB9-4D8F-852B-0309C0011CE1}"/>
                </c:ext>
              </c:extLst>
            </c:dLbl>
            <c:dLbl>
              <c:idx val="4"/>
              <c:layout>
                <c:manualLayout>
                  <c:x val="-8.3333333333333332E-3"/>
                  <c:y val="-0.14351851851851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B9-4D8F-852B-0309C0011CE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Revenue'!$C$7:$C$11</c:f>
              <c:strCache>
                <c:ptCount val="5"/>
                <c:pt idx="1">
                  <c:v>Super-Premium</c:v>
                </c:pt>
                <c:pt idx="2">
                  <c:v>Premium</c:v>
                </c:pt>
                <c:pt idx="3">
                  <c:v>Mid Tier</c:v>
                </c:pt>
                <c:pt idx="4">
                  <c:v>Low Cost</c:v>
                </c:pt>
              </c:strCache>
            </c:strRef>
          </c:cat>
          <c:val>
            <c:numRef>
              <c:f>'2. Revenue'!$N$7:$N$11</c:f>
              <c:numCache>
                <c:formatCode>"$"#.0,,," B"</c:formatCode>
                <c:ptCount val="5"/>
                <c:pt idx="0" formatCode="0_);\(0\)">
                  <c:v>2024</c:v>
                </c:pt>
                <c:pt idx="1">
                  <c:v>57142247801.750565</c:v>
                </c:pt>
                <c:pt idx="2">
                  <c:v>65445455218.314278</c:v>
                </c:pt>
                <c:pt idx="3">
                  <c:v>7944339212.4674568</c:v>
                </c:pt>
                <c:pt idx="4">
                  <c:v>3836172322.9474792</c:v>
                </c:pt>
              </c:numCache>
            </c:numRef>
          </c:val>
          <c:extLst>
            <c:ext xmlns:c16="http://schemas.microsoft.com/office/drawing/2014/chart" uri="{C3380CC4-5D6E-409C-BE32-E72D297353CC}">
              <c16:uniqueId val="{0000000A-DCB9-4D8F-852B-0309C0011CE1}"/>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44006999125109"/>
          <c:y val="6.2818753160442095E-2"/>
          <c:w val="0.69701115485564302"/>
          <c:h val="0.71405483718204943"/>
        </c:manualLayout>
      </c:layout>
      <c:areaChart>
        <c:grouping val="stacked"/>
        <c:varyColors val="0"/>
        <c:ser>
          <c:idx val="0"/>
          <c:order val="0"/>
          <c:tx>
            <c:strRef>
              <c:f>'2. Revenue'!$C$33</c:f>
              <c:strCache>
                <c:ptCount val="1"/>
                <c:pt idx="0">
                  <c:v>Wired</c:v>
                </c:pt>
              </c:strCache>
            </c:strRef>
          </c:tx>
          <c:spPr>
            <a:solidFill>
              <a:schemeClr val="accent6">
                <a:lumMod val="40000"/>
                <a:lumOff val="60000"/>
              </a:schemeClr>
            </a:solidFill>
            <a:ln>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Revenue'!$G$33:$N$33</c:f>
              <c:numCache>
                <c:formatCode>"$"#,##0,,"M"</c:formatCode>
                <c:ptCount val="8"/>
                <c:pt idx="0">
                  <c:v>103888901.29634644</c:v>
                </c:pt>
                <c:pt idx="1">
                  <c:v>106829152.41832888</c:v>
                </c:pt>
                <c:pt idx="2">
                  <c:v>111837019.23575395</c:v>
                </c:pt>
                <c:pt idx="3">
                  <c:v>117795024.86090657</c:v>
                </c:pt>
                <c:pt idx="4">
                  <c:v>122113718.75626026</c:v>
                </c:pt>
                <c:pt idx="5">
                  <c:v>124251757.28876249</c:v>
                </c:pt>
                <c:pt idx="6">
                  <c:v>127573088.31230323</c:v>
                </c:pt>
                <c:pt idx="7">
                  <c:v>127995435.47738588</c:v>
                </c:pt>
              </c:numCache>
            </c:numRef>
          </c:val>
          <c:extLst>
            <c:ext xmlns:c16="http://schemas.microsoft.com/office/drawing/2014/chart" uri="{C3380CC4-5D6E-409C-BE32-E72D297353CC}">
              <c16:uniqueId val="{00000000-6055-4AA3-BAC9-C001BF4B6F27}"/>
            </c:ext>
          </c:extLst>
        </c:ser>
        <c:ser>
          <c:idx val="2"/>
          <c:order val="2"/>
          <c:tx>
            <c:strRef>
              <c:f>'2. Revenue'!$C$35</c:f>
              <c:strCache>
                <c:ptCount val="1"/>
                <c:pt idx="0">
                  <c:v>Short-range Wireless</c:v>
                </c:pt>
              </c:strCache>
            </c:strRef>
          </c:tx>
          <c:spPr>
            <a:solidFill>
              <a:schemeClr val="accent1">
                <a:lumMod val="20000"/>
                <a:lumOff val="80000"/>
              </a:schemeClr>
            </a:solidFill>
            <a:ln>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Revenue'!$G$35:$N$35</c:f>
              <c:numCache>
                <c:formatCode>"$"#,##0,,"M"</c:formatCode>
                <c:ptCount val="8"/>
                <c:pt idx="0">
                  <c:v>134314896.22671413</c:v>
                </c:pt>
                <c:pt idx="1">
                  <c:v>149251564.0966526</c:v>
                </c:pt>
                <c:pt idx="2">
                  <c:v>157968835.73753858</c:v>
                </c:pt>
                <c:pt idx="3">
                  <c:v>165253452.41704518</c:v>
                </c:pt>
                <c:pt idx="4">
                  <c:v>175046015.15189162</c:v>
                </c:pt>
                <c:pt idx="5">
                  <c:v>183653393.62021196</c:v>
                </c:pt>
                <c:pt idx="6">
                  <c:v>198311265.37718976</c:v>
                </c:pt>
                <c:pt idx="7">
                  <c:v>219104243.57999131</c:v>
                </c:pt>
              </c:numCache>
            </c:numRef>
          </c:val>
          <c:extLst>
            <c:ext xmlns:c16="http://schemas.microsoft.com/office/drawing/2014/chart" uri="{C3380CC4-5D6E-409C-BE32-E72D297353CC}">
              <c16:uniqueId val="{00000002-6055-4AA3-BAC9-C001BF4B6F27}"/>
            </c:ext>
          </c:extLst>
        </c:ser>
        <c:ser>
          <c:idx val="3"/>
          <c:order val="3"/>
          <c:tx>
            <c:strRef>
              <c:f>'2. Revenue'!$C$36</c:f>
              <c:strCache>
                <c:ptCount val="1"/>
                <c:pt idx="0">
                  <c:v>U-LPWA</c:v>
                </c:pt>
              </c:strCache>
            </c:strRef>
          </c:tx>
          <c:spPr>
            <a:solidFill>
              <a:schemeClr val="accent2">
                <a:lumMod val="60000"/>
                <a:lumOff val="40000"/>
              </a:schemeClr>
            </a:solidFill>
            <a:ln w="25400">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Revenue'!$G$36:$N$36</c:f>
              <c:numCache>
                <c:formatCode>"$"#,##0,,"M"</c:formatCode>
                <c:ptCount val="8"/>
                <c:pt idx="0">
                  <c:v>23269655.517744035</c:v>
                </c:pt>
                <c:pt idx="1">
                  <c:v>31286745.614906728</c:v>
                </c:pt>
                <c:pt idx="2">
                  <c:v>37469658.946157217</c:v>
                </c:pt>
                <c:pt idx="3">
                  <c:v>47743399.75471843</c:v>
                </c:pt>
                <c:pt idx="4">
                  <c:v>61785187.684866548</c:v>
                </c:pt>
                <c:pt idx="5">
                  <c:v>78615706.957212776</c:v>
                </c:pt>
                <c:pt idx="6">
                  <c:v>105073825.72445439</c:v>
                </c:pt>
                <c:pt idx="7">
                  <c:v>130652886.61185433</c:v>
                </c:pt>
              </c:numCache>
            </c:numRef>
          </c:val>
          <c:extLst>
            <c:ext xmlns:c16="http://schemas.microsoft.com/office/drawing/2014/chart" uri="{C3380CC4-5D6E-409C-BE32-E72D297353CC}">
              <c16:uniqueId val="{00000003-6055-4AA3-BAC9-C001BF4B6F27}"/>
            </c:ext>
          </c:extLst>
        </c:ser>
        <c:ser>
          <c:idx val="4"/>
          <c:order val="4"/>
          <c:tx>
            <c:strRef>
              <c:f>'2. Revenue'!$C$37</c:f>
              <c:strCache>
                <c:ptCount val="1"/>
                <c:pt idx="0">
                  <c:v>C-IoT</c:v>
                </c:pt>
              </c:strCache>
            </c:strRef>
          </c:tx>
          <c:spPr>
            <a:solidFill>
              <a:schemeClr val="accent1">
                <a:lumMod val="75000"/>
              </a:schemeClr>
            </a:solidFill>
            <a:ln w="25400">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Revenue'!$G$37:$N$37</c:f>
              <c:numCache>
                <c:formatCode>"$"#,##0,,"M"</c:formatCode>
                <c:ptCount val="8"/>
                <c:pt idx="0">
                  <c:v>1051219195.3406502</c:v>
                </c:pt>
                <c:pt idx="1">
                  <c:v>1122037980.4018378</c:v>
                </c:pt>
                <c:pt idx="2">
                  <c:v>1152569132.9813955</c:v>
                </c:pt>
                <c:pt idx="3">
                  <c:v>1194444737.1265473</c:v>
                </c:pt>
                <c:pt idx="4">
                  <c:v>1496363457.8779752</c:v>
                </c:pt>
                <c:pt idx="5">
                  <c:v>1849178352.5219626</c:v>
                </c:pt>
                <c:pt idx="6">
                  <c:v>2612345241.4897137</c:v>
                </c:pt>
                <c:pt idx="7">
                  <c:v>4076716556.3298302</c:v>
                </c:pt>
              </c:numCache>
            </c:numRef>
          </c:val>
          <c:extLst>
            <c:ext xmlns:c16="http://schemas.microsoft.com/office/drawing/2014/chart" uri="{C3380CC4-5D6E-409C-BE32-E72D297353CC}">
              <c16:uniqueId val="{00000004-6055-4AA3-BAC9-C001BF4B6F27}"/>
            </c:ext>
          </c:extLst>
        </c:ser>
        <c:ser>
          <c:idx val="5"/>
          <c:order val="5"/>
          <c:tx>
            <c:strRef>
              <c:f>'2. Revenue'!$C$38</c:f>
              <c:strCache>
                <c:ptCount val="1"/>
                <c:pt idx="0">
                  <c:v>Other Licensed</c:v>
                </c:pt>
              </c:strCache>
            </c:strRef>
          </c:tx>
          <c:spPr>
            <a:solidFill>
              <a:schemeClr val="bg1">
                <a:lumMod val="75000"/>
              </a:schemeClr>
            </a:solidFill>
            <a:ln w="25400">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Revenue'!$G$38:$N$38</c:f>
              <c:numCache>
                <c:formatCode>"$"#,##0,,"M"</c:formatCode>
                <c:ptCount val="8"/>
                <c:pt idx="0">
                  <c:v>742978119.93670642</c:v>
                </c:pt>
                <c:pt idx="1">
                  <c:v>776725245.70103526</c:v>
                </c:pt>
                <c:pt idx="2">
                  <c:v>847294757.8443315</c:v>
                </c:pt>
                <c:pt idx="3">
                  <c:v>896645308.78142452</c:v>
                </c:pt>
                <c:pt idx="4">
                  <c:v>985887544.84220004</c:v>
                </c:pt>
                <c:pt idx="5">
                  <c:v>1025510229.8689878</c:v>
                </c:pt>
                <c:pt idx="6">
                  <c:v>1074801206.52598</c:v>
                </c:pt>
                <c:pt idx="7">
                  <c:v>1128575088.5704188</c:v>
                </c:pt>
              </c:numCache>
            </c:numRef>
          </c:val>
          <c:extLst>
            <c:ext xmlns:c16="http://schemas.microsoft.com/office/drawing/2014/chart" uri="{C3380CC4-5D6E-409C-BE32-E72D297353CC}">
              <c16:uniqueId val="{00000005-6055-4AA3-BAC9-C001BF4B6F27}"/>
            </c:ext>
          </c:extLst>
        </c:ser>
        <c:ser>
          <c:idx val="6"/>
          <c:order val="6"/>
          <c:tx>
            <c:strRef>
              <c:f>'2. Revenue'!$C$39</c:f>
              <c:strCache>
                <c:ptCount val="1"/>
                <c:pt idx="0">
                  <c:v>Satellite</c:v>
                </c:pt>
              </c:strCache>
            </c:strRef>
          </c:tx>
          <c:spPr>
            <a:solidFill>
              <a:schemeClr val="accent3">
                <a:lumMod val="60000"/>
                <a:lumOff val="40000"/>
              </a:schemeClr>
            </a:solidFill>
            <a:ln w="25400">
              <a:noFill/>
            </a:ln>
            <a:effectLst/>
          </c:spPr>
          <c:cat>
            <c:numRef>
              <c:f>'2. Revenue'!$G$32:$N$32</c:f>
              <c:numCache>
                <c:formatCode>0_);\(0\)</c:formatCode>
                <c:ptCount val="8"/>
                <c:pt idx="0">
                  <c:v>2017</c:v>
                </c:pt>
                <c:pt idx="1">
                  <c:v>2018</c:v>
                </c:pt>
                <c:pt idx="2">
                  <c:v>2019</c:v>
                </c:pt>
                <c:pt idx="3">
                  <c:v>2020</c:v>
                </c:pt>
                <c:pt idx="4">
                  <c:v>2021</c:v>
                </c:pt>
                <c:pt idx="5">
                  <c:v>2022</c:v>
                </c:pt>
                <c:pt idx="6">
                  <c:v>2023</c:v>
                </c:pt>
                <c:pt idx="7">
                  <c:v>2024</c:v>
                </c:pt>
              </c:numCache>
            </c:numRef>
          </c:cat>
          <c:val>
            <c:numRef>
              <c:f>'2. Revenue'!$G$39:$N$39</c:f>
              <c:numCache>
                <c:formatCode>"$"#,##0,,"M"</c:formatCode>
                <c:ptCount val="8"/>
                <c:pt idx="0">
                  <c:v>11883500.118972922</c:v>
                </c:pt>
                <c:pt idx="1">
                  <c:v>11678042.523165997</c:v>
                </c:pt>
                <c:pt idx="2">
                  <c:v>13063639.596374778</c:v>
                </c:pt>
                <c:pt idx="3">
                  <c:v>17580415.855128843</c:v>
                </c:pt>
                <c:pt idx="4">
                  <c:v>20784723.100230016</c:v>
                </c:pt>
                <c:pt idx="5">
                  <c:v>23440084.764651742</c:v>
                </c:pt>
                <c:pt idx="6">
                  <c:v>39390343.616755329</c:v>
                </c:pt>
                <c:pt idx="7">
                  <c:v>56352277.741897352</c:v>
                </c:pt>
              </c:numCache>
            </c:numRef>
          </c:val>
          <c:extLst>
            <c:ext xmlns:c16="http://schemas.microsoft.com/office/drawing/2014/chart" uri="{C3380CC4-5D6E-409C-BE32-E72D297353CC}">
              <c16:uniqueId val="{00000006-6055-4AA3-BAC9-C001BF4B6F27}"/>
            </c:ext>
          </c:extLst>
        </c:ser>
        <c:dLbls>
          <c:showLegendKey val="0"/>
          <c:showVal val="0"/>
          <c:showCatName val="0"/>
          <c:showSerName val="0"/>
          <c:showPercent val="0"/>
          <c:showBubbleSize val="0"/>
        </c:dLbls>
        <c:axId val="628115128"/>
        <c:axId val="628115520"/>
        <c:extLst>
          <c:ext xmlns:c15="http://schemas.microsoft.com/office/drawing/2012/chart" uri="{02D57815-91ED-43cb-92C2-25804820EDAC}">
            <c15:filteredAreaSeries>
              <c15:ser>
                <c:idx val="1"/>
                <c:order val="1"/>
                <c:tx>
                  <c:strRef>
                    <c:extLst>
                      <c:ext uri="{02D57815-91ED-43cb-92C2-25804820EDAC}">
                        <c15:formulaRef>
                          <c15:sqref>'2. Revenue'!$C$34</c15:sqref>
                        </c15:formulaRef>
                      </c:ext>
                    </c:extLst>
                    <c:strCache>
                      <c:ptCount val="1"/>
                      <c:pt idx="0">
                        <c:v>RFID</c:v>
                      </c:pt>
                    </c:strCache>
                  </c:strRef>
                </c:tx>
                <c:spPr>
                  <a:solidFill>
                    <a:schemeClr val="tx1"/>
                  </a:solidFill>
                  <a:ln>
                    <a:noFill/>
                  </a:ln>
                  <a:effectLst/>
                </c:spPr>
                <c:cat>
                  <c:numRef>
                    <c:extLst>
                      <c:ext uri="{02D57815-91ED-43cb-92C2-25804820EDAC}">
                        <c15:formulaRef>
                          <c15:sqref>'2. Revenue'!$G$32:$N$32</c15:sqref>
                        </c15:formulaRef>
                      </c:ext>
                    </c:extLst>
                    <c:numCache>
                      <c:formatCode>0_);\(0\)</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'2. Revenue'!$G$34:$N$34</c15:sqref>
                        </c15:formulaRef>
                      </c:ext>
                    </c:extLst>
                    <c:numCache>
                      <c:formatCode>"$"#,##0,,"M"</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6055-4AA3-BAC9-C001BF4B6F27}"/>
                  </c:ext>
                </c:extLst>
              </c15:ser>
            </c15:filteredAreaSeries>
          </c:ext>
        </c:extLst>
      </c:areaChart>
      <c:catAx>
        <c:axId val="628115128"/>
        <c:scaling>
          <c:orientation val="minMax"/>
        </c:scaling>
        <c:delete val="0"/>
        <c:axPos val="b"/>
        <c:numFmt formatCode="0_);\(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8115520"/>
        <c:crosses val="autoZero"/>
        <c:auto val="1"/>
        <c:lblAlgn val="ctr"/>
        <c:lblOffset val="100"/>
        <c:noMultiLvlLbl val="0"/>
      </c:catAx>
      <c:valAx>
        <c:axId val="62811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Semicodnductor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8115128"/>
        <c:crosses val="autoZero"/>
        <c:crossBetween val="midCat"/>
      </c:valAx>
      <c:spPr>
        <a:noFill/>
        <a:ln>
          <a:noFill/>
        </a:ln>
        <a:effectLst/>
      </c:spPr>
    </c:plotArea>
    <c:legend>
      <c:legendPos val="b"/>
      <c:layout>
        <c:manualLayout>
          <c:xMode val="edge"/>
          <c:yMode val="edge"/>
          <c:x val="3.8458005249343823E-3"/>
          <c:y val="0.88711817005780258"/>
          <c:w val="0.99615419947506567"/>
          <c:h val="0.1128818299421973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2015</a:t>
            </a:r>
            <a:r>
              <a:rPr lang="en-US" baseline="0"/>
              <a:t> IoT </a:t>
            </a:r>
            <a:r>
              <a:rPr lang="en-US"/>
              <a:t>Semiconductor</a:t>
            </a:r>
            <a:r>
              <a:rPr lang="en-US" baseline="0"/>
              <a:t> Revenue</a:t>
            </a:r>
            <a:endParaRPr lang="en-US"/>
          </a:p>
        </c:rich>
      </c:tx>
      <c:layout>
        <c:manualLayout>
          <c:xMode val="edge"/>
          <c:yMode val="edge"/>
          <c:x val="2.0437445319335109E-2"/>
          <c:y val="3.90625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1-8D5A-4C02-9FD2-3577501D3DEC}"/>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8D5A-4C02-9FD2-3577501D3DEC}"/>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8D5A-4C02-9FD2-3577501D3DEC}"/>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8D5A-4C02-9FD2-3577501D3DEC}"/>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8D5A-4C02-9FD2-3577501D3DEC}"/>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8D5A-4C02-9FD2-3577501D3D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D5A-4C02-9FD2-3577501D3DEC}"/>
              </c:ext>
            </c:extLst>
          </c:dPt>
          <c:dLbls>
            <c:dLbl>
              <c:idx val="0"/>
              <c:layout>
                <c:manualLayout>
                  <c:x val="0.13611111111111102"/>
                  <c:y val="2.0543867563429571E-2"/>
                </c:manualLayout>
              </c:layout>
              <c:showLegendKey val="0"/>
              <c:showVal val="0"/>
              <c:showCatName val="1"/>
              <c:showSerName val="0"/>
              <c:showPercent val="0"/>
              <c:showBubbleSize val="0"/>
              <c:extLst>
                <c:ext xmlns:c15="http://schemas.microsoft.com/office/drawing/2012/chart" uri="{CE6537A1-D6FC-4f65-9D91-7224C49458BB}">
                  <c15:layout>
                    <c:manualLayout>
                      <c:w val="0.18788888888888888"/>
                      <c:h val="7.1310763888888892E-2"/>
                    </c:manualLayout>
                  </c15:layout>
                </c:ext>
                <c:ext xmlns:c16="http://schemas.microsoft.com/office/drawing/2014/chart" uri="{C3380CC4-5D6E-409C-BE32-E72D297353CC}">
                  <c16:uniqueId val="{00000001-8D5A-4C02-9FD2-3577501D3DEC}"/>
                </c:ext>
              </c:extLst>
            </c:dLbl>
            <c:dLbl>
              <c:idx val="1"/>
              <c:layout>
                <c:manualLayout>
                  <c:x val="3.3333333333333333E-2"/>
                  <c:y val="8.6516089785651798E-2"/>
                </c:manualLayout>
              </c:layout>
              <c:showLegendKey val="0"/>
              <c:showVal val="0"/>
              <c:showCatName val="1"/>
              <c:showSerName val="0"/>
              <c:showPercent val="0"/>
              <c:showBubbleSize val="0"/>
              <c:extLst>
                <c:ext xmlns:c15="http://schemas.microsoft.com/office/drawing/2012/chart" uri="{CE6537A1-D6FC-4f65-9D91-7224C49458BB}">
                  <c15:layout>
                    <c:manualLayout>
                      <c:w val="0.18566666666666667"/>
                      <c:h val="7.1310763888888892E-2"/>
                    </c:manualLayout>
                  </c15:layout>
                </c:ext>
                <c:ext xmlns:c16="http://schemas.microsoft.com/office/drawing/2014/chart" uri="{C3380CC4-5D6E-409C-BE32-E72D297353CC}">
                  <c16:uniqueId val="{00000003-8D5A-4C02-9FD2-3577501D3DEC}"/>
                </c:ext>
              </c:extLst>
            </c:dLbl>
            <c:dLbl>
              <c:idx val="2"/>
              <c:layout>
                <c:manualLayout>
                  <c:x val="-0.15833311461067368"/>
                  <c:y val="5.2083333333332541E-3"/>
                </c:manualLayout>
              </c:layout>
              <c:showLegendKey val="0"/>
              <c:showVal val="0"/>
              <c:showCatName val="1"/>
              <c:showSerName val="0"/>
              <c:showPercent val="0"/>
              <c:showBubbleSize val="0"/>
              <c:extLst>
                <c:ext xmlns:c15="http://schemas.microsoft.com/office/drawing/2012/chart" uri="{CE6537A1-D6FC-4f65-9D91-7224C49458BB}">
                  <c15:layout>
                    <c:manualLayout>
                      <c:w val="0.19502777777777777"/>
                      <c:h val="0.18789062500000001"/>
                    </c:manualLayout>
                  </c15:layout>
                </c:ext>
                <c:ext xmlns:c16="http://schemas.microsoft.com/office/drawing/2014/chart" uri="{C3380CC4-5D6E-409C-BE32-E72D297353CC}">
                  <c16:uniqueId val="{00000005-8D5A-4C02-9FD2-3577501D3DEC}"/>
                </c:ext>
              </c:extLst>
            </c:dLbl>
            <c:dLbl>
              <c:idx val="3"/>
              <c:layout>
                <c:manualLayout>
                  <c:x val="-0.17499999999999999"/>
                  <c:y val="-4.2446207895888093E-2"/>
                </c:manualLayout>
              </c:layout>
              <c:showLegendKey val="0"/>
              <c:showVal val="0"/>
              <c:showCatName val="1"/>
              <c:showSerName val="0"/>
              <c:showPercent val="0"/>
              <c:showBubbleSize val="0"/>
              <c:extLst>
                <c:ext xmlns:c15="http://schemas.microsoft.com/office/drawing/2012/chart" uri="{CE6537A1-D6FC-4f65-9D91-7224C49458BB}">
                  <c15:layout>
                    <c:manualLayout>
                      <c:w val="0.1698611111111111"/>
                      <c:h val="7.1310763888888892E-2"/>
                    </c:manualLayout>
                  </c15:layout>
                </c:ext>
                <c:ext xmlns:c16="http://schemas.microsoft.com/office/drawing/2014/chart" uri="{C3380CC4-5D6E-409C-BE32-E72D297353CC}">
                  <c16:uniqueId val="{00000007-8D5A-4C02-9FD2-3577501D3DEC}"/>
                </c:ext>
              </c:extLst>
            </c:dLbl>
            <c:dLbl>
              <c:idx val="4"/>
              <c:layout>
                <c:manualLayout>
                  <c:x val="-0.12222222222222225"/>
                  <c:y val="-5.1504743547681579E-2"/>
                </c:manualLayout>
              </c:layout>
              <c:showLegendKey val="0"/>
              <c:showVal val="0"/>
              <c:showCatName val="1"/>
              <c:showSerName val="0"/>
              <c:showPercent val="0"/>
              <c:showBubbleSize val="0"/>
              <c:extLst>
                <c:ext xmlns:c15="http://schemas.microsoft.com/office/drawing/2012/chart" uri="{CE6537A1-D6FC-4f65-9D91-7224C49458BB}">
                  <c15:layout>
                    <c:manualLayout>
                      <c:w val="0.18783333333333332"/>
                      <c:h val="7.1310763888888892E-2"/>
                    </c:manualLayout>
                  </c15:layout>
                </c:ext>
                <c:ext xmlns:c16="http://schemas.microsoft.com/office/drawing/2014/chart" uri="{C3380CC4-5D6E-409C-BE32-E72D297353CC}">
                  <c16:uniqueId val="{00000009-8D5A-4C02-9FD2-3577501D3DEC}"/>
                </c:ext>
              </c:extLst>
            </c:dLbl>
            <c:dLbl>
              <c:idx val="5"/>
              <c:layout>
                <c:manualLayout>
                  <c:x val="0.10277766841644795"/>
                  <c:y val="-9.0265474628171485E-2"/>
                </c:manualLayout>
              </c:layout>
              <c:tx>
                <c:rich>
                  <a:bodyPr/>
                  <a:lstStyle/>
                  <a:p>
                    <a:r>
                      <a:rPr lang="en-US"/>
                      <a:t>Other Licensed</a:t>
                    </a:r>
                    <a:r>
                      <a:rPr lang="en-US" baseline="0"/>
                      <a:t> RF</a:t>
                    </a:r>
                    <a:endParaRPr lang="en-US"/>
                  </a:p>
                </c:rich>
              </c:tx>
              <c:showLegendKey val="0"/>
              <c:showVal val="0"/>
              <c:showCatName val="1"/>
              <c:showSerName val="0"/>
              <c:showPercent val="0"/>
              <c:showBubbleSize val="0"/>
              <c:extLst>
                <c:ext xmlns:c15="http://schemas.microsoft.com/office/drawing/2012/chart" uri="{CE6537A1-D6FC-4f65-9D91-7224C49458BB}">
                  <c15:layout>
                    <c:manualLayout>
                      <c:w val="0.13730555555555554"/>
                      <c:h val="0.18789062500000001"/>
                    </c:manualLayout>
                  </c15:layout>
                </c:ext>
                <c:ext xmlns:c16="http://schemas.microsoft.com/office/drawing/2014/chart" uri="{C3380CC4-5D6E-409C-BE32-E72D297353CC}">
                  <c16:uniqueId val="{0000000B-8D5A-4C02-9FD2-3577501D3DEC}"/>
                </c:ext>
              </c:extLst>
            </c:dLbl>
            <c:dLbl>
              <c:idx val="6"/>
              <c:layout>
                <c:manualLayout>
                  <c:x val="0.16249999999999989"/>
                  <c:y val="-2.6041666666666668E-2"/>
                </c:manualLayout>
              </c:layout>
              <c:showLegendKey val="0"/>
              <c:showVal val="0"/>
              <c:showCatName val="1"/>
              <c:showSerName val="0"/>
              <c:showPercent val="0"/>
              <c:showBubbleSize val="0"/>
              <c:extLst>
                <c:ext xmlns:c15="http://schemas.microsoft.com/office/drawing/2012/chart" uri="{CE6537A1-D6FC-4f65-9D91-7224C49458BB}">
                  <c15:layout>
                    <c:manualLayout>
                      <c:w val="0.18836111111111112"/>
                      <c:h val="0.12960069444444444"/>
                    </c:manualLayout>
                  </c15:layout>
                </c:ext>
                <c:ext xmlns:c16="http://schemas.microsoft.com/office/drawing/2014/chart" uri="{C3380CC4-5D6E-409C-BE32-E72D297353CC}">
                  <c16:uniqueId val="{0000000D-8D5A-4C02-9FD2-3577501D3DEC}"/>
                </c:ext>
              </c:extLst>
            </c:dLbl>
            <c:spPr>
              <a:noFill/>
              <a:ln>
                <a:noFill/>
              </a:ln>
              <a:effectLst/>
            </c:spPr>
            <c:txPr>
              <a:bodyPr rot="0" spcFirstLastPara="1" vertOverflow="overflow" horzOverflow="overflow" vert="horz" wrap="none" anchor="ctr" anchorCtr="1">
                <a:noAutofit/>
              </a:bodyPr>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Revenue'!$C$33:$C$39</c:f>
              <c:strCache>
                <c:ptCount val="7"/>
                <c:pt idx="0">
                  <c:v>Wired</c:v>
                </c:pt>
                <c:pt idx="1">
                  <c:v>RFID</c:v>
                </c:pt>
                <c:pt idx="2">
                  <c:v>Short-range Wireless</c:v>
                </c:pt>
                <c:pt idx="3">
                  <c:v>U-LPWA</c:v>
                </c:pt>
                <c:pt idx="4">
                  <c:v>C-IoT</c:v>
                </c:pt>
                <c:pt idx="5">
                  <c:v>Other Licensed</c:v>
                </c:pt>
                <c:pt idx="6">
                  <c:v>Satellite</c:v>
                </c:pt>
              </c:strCache>
            </c:strRef>
          </c:cat>
          <c:val>
            <c:numRef>
              <c:f>'2. Revenue'!$E$33:$E$39</c:f>
              <c:numCache>
                <c:formatCode>"$"#,##0,,"M"</c:formatCode>
                <c:ptCount val="7"/>
                <c:pt idx="0">
                  <c:v>102596122.67448731</c:v>
                </c:pt>
                <c:pt idx="1">
                  <c:v>0</c:v>
                </c:pt>
                <c:pt idx="2">
                  <c:v>87687305.308667347</c:v>
                </c:pt>
                <c:pt idx="3">
                  <c:v>12715285.223999999</c:v>
                </c:pt>
                <c:pt idx="4">
                  <c:v>904202153.36713016</c:v>
                </c:pt>
                <c:pt idx="5">
                  <c:v>578555862.5</c:v>
                </c:pt>
                <c:pt idx="6">
                  <c:v>11145383.423999999</c:v>
                </c:pt>
              </c:numCache>
            </c:numRef>
          </c:val>
          <c:extLst>
            <c:ext xmlns:c16="http://schemas.microsoft.com/office/drawing/2014/chart" uri="{C3380CC4-5D6E-409C-BE32-E72D297353CC}">
              <c16:uniqueId val="{0000000E-8D5A-4C02-9FD2-3577501D3DEC}"/>
            </c:ext>
          </c:extLst>
        </c:ser>
        <c:dLbls>
          <c:showLegendKey val="0"/>
          <c:showVal val="1"/>
          <c:showCatName val="0"/>
          <c:showSerName val="0"/>
          <c:showPercent val="0"/>
          <c:showBubbleSize val="0"/>
          <c:showLeaderLines val="1"/>
        </c:dLbls>
        <c:firstSliceAng val="9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2021</a:t>
            </a:r>
            <a:r>
              <a:rPr lang="en-US" baseline="0"/>
              <a:t> IoT </a:t>
            </a:r>
            <a:r>
              <a:rPr lang="en-US"/>
              <a:t>Semiconductor</a:t>
            </a:r>
            <a:r>
              <a:rPr lang="en-US" baseline="0"/>
              <a:t> Revenue</a:t>
            </a:r>
            <a:endParaRPr lang="en-US"/>
          </a:p>
        </c:rich>
      </c:tx>
      <c:layout>
        <c:manualLayout>
          <c:xMode val="edge"/>
          <c:yMode val="edge"/>
          <c:x val="2.0437445319335109E-2"/>
          <c:y val="3.90625E-2"/>
        </c:manualLayout>
      </c:layout>
      <c:overlay val="0"/>
      <c:spPr>
        <a:noFill/>
        <a:ln>
          <a:noFill/>
        </a:ln>
        <a:effectLst/>
      </c:spPr>
    </c:title>
    <c:autoTitleDeleted val="0"/>
    <c:plotArea>
      <c:layout/>
      <c:doughnut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1-C32E-44DE-95F0-F02FE1F470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2E-44DE-95F0-F02FE1F47014}"/>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C32E-44DE-95F0-F02FE1F47014}"/>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C32E-44DE-95F0-F02FE1F47014}"/>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32E-44DE-95F0-F02FE1F47014}"/>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C32E-44DE-95F0-F02FE1F470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2E-44DE-95F0-F02FE1F47014}"/>
              </c:ext>
            </c:extLst>
          </c:dPt>
          <c:dLbls>
            <c:dLbl>
              <c:idx val="0"/>
              <c:layout>
                <c:manualLayout>
                  <c:x val="3.3333333333333333E-2"/>
                  <c:y val="-8.7962962962962965E-2"/>
                </c:manualLayout>
              </c:layout>
              <c:showLegendKey val="0"/>
              <c:showVal val="0"/>
              <c:showCatName val="1"/>
              <c:showSerName val="0"/>
              <c:showPercent val="0"/>
              <c:showBubbleSize val="0"/>
              <c:extLst>
                <c:ext xmlns:c15="http://schemas.microsoft.com/office/drawing/2012/chart" uri="{CE6537A1-D6FC-4f65-9D91-7224C49458BB}">
                  <c15:layout>
                    <c:manualLayout>
                      <c:w val="0.18788888888888888"/>
                      <c:h val="7.1310763888888892E-2"/>
                    </c:manualLayout>
                  </c15:layout>
                </c:ext>
                <c:ext xmlns:c16="http://schemas.microsoft.com/office/drawing/2014/chart" uri="{C3380CC4-5D6E-409C-BE32-E72D297353CC}">
                  <c16:uniqueId val="{00000001-C32E-44DE-95F0-F02FE1F47014}"/>
                </c:ext>
              </c:extLst>
            </c:dLbl>
            <c:dLbl>
              <c:idx val="2"/>
              <c:layout>
                <c:manualLayout>
                  <c:x val="0.16666688538932622"/>
                  <c:y val="-0.12934027777777779"/>
                </c:manualLayout>
              </c:layout>
              <c:showLegendKey val="0"/>
              <c:showVal val="0"/>
              <c:showCatName val="1"/>
              <c:showSerName val="0"/>
              <c:showPercent val="0"/>
              <c:showBubbleSize val="0"/>
              <c:extLst>
                <c:ext xmlns:c15="http://schemas.microsoft.com/office/drawing/2012/chart" uri="{CE6537A1-D6FC-4f65-9D91-7224C49458BB}">
                  <c15:layout>
                    <c:manualLayout>
                      <c:w val="0.19502777777777777"/>
                      <c:h val="0.18789062500000001"/>
                    </c:manualLayout>
                  </c15:layout>
                </c:ext>
                <c:ext xmlns:c16="http://schemas.microsoft.com/office/drawing/2014/chart" uri="{C3380CC4-5D6E-409C-BE32-E72D297353CC}">
                  <c16:uniqueId val="{00000005-C32E-44DE-95F0-F02FE1F47014}"/>
                </c:ext>
              </c:extLst>
            </c:dLbl>
            <c:dLbl>
              <c:idx val="3"/>
              <c:layout>
                <c:manualLayout>
                  <c:x val="0.16666666666666657"/>
                  <c:y val="-4.2446207895888051E-2"/>
                </c:manualLayout>
              </c:layout>
              <c:showLegendKey val="0"/>
              <c:showVal val="0"/>
              <c:showCatName val="1"/>
              <c:showSerName val="0"/>
              <c:showPercent val="0"/>
              <c:showBubbleSize val="0"/>
              <c:extLst>
                <c:ext xmlns:c15="http://schemas.microsoft.com/office/drawing/2012/chart" uri="{CE6537A1-D6FC-4f65-9D91-7224C49458BB}">
                  <c15:layout>
                    <c:manualLayout>
                      <c:w val="0.1698611111111111"/>
                      <c:h val="7.1310763888888892E-2"/>
                    </c:manualLayout>
                  </c15:layout>
                </c:ext>
                <c:ext xmlns:c16="http://schemas.microsoft.com/office/drawing/2014/chart" uri="{C3380CC4-5D6E-409C-BE32-E72D297353CC}">
                  <c16:uniqueId val="{00000007-C32E-44DE-95F0-F02FE1F47014}"/>
                </c:ext>
              </c:extLst>
            </c:dLbl>
            <c:dLbl>
              <c:idx val="4"/>
              <c:layout>
                <c:manualLayout>
                  <c:x val="0.12222222222222222"/>
                  <c:y val="8.3043867563429408E-2"/>
                </c:manualLayout>
              </c:layout>
              <c:showLegendKey val="0"/>
              <c:showVal val="0"/>
              <c:showCatName val="1"/>
              <c:showSerName val="0"/>
              <c:showPercent val="0"/>
              <c:showBubbleSize val="0"/>
              <c:extLst>
                <c:ext xmlns:c15="http://schemas.microsoft.com/office/drawing/2012/chart" uri="{CE6537A1-D6FC-4f65-9D91-7224C49458BB}">
                  <c15:layout>
                    <c:manualLayout>
                      <c:w val="0.18783333333333332"/>
                      <c:h val="7.1310763888888892E-2"/>
                    </c:manualLayout>
                  </c15:layout>
                </c:ext>
                <c:ext xmlns:c16="http://schemas.microsoft.com/office/drawing/2014/chart" uri="{C3380CC4-5D6E-409C-BE32-E72D297353CC}">
                  <c16:uniqueId val="{00000009-C32E-44DE-95F0-F02FE1F47014}"/>
                </c:ext>
              </c:extLst>
            </c:dLbl>
            <c:dLbl>
              <c:idx val="5"/>
              <c:layout>
                <c:manualLayout>
                  <c:x val="-0.14444455380577428"/>
                  <c:y val="1.3901192038495188E-2"/>
                </c:manualLayout>
              </c:layout>
              <c:tx>
                <c:rich>
                  <a:bodyPr/>
                  <a:lstStyle/>
                  <a:p>
                    <a:r>
                      <a:rPr lang="en-US"/>
                      <a:t>Other Licensed</a:t>
                    </a:r>
                    <a:r>
                      <a:rPr lang="en-US" baseline="0"/>
                      <a:t> RF</a:t>
                    </a:r>
                    <a:endParaRPr lang="en-US"/>
                  </a:p>
                </c:rich>
              </c:tx>
              <c:showLegendKey val="0"/>
              <c:showVal val="0"/>
              <c:showCatName val="1"/>
              <c:showSerName val="0"/>
              <c:showPercent val="0"/>
              <c:showBubbleSize val="0"/>
              <c:extLst>
                <c:ext xmlns:c15="http://schemas.microsoft.com/office/drawing/2012/chart" uri="{CE6537A1-D6FC-4f65-9D91-7224C49458BB}">
                  <c15:layout>
                    <c:manualLayout>
                      <c:w val="0.13730555555555554"/>
                      <c:h val="0.18789062500000001"/>
                    </c:manualLayout>
                  </c15:layout>
                </c:ext>
                <c:ext xmlns:c16="http://schemas.microsoft.com/office/drawing/2014/chart" uri="{C3380CC4-5D6E-409C-BE32-E72D297353CC}">
                  <c16:uniqueId val="{0000000B-C32E-44DE-95F0-F02FE1F47014}"/>
                </c:ext>
              </c:extLst>
            </c:dLbl>
            <c:dLbl>
              <c:idx val="6"/>
              <c:layout>
                <c:manualLayout>
                  <c:x val="-0.15138888888888891"/>
                  <c:y val="-5.2083333333333336E-2"/>
                </c:manualLayout>
              </c:layout>
              <c:showLegendKey val="0"/>
              <c:showVal val="0"/>
              <c:showCatName val="1"/>
              <c:showSerName val="0"/>
              <c:showPercent val="0"/>
              <c:showBubbleSize val="0"/>
              <c:extLst>
                <c:ext xmlns:c15="http://schemas.microsoft.com/office/drawing/2012/chart" uri="{CE6537A1-D6FC-4f65-9D91-7224C49458BB}">
                  <c15:layout>
                    <c:manualLayout>
                      <c:w val="0.18836111111111112"/>
                      <c:h val="0.12960069444444444"/>
                    </c:manualLayout>
                  </c15:layout>
                </c:ext>
                <c:ext xmlns:c16="http://schemas.microsoft.com/office/drawing/2014/chart" uri="{C3380CC4-5D6E-409C-BE32-E72D297353CC}">
                  <c16:uniqueId val="{0000000D-C32E-44DE-95F0-F02FE1F47014}"/>
                </c:ext>
              </c:extLst>
            </c:dLbl>
            <c:spPr>
              <a:noFill/>
              <a:ln>
                <a:noFill/>
              </a:ln>
              <a:effectLst/>
            </c:spPr>
            <c:txPr>
              <a:bodyPr rot="0" spcFirstLastPara="1" vertOverflow="overflow" horzOverflow="overflow" vert="horz" wrap="none" anchor="ctr" anchorCtr="1">
                <a:noAutofit/>
              </a:bodyPr>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'2. Revenue'!$C$33:$C$39</c:f>
              <c:strCache>
                <c:ptCount val="7"/>
                <c:pt idx="0">
                  <c:v>Wired</c:v>
                </c:pt>
                <c:pt idx="1">
                  <c:v>RFID</c:v>
                </c:pt>
                <c:pt idx="2">
                  <c:v>Short-range Wireless</c:v>
                </c:pt>
                <c:pt idx="3">
                  <c:v>U-LPWA</c:v>
                </c:pt>
                <c:pt idx="4">
                  <c:v>C-IoT</c:v>
                </c:pt>
                <c:pt idx="5">
                  <c:v>Other Licensed</c:v>
                </c:pt>
                <c:pt idx="6">
                  <c:v>Satellite</c:v>
                </c:pt>
              </c:strCache>
            </c:strRef>
          </c:cat>
          <c:val>
            <c:numRef>
              <c:f>'2. Revenue'!$K$33:$K$39</c:f>
              <c:numCache>
                <c:formatCode>"$"#,##0,,"M"</c:formatCode>
                <c:ptCount val="7"/>
                <c:pt idx="0">
                  <c:v>122113718.75626026</c:v>
                </c:pt>
                <c:pt idx="1">
                  <c:v>0</c:v>
                </c:pt>
                <c:pt idx="2">
                  <c:v>175046015.15189162</c:v>
                </c:pt>
                <c:pt idx="3">
                  <c:v>61785187.684866548</c:v>
                </c:pt>
                <c:pt idx="4">
                  <c:v>1496363457.8779752</c:v>
                </c:pt>
                <c:pt idx="5">
                  <c:v>985887544.84220004</c:v>
                </c:pt>
                <c:pt idx="6">
                  <c:v>20784723.100230016</c:v>
                </c:pt>
              </c:numCache>
            </c:numRef>
          </c:val>
          <c:extLst>
            <c:ext xmlns:c16="http://schemas.microsoft.com/office/drawing/2014/chart" uri="{C3380CC4-5D6E-409C-BE32-E72D297353CC}">
              <c16:uniqueId val="{0000000E-C32E-44DE-95F0-F02FE1F4701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a:t>
            </a:r>
          </a:p>
        </c:rich>
      </c:tx>
      <c:layout>
        <c:manualLayout>
          <c:xMode val="edge"/>
          <c:yMode val="edge"/>
          <c:x val="1.8916666666666672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'2. Revenue'!$I$21</c:f>
              <c:strCache>
                <c:ptCount val="1"/>
                <c:pt idx="0">
                  <c:v>2019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D4-4AA3-98AC-81EA1F2CE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D4-4AA3-98AC-81EA1F2CE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D4-4AA3-98AC-81EA1F2CE485}"/>
              </c:ext>
            </c:extLst>
          </c:dPt>
          <c:dLbls>
            <c:dLbl>
              <c:idx val="0"/>
              <c:layout>
                <c:manualLayout>
                  <c:x val="0.1111111111111111"/>
                  <c:y val="8.796296296296296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3ED4-4AA3-98AC-81EA1F2CE485}"/>
                </c:ext>
              </c:extLst>
            </c:dLbl>
            <c:dLbl>
              <c:idx val="1"/>
              <c:layout>
                <c:manualLayout>
                  <c:x val="-0.14166666666666666"/>
                  <c:y val="-5.092592592592592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ED4-4AA3-98AC-81EA1F2CE485}"/>
                </c:ext>
              </c:extLst>
            </c:dLbl>
            <c:dLbl>
              <c:idx val="2"/>
              <c:layout>
                <c:manualLayout>
                  <c:x val="-2.7777777777777828E-2"/>
                  <c:y val="-0.11574074074074076"/>
                </c:manualLayout>
              </c:layout>
              <c:tx>
                <c:rich>
                  <a:bodyPr/>
                  <a:lstStyle/>
                  <a:p>
                    <a:fld id="{B5988CD0-B82E-48D7-ACD5-D6F7AAEB48A9}" type="CATEGORYNAME">
                      <a:rPr lang="en-US" i="0"/>
                      <a:pPr/>
                      <a:t>[CATEGORY NAME]</a:t>
                    </a:fld>
                    <a:r>
                      <a:rPr lang="en-US" i="0" baseline="0"/>
                      <a:t>, </a:t>
                    </a:r>
                    <a:fld id="{FD431972-5254-480F-90F3-98B797CF0A26}" type="VALUE">
                      <a:rPr lang="en-US" baseline="0"/>
                      <a:pPr/>
                      <a:t>[VALUE]</a:t>
                    </a:fld>
                    <a:endParaRPr lang="en-US" i="0"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3ED4-4AA3-98AC-81EA1F2CE485}"/>
                </c:ext>
              </c:extLst>
            </c:dLbl>
            <c:numFmt formatCode="&quot;$&quot;#0,,&quot; 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Revenue'!$C$22:$C$24</c:f>
              <c:strCache>
                <c:ptCount val="3"/>
                <c:pt idx="0">
                  <c:v>Enterprise</c:v>
                </c:pt>
                <c:pt idx="1">
                  <c:v>Government</c:v>
                </c:pt>
                <c:pt idx="2">
                  <c:v>Consumer</c:v>
                </c:pt>
              </c:strCache>
            </c:strRef>
          </c:cat>
          <c:val>
            <c:numRef>
              <c:f>'2. Revenue'!$I$22:$I$24</c:f>
              <c:numCache>
                <c:formatCode>"$"#.0,,," B"</c:formatCode>
                <c:ptCount val="3"/>
                <c:pt idx="0">
                  <c:v>6628444879.0221815</c:v>
                </c:pt>
                <c:pt idx="1">
                  <c:v>444238324.36351091</c:v>
                </c:pt>
                <c:pt idx="2">
                  <c:v>635961450.07310629</c:v>
                </c:pt>
              </c:numCache>
            </c:numRef>
          </c:val>
          <c:extLst>
            <c:ext xmlns:c16="http://schemas.microsoft.com/office/drawing/2014/chart" uri="{C3380CC4-5D6E-409C-BE32-E72D297353CC}">
              <c16:uniqueId val="{00000006-3ED4-4AA3-98AC-81EA1F2CE4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 IoT by Application'!$C$46</c:f>
              <c:strCache>
                <c:ptCount val="1"/>
                <c:pt idx="0">
                  <c:v>CONNECTED DEVICE SHIPMENTS</c:v>
                </c:pt>
              </c:strCache>
            </c:strRef>
          </c:tx>
          <c:spPr>
            <a:solidFill>
              <a:schemeClr val="accent1"/>
            </a:solidFill>
            <a:ln>
              <a:noFill/>
            </a:ln>
            <a:effectLst/>
          </c:spPr>
          <c:invertIfNegative val="0"/>
          <c:cat>
            <c:numRef>
              <c:f>'3. IoT by Application'!$G$7:$N$7</c:f>
              <c:numCache>
                <c:formatCode>0_);\(0\)</c:formatCode>
                <c:ptCount val="8"/>
                <c:pt idx="0">
                  <c:v>2017</c:v>
                </c:pt>
                <c:pt idx="1">
                  <c:v>2018</c:v>
                </c:pt>
                <c:pt idx="2">
                  <c:v>2019</c:v>
                </c:pt>
                <c:pt idx="3">
                  <c:v>2020</c:v>
                </c:pt>
                <c:pt idx="4">
                  <c:v>2021</c:v>
                </c:pt>
                <c:pt idx="5">
                  <c:v>2022</c:v>
                </c:pt>
                <c:pt idx="6">
                  <c:v>2023</c:v>
                </c:pt>
                <c:pt idx="7">
                  <c:v>2024</c:v>
                </c:pt>
              </c:numCache>
            </c:numRef>
          </c:cat>
          <c:val>
            <c:numRef>
              <c:f>'3. IoT by Application'!$G$46:$N$46</c:f>
              <c:numCache>
                <c:formatCode>#.0,,," B"</c:formatCode>
                <c:ptCount val="8"/>
                <c:pt idx="0">
                  <c:v>535781932.13750005</c:v>
                </c:pt>
                <c:pt idx="1">
                  <c:v>641354482.69087505</c:v>
                </c:pt>
                <c:pt idx="2">
                  <c:v>736158045.98987377</c:v>
                </c:pt>
                <c:pt idx="3">
                  <c:v>868652961.79583836</c:v>
                </c:pt>
                <c:pt idx="4">
                  <c:v>1047892376.674387</c:v>
                </c:pt>
                <c:pt idx="5">
                  <c:v>1281063840.1130941</c:v>
                </c:pt>
                <c:pt idx="6">
                  <c:v>1732093052.1824286</c:v>
                </c:pt>
                <c:pt idx="7">
                  <c:v>2517843830.5859265</c:v>
                </c:pt>
              </c:numCache>
            </c:numRef>
          </c:val>
          <c:extLst>
            <c:ext xmlns:c16="http://schemas.microsoft.com/office/drawing/2014/chart" uri="{C3380CC4-5D6E-409C-BE32-E72D297353CC}">
              <c16:uniqueId val="{00000000-EB00-43DC-8605-EEF66DFAA864}"/>
            </c:ext>
          </c:extLst>
        </c:ser>
        <c:dLbls>
          <c:showLegendKey val="0"/>
          <c:showVal val="0"/>
          <c:showCatName val="0"/>
          <c:showSerName val="0"/>
          <c:showPercent val="0"/>
          <c:showBubbleSize val="0"/>
        </c:dLbls>
        <c:gapWidth val="219"/>
        <c:overlap val="-27"/>
        <c:axId val="442227456"/>
        <c:axId val="442227848"/>
      </c:barChart>
      <c:catAx>
        <c:axId val="4422274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42227848"/>
        <c:crosses val="autoZero"/>
        <c:auto val="1"/>
        <c:lblAlgn val="ctr"/>
        <c:lblOffset val="100"/>
        <c:noMultiLvlLbl val="0"/>
      </c:catAx>
      <c:valAx>
        <c:axId val="442227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422274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38501354931036"/>
          <c:y val="5.2638198474740536E-2"/>
          <c:w val="0.78423234348697923"/>
          <c:h val="0.54699195401757705"/>
        </c:manualLayout>
      </c:layout>
      <c:barChart>
        <c:barDir val="col"/>
        <c:grouping val="stacked"/>
        <c:varyColors val="0"/>
        <c:ser>
          <c:idx val="0"/>
          <c:order val="0"/>
          <c:tx>
            <c:strRef>
              <c:f>'3. IoT by Application'!$B$8:$C$8</c:f>
              <c:strCache>
                <c:ptCount val="2"/>
                <c:pt idx="0">
                  <c:v>Agriculture</c:v>
                </c:pt>
              </c:strCache>
            </c:strRef>
          </c:tx>
          <c:spPr>
            <a:solidFill>
              <a:schemeClr val="accent1"/>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Application'!$H$8:$N$8</c:f>
              <c:numCache>
                <c:formatCode>_(* #,##0_);_(* \(#,##0\);_(* "-"??_);_(@_)</c:formatCode>
                <c:ptCount val="7"/>
                <c:pt idx="0">
                  <c:v>914062.5</c:v>
                </c:pt>
                <c:pt idx="1">
                  <c:v>2742187.5</c:v>
                </c:pt>
                <c:pt idx="2">
                  <c:v>8226562.5</c:v>
                </c:pt>
                <c:pt idx="3">
                  <c:v>24679687.5</c:v>
                </c:pt>
                <c:pt idx="4">
                  <c:v>51827343.75</c:v>
                </c:pt>
                <c:pt idx="5">
                  <c:v>155482031.25</c:v>
                </c:pt>
                <c:pt idx="6">
                  <c:v>326512265.625</c:v>
                </c:pt>
              </c:numCache>
            </c:numRef>
          </c:val>
          <c:extLst>
            <c:ext xmlns:c16="http://schemas.microsoft.com/office/drawing/2014/chart" uri="{C3380CC4-5D6E-409C-BE32-E72D297353CC}">
              <c16:uniqueId val="{00000000-9666-4703-AD02-B420AD81B681}"/>
            </c:ext>
          </c:extLst>
        </c:ser>
        <c:ser>
          <c:idx val="2"/>
          <c:order val="2"/>
          <c:tx>
            <c:strRef>
              <c:f>'3. IoT by Application'!$B$10:$C$10</c:f>
              <c:strCache>
                <c:ptCount val="2"/>
                <c:pt idx="0">
                  <c:v>Asset Tracking</c:v>
                </c:pt>
              </c:strCache>
            </c:strRef>
          </c:tx>
          <c:spPr>
            <a:solidFill>
              <a:schemeClr val="accent3"/>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Application'!$H$10:$N$10</c:f>
              <c:numCache>
                <c:formatCode>#,##0,,"M"</c:formatCode>
                <c:ptCount val="7"/>
                <c:pt idx="0">
                  <c:v>52238100</c:v>
                </c:pt>
                <c:pt idx="1">
                  <c:v>52737055.000000007</c:v>
                </c:pt>
                <c:pt idx="2">
                  <c:v>61164149.250000007</c:v>
                </c:pt>
                <c:pt idx="3">
                  <c:v>72810159.837500006</c:v>
                </c:pt>
                <c:pt idx="4">
                  <c:v>88725685.403125018</c:v>
                </c:pt>
                <c:pt idx="5">
                  <c:v>111555843.38409376</c:v>
                </c:pt>
                <c:pt idx="6">
                  <c:v>145879315.50068283</c:v>
                </c:pt>
              </c:numCache>
            </c:numRef>
          </c:val>
          <c:extLst>
            <c:ext xmlns:c16="http://schemas.microsoft.com/office/drawing/2014/chart" uri="{C3380CC4-5D6E-409C-BE32-E72D297353CC}">
              <c16:uniqueId val="{00000001-9666-4703-AD02-B420AD81B681}"/>
            </c:ext>
          </c:extLst>
        </c:ser>
        <c:ser>
          <c:idx val="9"/>
          <c:order val="9"/>
          <c:tx>
            <c:strRef>
              <c:f>'3. IoT by Application'!$B$17:$C$17</c:f>
              <c:strCache>
                <c:ptCount val="2"/>
                <c:pt idx="0">
                  <c:v>Automotive</c:v>
                </c:pt>
              </c:strCache>
            </c:strRef>
          </c:tx>
          <c:spPr>
            <a:solidFill>
              <a:schemeClr val="accent4">
                <a:lumMod val="6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Application'!$H$17:$N$17</c:f>
              <c:numCache>
                <c:formatCode>_(* #,##0_);_(* \(#,##0\);_(* "-"??_);_(@_)</c:formatCode>
                <c:ptCount val="7"/>
                <c:pt idx="0">
                  <c:v>118111656.24999999</c:v>
                </c:pt>
                <c:pt idx="1">
                  <c:v>127504321.87499999</c:v>
                </c:pt>
                <c:pt idx="2">
                  <c:v>137667179.0625</c:v>
                </c:pt>
                <c:pt idx="3">
                  <c:v>155992705.828125</c:v>
                </c:pt>
                <c:pt idx="4">
                  <c:v>169317685.38843751</c:v>
                </c:pt>
                <c:pt idx="5">
                  <c:v>193087658.37109688</c:v>
                </c:pt>
                <c:pt idx="6">
                  <c:v>209544780.91654634</c:v>
                </c:pt>
              </c:numCache>
            </c:numRef>
          </c:val>
          <c:extLst>
            <c:ext xmlns:c16="http://schemas.microsoft.com/office/drawing/2014/chart" uri="{C3380CC4-5D6E-409C-BE32-E72D297353CC}">
              <c16:uniqueId val="{00000002-9666-4703-AD02-B420AD81B681}"/>
            </c:ext>
          </c:extLst>
        </c:ser>
        <c:ser>
          <c:idx val="13"/>
          <c:order val="13"/>
          <c:tx>
            <c:strRef>
              <c:f>'3. IoT by Application'!$B$21:$C$21</c:f>
              <c:strCache>
                <c:ptCount val="2"/>
                <c:pt idx="0">
                  <c:v>Health&amp;Fitness</c:v>
                </c:pt>
              </c:strCache>
            </c:strRef>
          </c:tx>
          <c:spPr>
            <a:solidFill>
              <a:schemeClr val="accent2">
                <a:lumMod val="80000"/>
                <a:lumOff val="2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Application'!$H$21:$N$21</c:f>
              <c:numCache>
                <c:formatCode>_(* #,##0_);_(* \(#,##0\);_(* "-"??_);_(@_)</c:formatCode>
                <c:ptCount val="7"/>
                <c:pt idx="0">
                  <c:v>129624168.515625</c:v>
                </c:pt>
                <c:pt idx="1">
                  <c:v>140658703.89453125</c:v>
                </c:pt>
                <c:pt idx="2">
                  <c:v>155848478.59316406</c:v>
                </c:pt>
                <c:pt idx="3">
                  <c:v>180957395.33395508</c:v>
                </c:pt>
                <c:pt idx="4">
                  <c:v>232655242.88769385</c:v>
                </c:pt>
                <c:pt idx="5">
                  <c:v>360148739.44594228</c:v>
                </c:pt>
                <c:pt idx="6">
                  <c:v>710022614.64465046</c:v>
                </c:pt>
              </c:numCache>
            </c:numRef>
          </c:val>
          <c:extLst>
            <c:ext xmlns:c16="http://schemas.microsoft.com/office/drawing/2014/chart" uri="{C3380CC4-5D6E-409C-BE32-E72D297353CC}">
              <c16:uniqueId val="{00000003-9666-4703-AD02-B420AD81B681}"/>
            </c:ext>
          </c:extLst>
        </c:ser>
        <c:ser>
          <c:idx val="19"/>
          <c:order val="19"/>
          <c:tx>
            <c:strRef>
              <c:f>'3. IoT by Application'!$B$27:$C$27</c:f>
              <c:strCache>
                <c:ptCount val="2"/>
                <c:pt idx="0">
                  <c:v>Industrial</c:v>
                </c:pt>
              </c:strCache>
            </c:strRef>
          </c:tx>
          <c:spPr>
            <a:solidFill>
              <a:schemeClr val="accent2">
                <a:lumMod val="8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Application'!$H$27:$N$27</c:f>
              <c:numCache>
                <c:formatCode>_(* #,##0_);_(* \(#,##0\);_(* "-"??_);_(@_)</c:formatCode>
                <c:ptCount val="7"/>
                <c:pt idx="0">
                  <c:v>149062951.30025005</c:v>
                </c:pt>
                <c:pt idx="1">
                  <c:v>172950627.52659255</c:v>
                </c:pt>
                <c:pt idx="2">
                  <c:v>201204855.4176743</c:v>
                </c:pt>
                <c:pt idx="3">
                  <c:v>234724628.80265853</c:v>
                </c:pt>
                <c:pt idx="4">
                  <c:v>267705970.62677541</c:v>
                </c:pt>
                <c:pt idx="5">
                  <c:v>313581824.35861081</c:v>
                </c:pt>
                <c:pt idx="6">
                  <c:v>358302584.35315442</c:v>
                </c:pt>
              </c:numCache>
            </c:numRef>
          </c:val>
          <c:extLst>
            <c:ext xmlns:c16="http://schemas.microsoft.com/office/drawing/2014/chart" uri="{C3380CC4-5D6E-409C-BE32-E72D297353CC}">
              <c16:uniqueId val="{00000004-9666-4703-AD02-B420AD81B681}"/>
            </c:ext>
          </c:extLst>
        </c:ser>
        <c:ser>
          <c:idx val="24"/>
          <c:order val="24"/>
          <c:tx>
            <c:strRef>
              <c:f>'3. IoT by Application'!$B$32:$C$32</c:f>
              <c:strCache>
                <c:ptCount val="2"/>
                <c:pt idx="0">
                  <c:v>Security+Building Automation</c:v>
                </c:pt>
              </c:strCache>
            </c:strRef>
          </c:tx>
          <c:spPr>
            <a:solidFill>
              <a:schemeClr val="accent1">
                <a:lumMod val="60000"/>
                <a:lumOff val="4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Application'!$H$32:$N$32</c:f>
              <c:numCache>
                <c:formatCode>_(* #,##0_);_(* \(#,##0\);_(* "-"??_);_(@_)</c:formatCode>
                <c:ptCount val="7"/>
                <c:pt idx="0">
                  <c:v>112188028.125</c:v>
                </c:pt>
                <c:pt idx="1">
                  <c:v>137586707.34375</c:v>
                </c:pt>
                <c:pt idx="2">
                  <c:v>168672933.4453125</c:v>
                </c:pt>
                <c:pt idx="3">
                  <c:v>207154415.46210936</c:v>
                </c:pt>
                <c:pt idx="4">
                  <c:v>254835548.98142576</c:v>
                </c:pt>
                <c:pt idx="5">
                  <c:v>313966368.39863962</c:v>
                </c:pt>
                <c:pt idx="6">
                  <c:v>387353257.87293559</c:v>
                </c:pt>
              </c:numCache>
            </c:numRef>
          </c:val>
          <c:extLst>
            <c:ext xmlns:c16="http://schemas.microsoft.com/office/drawing/2014/chart" uri="{C3380CC4-5D6E-409C-BE32-E72D297353CC}">
              <c16:uniqueId val="{00000005-9666-4703-AD02-B420AD81B681}"/>
            </c:ext>
          </c:extLst>
        </c:ser>
        <c:ser>
          <c:idx val="28"/>
          <c:order val="28"/>
          <c:tx>
            <c:strRef>
              <c:f>'3. IoT by Application'!$B$36:$C$36</c:f>
              <c:strCache>
                <c:ptCount val="2"/>
                <c:pt idx="0">
                  <c:v>Smart City</c:v>
                </c:pt>
              </c:strCache>
            </c:strRef>
          </c:tx>
          <c:spPr>
            <a:solidFill>
              <a:schemeClr val="accent5">
                <a:lumMod val="60000"/>
                <a:lumOff val="4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Application'!$H$36:$N$36</c:f>
              <c:numCache>
                <c:formatCode>_(* #,##0_);_(* \(#,##0\);_(* "-"??_);_(@_)</c:formatCode>
                <c:ptCount val="7"/>
                <c:pt idx="0">
                  <c:v>7430359.75</c:v>
                </c:pt>
                <c:pt idx="1">
                  <c:v>14785447.5375</c:v>
                </c:pt>
                <c:pt idx="2">
                  <c:v>26478085.3865625</c:v>
                </c:pt>
                <c:pt idx="3">
                  <c:v>42336739.314257815</c:v>
                </c:pt>
                <c:pt idx="4">
                  <c:v>67703536.272509769</c:v>
                </c:pt>
                <c:pt idx="5">
                  <c:v>108281599.74813721</c:v>
                </c:pt>
                <c:pt idx="6">
                  <c:v>173195486.73717153</c:v>
                </c:pt>
              </c:numCache>
            </c:numRef>
          </c:val>
          <c:extLst>
            <c:ext xmlns:c16="http://schemas.microsoft.com/office/drawing/2014/chart" uri="{C3380CC4-5D6E-409C-BE32-E72D297353CC}">
              <c16:uniqueId val="{00000006-9666-4703-AD02-B420AD81B681}"/>
            </c:ext>
          </c:extLst>
        </c:ser>
        <c:ser>
          <c:idx val="32"/>
          <c:order val="32"/>
          <c:tx>
            <c:strRef>
              <c:f>'3. IoT by Application'!$B$40:$C$40</c:f>
              <c:strCache>
                <c:ptCount val="2"/>
                <c:pt idx="0">
                  <c:v>Utility Metering</c:v>
                </c:pt>
              </c:strCache>
            </c:strRef>
          </c:tx>
          <c:spPr>
            <a:solidFill>
              <a:schemeClr val="accent3">
                <a:lumMod val="50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Application'!$H$40:$N$40</c:f>
              <c:numCache>
                <c:formatCode>_(* #,##0_);_(* \(#,##0\);_(* "-"??_);_(@_)</c:formatCode>
                <c:ptCount val="7"/>
                <c:pt idx="0">
                  <c:v>64120156.25</c:v>
                </c:pt>
                <c:pt idx="1">
                  <c:v>71862995.3125</c:v>
                </c:pt>
                <c:pt idx="2">
                  <c:v>78730718.140625015</c:v>
                </c:pt>
                <c:pt idx="3">
                  <c:v>86312644.595781267</c:v>
                </c:pt>
                <c:pt idx="4">
                  <c:v>92491626.803126588</c:v>
                </c:pt>
                <c:pt idx="5">
                  <c:v>97867307.22590822</c:v>
                </c:pt>
                <c:pt idx="6">
                  <c:v>105475340.93578528</c:v>
                </c:pt>
              </c:numCache>
            </c:numRef>
          </c:val>
          <c:extLst>
            <c:ext xmlns:c16="http://schemas.microsoft.com/office/drawing/2014/chart" uri="{C3380CC4-5D6E-409C-BE32-E72D297353CC}">
              <c16:uniqueId val="{00000007-9666-4703-AD02-B420AD81B681}"/>
            </c:ext>
          </c:extLst>
        </c:ser>
        <c:ser>
          <c:idx val="37"/>
          <c:order val="37"/>
          <c:tx>
            <c:strRef>
              <c:f>'3. IoT by Application'!$B$45:$C$45</c:f>
              <c:strCache>
                <c:ptCount val="2"/>
                <c:pt idx="0">
                  <c:v>Other</c:v>
                </c:pt>
              </c:strCache>
            </c:strRef>
          </c:tx>
          <c:spPr>
            <a:solidFill>
              <a:schemeClr val="accent2">
                <a:lumMod val="70000"/>
                <a:lumOff val="30000"/>
              </a:schemeClr>
            </a:solidFill>
            <a:ln w="25400">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Application'!$H$45:$N$45</c:f>
              <c:numCache>
                <c:formatCode>_(* #,##0_);_(* \(#,##0\);_(* "-"??_);_(@_)</c:formatCode>
                <c:ptCount val="7"/>
                <c:pt idx="0">
                  <c:v>7665000</c:v>
                </c:pt>
                <c:pt idx="1">
                  <c:v>15330000</c:v>
                </c:pt>
                <c:pt idx="2">
                  <c:v>30660000</c:v>
                </c:pt>
                <c:pt idx="3">
                  <c:v>42924000</c:v>
                </c:pt>
                <c:pt idx="4">
                  <c:v>55801200</c:v>
                </c:pt>
                <c:pt idx="5">
                  <c:v>78121680</c:v>
                </c:pt>
                <c:pt idx="6">
                  <c:v>101558184</c:v>
                </c:pt>
              </c:numCache>
            </c:numRef>
          </c:val>
          <c:extLst>
            <c:ext xmlns:c16="http://schemas.microsoft.com/office/drawing/2014/chart" uri="{C3380CC4-5D6E-409C-BE32-E72D297353CC}">
              <c16:uniqueId val="{00000008-9666-4703-AD02-B420AD81B681}"/>
            </c:ext>
          </c:extLst>
        </c:ser>
        <c:dLbls>
          <c:showLegendKey val="0"/>
          <c:showVal val="0"/>
          <c:showCatName val="0"/>
          <c:showSerName val="0"/>
          <c:showPercent val="0"/>
          <c:showBubbleSize val="0"/>
        </c:dLbls>
        <c:gapWidth val="219"/>
        <c:overlap val="100"/>
        <c:axId val="421734856"/>
        <c:axId val="421735248"/>
        <c:extLst>
          <c:ext xmlns:c15="http://schemas.microsoft.com/office/drawing/2012/chart" uri="{02D57815-91ED-43cb-92C2-25804820EDAC}">
            <c15:filteredBarSeries>
              <c15:ser>
                <c:idx val="1"/>
                <c:order val="1"/>
                <c:tx>
                  <c:strRef>
                    <c:extLst>
                      <c:ext uri="{02D57815-91ED-43cb-92C2-25804820EDAC}">
                        <c15:formulaRef>
                          <c15:sqref>'3. IoT by Application'!$B$9:$C$9</c15:sqref>
                        </c15:formulaRef>
                      </c:ext>
                    </c:extLst>
                    <c:strCache>
                      <c:ptCount val="2"/>
                      <c:pt idx="0">
                        <c:v>Agriculture</c:v>
                      </c:pt>
                      <c:pt idx="1">
                        <c:v>Sensors</c:v>
                      </c:pt>
                    </c:strCache>
                  </c:strRef>
                </c:tx>
                <c:spPr>
                  <a:solidFill>
                    <a:schemeClr val="accent2"/>
                  </a:solidFill>
                  <a:ln>
                    <a:noFill/>
                  </a:ln>
                  <a:effectLst/>
                </c:spPr>
                <c:invertIfNegative val="0"/>
                <c:cat>
                  <c:numRef>
                    <c:extLst>
                      <c:ex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'3. IoT by Application'!$H$9:$N$9</c15:sqref>
                        </c15:formulaRef>
                      </c:ext>
                    </c:extLst>
                    <c:numCache>
                      <c:formatCode>_(* #,##0_);_(* \(#,##0\);_(* "-"??_);_(@_)</c:formatCode>
                      <c:ptCount val="7"/>
                      <c:pt idx="0">
                        <c:v>914062.5</c:v>
                      </c:pt>
                      <c:pt idx="1">
                        <c:v>2742187.5</c:v>
                      </c:pt>
                      <c:pt idx="2">
                        <c:v>8226562.5</c:v>
                      </c:pt>
                      <c:pt idx="3">
                        <c:v>24679687.5</c:v>
                      </c:pt>
                      <c:pt idx="4">
                        <c:v>51827343.75</c:v>
                      </c:pt>
                      <c:pt idx="5">
                        <c:v>155482031.25</c:v>
                      </c:pt>
                      <c:pt idx="6">
                        <c:v>326512265.625</c:v>
                      </c:pt>
                    </c:numCache>
                  </c:numRef>
                </c:val>
                <c:extLst>
                  <c:ext xmlns:c16="http://schemas.microsoft.com/office/drawing/2014/chart" uri="{C3380CC4-5D6E-409C-BE32-E72D297353CC}">
                    <c16:uniqueId val="{00000009-9666-4703-AD02-B420AD81B68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'3. IoT by Application'!$B$11:$C$11</c15:sqref>
                        </c15:formulaRef>
                      </c:ext>
                    </c:extLst>
                    <c:strCache>
                      <c:ptCount val="2"/>
                      <c:pt idx="0">
                        <c:v>Asset Tracking</c:v>
                      </c:pt>
                      <c:pt idx="1">
                        <c:v>Agriculture</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Application'!$H$11:$N$11</c15:sqref>
                        </c15:formulaRef>
                      </c:ext>
                    </c:extLst>
                    <c:numCache>
                      <c:formatCode>_(* #,##0_);_(* \(#,##0\);_(* "-"??_);_(@_)</c:formatCode>
                      <c:ptCount val="7"/>
                      <c:pt idx="0">
                        <c:v>2000000</c:v>
                      </c:pt>
                      <c:pt idx="1">
                        <c:v>3000000</c:v>
                      </c:pt>
                      <c:pt idx="2">
                        <c:v>4500000</c:v>
                      </c:pt>
                      <c:pt idx="3">
                        <c:v>8100000</c:v>
                      </c:pt>
                      <c:pt idx="4">
                        <c:v>14580000</c:v>
                      </c:pt>
                      <c:pt idx="5">
                        <c:v>26244000</c:v>
                      </c:pt>
                      <c:pt idx="6">
                        <c:v>47239200</c:v>
                      </c:pt>
                    </c:numCache>
                  </c:numRef>
                </c:val>
                <c:extLst xmlns:c15="http://schemas.microsoft.com/office/drawing/2012/chart">
                  <c:ext xmlns:c16="http://schemas.microsoft.com/office/drawing/2014/chart" uri="{C3380CC4-5D6E-409C-BE32-E72D297353CC}">
                    <c16:uniqueId val="{0000000A-9666-4703-AD02-B420AD81B68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'3. IoT by Application'!$B$12:$C$12</c15:sqref>
                        </c15:formulaRef>
                      </c:ext>
                    </c:extLst>
                    <c:strCache>
                      <c:ptCount val="2"/>
                      <c:pt idx="0">
                        <c:v>Asset Tracking</c:v>
                      </c:pt>
                      <c:pt idx="1">
                        <c:v>Healthcare</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Application'!$H$12:$N$12</c15:sqref>
                        </c15:formulaRef>
                      </c:ext>
                    </c:extLst>
                    <c:numCache>
                      <c:formatCode>_(* #,##0_);_(* \(#,##0\);_(* "-"??_);_(@_)</c:formatCode>
                      <c:ptCount val="7"/>
                      <c:pt idx="0">
                        <c:v>52899.999999999993</c:v>
                      </c:pt>
                      <c:pt idx="1">
                        <c:v>60834.999999999985</c:v>
                      </c:pt>
                      <c:pt idx="2">
                        <c:v>69960.249999999971</c:v>
                      </c:pt>
                      <c:pt idx="3">
                        <c:v>80454.287499999962</c:v>
                      </c:pt>
                      <c:pt idx="4">
                        <c:v>92522.43062499995</c:v>
                      </c:pt>
                      <c:pt idx="5">
                        <c:v>106400.79521874993</c:v>
                      </c:pt>
                      <c:pt idx="6">
                        <c:v>122360.91450156241</c:v>
                      </c:pt>
                    </c:numCache>
                  </c:numRef>
                </c:val>
                <c:extLst xmlns:c15="http://schemas.microsoft.com/office/drawing/2012/chart">
                  <c:ext xmlns:c16="http://schemas.microsoft.com/office/drawing/2014/chart" uri="{C3380CC4-5D6E-409C-BE32-E72D297353CC}">
                    <c16:uniqueId val="{0000000B-9666-4703-AD02-B420AD81B68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 IoT by Application'!$B$13:$C$13</c15:sqref>
                        </c15:formulaRef>
                      </c:ext>
                    </c:extLst>
                    <c:strCache>
                      <c:ptCount val="2"/>
                      <c:pt idx="0">
                        <c:v>Asset Tracking</c:v>
                      </c:pt>
                      <c:pt idx="1">
                        <c:v>Transportation/Logistics</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Application'!$H$13:$N$13</c15:sqref>
                        </c15:formulaRef>
                      </c:ext>
                    </c:extLst>
                    <c:numCache>
                      <c:formatCode>_(* #,##0_);_(* \(#,##0\);_(* "-"??_);_(@_)</c:formatCode>
                      <c:ptCount val="7"/>
                      <c:pt idx="0">
                        <c:v>18295200.000000004</c:v>
                      </c:pt>
                      <c:pt idx="1">
                        <c:v>20124720.000000007</c:v>
                      </c:pt>
                      <c:pt idx="2">
                        <c:v>24149664.000000007</c:v>
                      </c:pt>
                      <c:pt idx="3">
                        <c:v>28979596.800000008</c:v>
                      </c:pt>
                      <c:pt idx="4">
                        <c:v>34775516.160000011</c:v>
                      </c:pt>
                      <c:pt idx="5">
                        <c:v>41730619.392000012</c:v>
                      </c:pt>
                      <c:pt idx="6">
                        <c:v>50076743.27040001</c:v>
                      </c:pt>
                    </c:numCache>
                  </c:numRef>
                </c:val>
                <c:extLst xmlns:c15="http://schemas.microsoft.com/office/drawing/2012/chart">
                  <c:ext xmlns:c16="http://schemas.microsoft.com/office/drawing/2014/chart" uri="{C3380CC4-5D6E-409C-BE32-E72D297353CC}">
                    <c16:uniqueId val="{0000000C-9666-4703-AD02-B420AD81B68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'3. IoT by Application'!$B$14:$C$14</c15:sqref>
                        </c15:formulaRef>
                      </c:ext>
                    </c:extLst>
                    <c:strCache>
                      <c:ptCount val="2"/>
                      <c:pt idx="0">
                        <c:v>Asset Tracking</c:v>
                      </c:pt>
                      <c:pt idx="1">
                        <c:v>Industrial</c:v>
                      </c:pt>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Application'!$H$14:$N$14</c15:sqref>
                        </c15:formulaRef>
                      </c:ext>
                    </c:extLst>
                    <c:numCache>
                      <c:formatCode>_(* #,##0_);_(* \(#,##0\);_(* "-"??_);_(@_)</c:formatCode>
                      <c:ptCount val="7"/>
                      <c:pt idx="0">
                        <c:v>1890000.0000000002</c:v>
                      </c:pt>
                      <c:pt idx="1">
                        <c:v>2551500.0000000005</c:v>
                      </c:pt>
                      <c:pt idx="2">
                        <c:v>3444525.0000000009</c:v>
                      </c:pt>
                      <c:pt idx="3">
                        <c:v>4650108.7500000019</c:v>
                      </c:pt>
                      <c:pt idx="4">
                        <c:v>6277646.8125000028</c:v>
                      </c:pt>
                      <c:pt idx="5">
                        <c:v>8474823.1968750041</c:v>
                      </c:pt>
                      <c:pt idx="6">
                        <c:v>11441011.315781256</c:v>
                      </c:pt>
                    </c:numCache>
                  </c:numRef>
                </c:val>
                <c:extLst xmlns:c15="http://schemas.microsoft.com/office/drawing/2012/chart">
                  <c:ext xmlns:c16="http://schemas.microsoft.com/office/drawing/2014/chart" uri="{C3380CC4-5D6E-409C-BE32-E72D297353CC}">
                    <c16:uniqueId val="{0000000D-9666-4703-AD02-B420AD81B68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'3. IoT by Application'!$B$15:$C$15</c15:sqref>
                        </c15:formulaRef>
                      </c:ext>
                    </c:extLst>
                    <c:strCache>
                      <c:ptCount val="2"/>
                      <c:pt idx="0">
                        <c:v>Asset Tracking</c:v>
                      </c:pt>
                      <c:pt idx="1">
                        <c:v>Retail</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Application'!$H$15:$N$15</c15:sqref>
                        </c15:formulaRef>
                      </c:ext>
                    </c:extLst>
                    <c:numCache>
                      <c:formatCode>_(* #,##0_);_(* \(#,##0\);_(* "-"??_);_(@_)</c:formatCode>
                      <c:ptCount val="7"/>
                      <c:pt idx="0">
                        <c:v>10000000</c:v>
                      </c:pt>
                      <c:pt idx="1">
                        <c:v>11000000</c:v>
                      </c:pt>
                      <c:pt idx="2">
                        <c:v>12000000</c:v>
                      </c:pt>
                      <c:pt idx="3">
                        <c:v>13000000</c:v>
                      </c:pt>
                      <c:pt idx="4">
                        <c:v>14000000</c:v>
                      </c:pt>
                      <c:pt idx="5">
                        <c:v>15000000</c:v>
                      </c:pt>
                      <c:pt idx="6">
                        <c:v>16000000</c:v>
                      </c:pt>
                    </c:numCache>
                  </c:numRef>
                </c:val>
                <c:extLst xmlns:c15="http://schemas.microsoft.com/office/drawing/2012/chart">
                  <c:ext xmlns:c16="http://schemas.microsoft.com/office/drawing/2014/chart" uri="{C3380CC4-5D6E-409C-BE32-E72D297353CC}">
                    <c16:uniqueId val="{0000000E-9666-4703-AD02-B420AD81B68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'3. IoT by Application'!$B$16:$C$16</c15:sqref>
                        </c15:formulaRef>
                      </c:ext>
                    </c:extLst>
                    <c:strCache>
                      <c:ptCount val="2"/>
                      <c:pt idx="0">
                        <c:v>Asset Tracking</c:v>
                      </c:pt>
                      <c:pt idx="1">
                        <c:v>Consumer</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Application'!$H$16:$N$16</c15:sqref>
                        </c15:formulaRef>
                      </c:ext>
                    </c:extLst>
                    <c:numCache>
                      <c:formatCode>_(* #,##0_);_(* \(#,##0\);_(* "-"??_);_(@_)</c:formatCode>
                      <c:ptCount val="7"/>
                      <c:pt idx="0">
                        <c:v>20000000</c:v>
                      </c:pt>
                      <c:pt idx="1">
                        <c:v>16000000</c:v>
                      </c:pt>
                      <c:pt idx="2">
                        <c:v>17000000</c:v>
                      </c:pt>
                      <c:pt idx="3">
                        <c:v>18000000</c:v>
                      </c:pt>
                      <c:pt idx="4">
                        <c:v>19000000</c:v>
                      </c:pt>
                      <c:pt idx="5">
                        <c:v>20000000</c:v>
                      </c:pt>
                      <c:pt idx="6">
                        <c:v>21000000</c:v>
                      </c:pt>
                    </c:numCache>
                  </c:numRef>
                </c:val>
                <c:extLst xmlns:c15="http://schemas.microsoft.com/office/drawing/2012/chart">
                  <c:ext xmlns:c16="http://schemas.microsoft.com/office/drawing/2014/chart" uri="{C3380CC4-5D6E-409C-BE32-E72D297353CC}">
                    <c16:uniqueId val="{0000000F-9666-4703-AD02-B420AD81B681}"/>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'3. IoT by Application'!$B$18:$C$18</c15:sqref>
                        </c15:formulaRef>
                      </c:ext>
                    </c:extLst>
                    <c:strCache>
                      <c:ptCount val="2"/>
                      <c:pt idx="0">
                        <c:v>Automotive</c:v>
                      </c:pt>
                      <c:pt idx="1">
                        <c:v>V2X Communications</c:v>
                      </c:pt>
                    </c:strCache>
                  </c:strRef>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Application'!$H$18:$N$18</c15:sqref>
                        </c15:formulaRef>
                      </c:ext>
                    </c:extLst>
                    <c:numCache>
                      <c:formatCode>_(* #,##0_);_(* \(#,##0\);_(* "-"??_);_(@_)</c:formatCode>
                      <c:ptCount val="7"/>
                      <c:pt idx="0">
                        <c:v>220000</c:v>
                      </c:pt>
                      <c:pt idx="1">
                        <c:v>231000</c:v>
                      </c:pt>
                      <c:pt idx="2">
                        <c:v>242550</c:v>
                      </c:pt>
                      <c:pt idx="3">
                        <c:v>750000</c:v>
                      </c:pt>
                      <c:pt idx="4">
                        <c:v>1500000</c:v>
                      </c:pt>
                      <c:pt idx="5">
                        <c:v>2250000</c:v>
                      </c:pt>
                      <c:pt idx="6">
                        <c:v>3000000</c:v>
                      </c:pt>
                    </c:numCache>
                  </c:numRef>
                </c:val>
                <c:extLst xmlns:c15="http://schemas.microsoft.com/office/drawing/2012/chart">
                  <c:ext xmlns:c16="http://schemas.microsoft.com/office/drawing/2014/chart" uri="{C3380CC4-5D6E-409C-BE32-E72D297353CC}">
                    <c16:uniqueId val="{00000010-9666-4703-AD02-B420AD81B681}"/>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'3. IoT by Application'!$B$19:$C$19</c15:sqref>
                        </c15:formulaRef>
                      </c:ext>
                    </c:extLst>
                    <c:strCache>
                      <c:ptCount val="2"/>
                      <c:pt idx="0">
                        <c:v>Automotive</c:v>
                      </c:pt>
                      <c:pt idx="1">
                        <c:v>Telematic/Infotainment</c:v>
                      </c:pt>
                    </c:strCache>
                  </c:strRef>
                </c:tx>
                <c:spPr>
                  <a:solidFill>
                    <a:schemeClr val="accent6">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Application'!$H$19:$N$19</c15:sqref>
                        </c15:formulaRef>
                      </c:ext>
                    </c:extLst>
                    <c:numCache>
                      <c:formatCode>_(* #,##0_);_(* \(#,##0\);_(* "-"??_);_(@_)</c:formatCode>
                      <c:ptCount val="7"/>
                      <c:pt idx="0">
                        <c:v>80250000</c:v>
                      </c:pt>
                      <c:pt idx="1">
                        <c:v>85867500</c:v>
                      </c:pt>
                      <c:pt idx="2">
                        <c:v>91878225</c:v>
                      </c:pt>
                      <c:pt idx="3">
                        <c:v>98309700.75</c:v>
                      </c:pt>
                      <c:pt idx="4">
                        <c:v>105191379.80250001</c:v>
                      </c:pt>
                      <c:pt idx="5">
                        <c:v>112554776.38867502</c:v>
                      </c:pt>
                      <c:pt idx="6">
                        <c:v>120433610.73588228</c:v>
                      </c:pt>
                    </c:numCache>
                  </c:numRef>
                </c:val>
                <c:extLst xmlns:c15="http://schemas.microsoft.com/office/drawing/2012/chart">
                  <c:ext xmlns:c16="http://schemas.microsoft.com/office/drawing/2014/chart" uri="{C3380CC4-5D6E-409C-BE32-E72D297353CC}">
                    <c16:uniqueId val="{00000011-9666-4703-AD02-B420AD81B68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'3. IoT by Application'!$B$20:$C$20</c15:sqref>
                        </c15:formulaRef>
                      </c:ext>
                    </c:extLst>
                    <c:strCache>
                      <c:ptCount val="2"/>
                      <c:pt idx="0">
                        <c:v>Automotive</c:v>
                      </c:pt>
                      <c:pt idx="1">
                        <c:v>Fleet Mgt</c:v>
                      </c:pt>
                    </c:strCache>
                  </c:strRef>
                </c:tx>
                <c:spPr>
                  <a:solidFill>
                    <a:schemeClr val="accent1">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Application'!$H$20:$N$20</c15:sqref>
                        </c15:formulaRef>
                      </c:ext>
                    </c:extLst>
                    <c:numCache>
                      <c:formatCode>_(* #,##0_);_(* \(#,##0\);_(* "-"??_);_(@_)</c:formatCode>
                      <c:ptCount val="7"/>
                      <c:pt idx="0">
                        <c:v>37641656.249999985</c:v>
                      </c:pt>
                      <c:pt idx="1">
                        <c:v>41405821.874999985</c:v>
                      </c:pt>
                      <c:pt idx="2">
                        <c:v>45546404.062499985</c:v>
                      </c:pt>
                      <c:pt idx="3">
                        <c:v>56933005.078124985</c:v>
                      </c:pt>
                      <c:pt idx="4">
                        <c:v>62626305.585937485</c:v>
                      </c:pt>
                      <c:pt idx="5">
                        <c:v>78282881.98242186</c:v>
                      </c:pt>
                      <c:pt idx="6">
                        <c:v>86111170.180664048</c:v>
                      </c:pt>
                    </c:numCache>
                  </c:numRef>
                </c:val>
                <c:extLst xmlns:c15="http://schemas.microsoft.com/office/drawing/2012/chart">
                  <c:ext xmlns:c16="http://schemas.microsoft.com/office/drawing/2014/chart" uri="{C3380CC4-5D6E-409C-BE32-E72D297353CC}">
                    <c16:uniqueId val="{00000012-9666-4703-AD02-B420AD81B681}"/>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'3. IoT by Application'!$B$22:$C$22</c15:sqref>
                        </c15:formulaRef>
                      </c:ext>
                    </c:extLst>
                    <c:strCache>
                      <c:ptCount val="2"/>
                      <c:pt idx="0">
                        <c:v>Health&amp;Fitness</c:v>
                      </c:pt>
                      <c:pt idx="1">
                        <c:v>Health Monitoring</c:v>
                      </c:pt>
                    </c:strCache>
                  </c:strRef>
                </c:tx>
                <c:spPr>
                  <a:solidFill>
                    <a:schemeClr val="accent3">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Application'!$H$22:$N$22</c15:sqref>
                        </c15:formulaRef>
                      </c:ext>
                    </c:extLst>
                    <c:numCache>
                      <c:formatCode>_(* #,##0_);_(* \(#,##0\);_(* "-"??_);_(@_)</c:formatCode>
                      <c:ptCount val="7"/>
                      <c:pt idx="0">
                        <c:v>12942865</c:v>
                      </c:pt>
                      <c:pt idx="1">
                        <c:v>16825724.5</c:v>
                      </c:pt>
                      <c:pt idx="2">
                        <c:v>21873441.850000001</c:v>
                      </c:pt>
                      <c:pt idx="3">
                        <c:v>28435474.405000001</c:v>
                      </c:pt>
                      <c:pt idx="4">
                        <c:v>36966116.726500005</c:v>
                      </c:pt>
                      <c:pt idx="5">
                        <c:v>48055951.74445001</c:v>
                      </c:pt>
                      <c:pt idx="6">
                        <c:v>62472737.267785013</c:v>
                      </c:pt>
                    </c:numCache>
                  </c:numRef>
                </c:val>
                <c:extLst xmlns:c15="http://schemas.microsoft.com/office/drawing/2012/chart">
                  <c:ext xmlns:c16="http://schemas.microsoft.com/office/drawing/2014/chart" uri="{C3380CC4-5D6E-409C-BE32-E72D297353CC}">
                    <c16:uniqueId val="{00000013-9666-4703-AD02-B420AD81B681}"/>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'3. IoT by Application'!$B$23:$C$23</c15:sqref>
                        </c15:formulaRef>
                      </c:ext>
                    </c:extLst>
                    <c:strCache>
                      <c:ptCount val="2"/>
                      <c:pt idx="0">
                        <c:v>Health&amp;Fitness</c:v>
                      </c:pt>
                      <c:pt idx="1">
                        <c:v>Fitness Monitoring</c:v>
                      </c:pt>
                    </c:strCache>
                  </c:strRef>
                </c:tx>
                <c:spPr>
                  <a:solidFill>
                    <a:schemeClr val="accent4">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Application'!$H$23:$N$23</c15:sqref>
                        </c15:formulaRef>
                      </c:ext>
                    </c:extLst>
                    <c:numCache>
                      <c:formatCode>_(* #,##0_);_(* \(#,##0\);_(* "-"??_);_(@_)</c:formatCode>
                      <c:ptCount val="7"/>
                      <c:pt idx="0">
                        <c:v>116000000</c:v>
                      </c:pt>
                      <c:pt idx="1">
                        <c:v>121800000</c:v>
                      </c:pt>
                      <c:pt idx="2">
                        <c:v>127890000</c:v>
                      </c:pt>
                      <c:pt idx="3">
                        <c:v>134284500</c:v>
                      </c:pt>
                      <c:pt idx="4">
                        <c:v>140998725</c:v>
                      </c:pt>
                      <c:pt idx="5">
                        <c:v>148048661.25</c:v>
                      </c:pt>
                      <c:pt idx="6">
                        <c:v>155451094.3125</c:v>
                      </c:pt>
                    </c:numCache>
                  </c:numRef>
                </c:val>
                <c:extLst xmlns:c15="http://schemas.microsoft.com/office/drawing/2012/chart">
                  <c:ext xmlns:c16="http://schemas.microsoft.com/office/drawing/2014/chart" uri="{C3380CC4-5D6E-409C-BE32-E72D297353CC}">
                    <c16:uniqueId val="{00000014-9666-4703-AD02-B420AD81B68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'3. IoT by Application'!$B$24:$C$24</c15:sqref>
                        </c15:formulaRef>
                      </c:ext>
                    </c:extLst>
                    <c:strCache>
                      <c:ptCount val="2"/>
                      <c:pt idx="0">
                        <c:v>Health&amp;Fitness</c:v>
                      </c:pt>
                      <c:pt idx="1">
                        <c:v>Drug Delivery+Mgt</c:v>
                      </c:pt>
                    </c:strCache>
                  </c:strRef>
                </c:tx>
                <c:spPr>
                  <a:solidFill>
                    <a:schemeClr val="accent5">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Application'!$H$24:$N$24</c15:sqref>
                        </c15:formulaRef>
                      </c:ext>
                    </c:extLst>
                    <c:numCache>
                      <c:formatCode>_(* #,##0_);_(* \(#,##0\);_(* "-"??_);_(@_)</c:formatCode>
                      <c:ptCount val="7"/>
                      <c:pt idx="0">
                        <c:v>675000</c:v>
                      </c:pt>
                      <c:pt idx="1">
                        <c:v>2025000</c:v>
                      </c:pt>
                      <c:pt idx="2">
                        <c:v>6075000</c:v>
                      </c:pt>
                      <c:pt idx="3">
                        <c:v>18225000</c:v>
                      </c:pt>
                      <c:pt idx="4">
                        <c:v>54675000</c:v>
                      </c:pt>
                      <c:pt idx="5">
                        <c:v>164025000</c:v>
                      </c:pt>
                      <c:pt idx="6">
                        <c:v>492075000</c:v>
                      </c:pt>
                    </c:numCache>
                  </c:numRef>
                </c:val>
                <c:extLst xmlns:c15="http://schemas.microsoft.com/office/drawing/2012/chart">
                  <c:ext xmlns:c16="http://schemas.microsoft.com/office/drawing/2014/chart" uri="{C3380CC4-5D6E-409C-BE32-E72D297353CC}">
                    <c16:uniqueId val="{00000015-9666-4703-AD02-B420AD81B68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'3. IoT by Application'!$B$25:$C$25</c15:sqref>
                        </c15:formulaRef>
                      </c:ext>
                    </c:extLst>
                    <c:strCache>
                      <c:ptCount val="2"/>
                      <c:pt idx="0">
                        <c:v>Health&amp;Fitness</c:v>
                      </c:pt>
                      <c:pt idx="1">
                        <c:v>Remote Diagnosis</c:v>
                      </c:pt>
                    </c:strCache>
                  </c:strRef>
                </c:tx>
                <c:spPr>
                  <a:solidFill>
                    <a:schemeClr val="accent6">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Application'!$H$25:$N$25</c15:sqref>
                        </c15:formulaRef>
                      </c:ext>
                    </c:extLst>
                    <c:numCache>
                      <c:formatCode>_(* #,##0_);_(* \(#,##0\);_(* "-"??_);_(@_)</c:formatCode>
                      <c:ptCount val="7"/>
                      <c:pt idx="0">
                        <c:v>6103.515625</c:v>
                      </c:pt>
                      <c:pt idx="1">
                        <c:v>7629.39453125</c:v>
                      </c:pt>
                      <c:pt idx="2">
                        <c:v>9536.7431640625</c:v>
                      </c:pt>
                      <c:pt idx="3">
                        <c:v>11920.928955078125</c:v>
                      </c:pt>
                      <c:pt idx="4">
                        <c:v>14901.161193847656</c:v>
                      </c:pt>
                      <c:pt idx="5">
                        <c:v>18626.45149230957</c:v>
                      </c:pt>
                      <c:pt idx="6">
                        <c:v>23283.064365386963</c:v>
                      </c:pt>
                    </c:numCache>
                  </c:numRef>
                </c:val>
                <c:extLst xmlns:c15="http://schemas.microsoft.com/office/drawing/2012/chart">
                  <c:ext xmlns:c16="http://schemas.microsoft.com/office/drawing/2014/chart" uri="{C3380CC4-5D6E-409C-BE32-E72D297353CC}">
                    <c16:uniqueId val="{00000016-9666-4703-AD02-B420AD81B68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'3. IoT by Application'!$B$26:$C$26</c15:sqref>
                        </c15:formulaRef>
                      </c:ext>
                    </c:extLst>
                    <c:strCache>
                      <c:ptCount val="2"/>
                      <c:pt idx="0">
                        <c:v>Health&amp;Fitness</c:v>
                      </c:pt>
                      <c:pt idx="1">
                        <c:v>Remote Procedures</c:v>
                      </c:pt>
                    </c:strCache>
                  </c:strRef>
                </c:tx>
                <c:spPr>
                  <a:solidFill>
                    <a:schemeClr val="accent1">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Application'!$H$26:$N$26</c15:sqref>
                        </c15:formulaRef>
                      </c:ext>
                    </c:extLst>
                    <c:numCache>
                      <c:formatCode>_(* #,##0_);_(* \(#,##0\);_(* "-"??_);_(@_)</c:formatCode>
                      <c:ptCount val="7"/>
                      <c:pt idx="0">
                        <c:v>200</c:v>
                      </c:pt>
                      <c:pt idx="1">
                        <c:v>350</c:v>
                      </c:pt>
                      <c:pt idx="2">
                        <c:v>500</c:v>
                      </c:pt>
                      <c:pt idx="3">
                        <c:v>500</c:v>
                      </c:pt>
                      <c:pt idx="4">
                        <c:v>500</c:v>
                      </c:pt>
                      <c:pt idx="5">
                        <c:v>500</c:v>
                      </c:pt>
                      <c:pt idx="6">
                        <c:v>500</c:v>
                      </c:pt>
                    </c:numCache>
                  </c:numRef>
                </c:val>
                <c:extLst xmlns:c15="http://schemas.microsoft.com/office/drawing/2012/chart">
                  <c:ext xmlns:c16="http://schemas.microsoft.com/office/drawing/2014/chart" uri="{C3380CC4-5D6E-409C-BE32-E72D297353CC}">
                    <c16:uniqueId val="{00000017-9666-4703-AD02-B420AD81B681}"/>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'3. IoT by Application'!$B$28:$C$28</c15:sqref>
                        </c15:formulaRef>
                      </c:ext>
                    </c:extLst>
                    <c:strCache>
                      <c:ptCount val="2"/>
                      <c:pt idx="0">
                        <c:v>Industrial</c:v>
                      </c:pt>
                      <c:pt idx="1">
                        <c:v>Short Range</c:v>
                      </c:pt>
                    </c:strCache>
                  </c:strRef>
                </c:tx>
                <c:spPr>
                  <a:solidFill>
                    <a:schemeClr val="accent3">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Application'!$H$28:$N$28</c15:sqref>
                        </c15:formulaRef>
                      </c:ext>
                    </c:extLst>
                    <c:numCache>
                      <c:formatCode>_(* #,##0_);_(* \(#,##0\);_(* "-"??_);_(@_)</c:formatCode>
                      <c:ptCount val="7"/>
                      <c:pt idx="0">
                        <c:v>44189453.125</c:v>
                      </c:pt>
                      <c:pt idx="1">
                        <c:v>55236816.40625</c:v>
                      </c:pt>
                      <c:pt idx="2">
                        <c:v>69046020.5078125</c:v>
                      </c:pt>
                      <c:pt idx="3">
                        <c:v>86307525.634765625</c:v>
                      </c:pt>
                      <c:pt idx="4">
                        <c:v>100979804.99267578</c:v>
                      </c:pt>
                      <c:pt idx="5">
                        <c:v>126224756.24084473</c:v>
                      </c:pt>
                      <c:pt idx="6">
                        <c:v>147682964.80178833</c:v>
                      </c:pt>
                    </c:numCache>
                  </c:numRef>
                </c:val>
                <c:extLst xmlns:c15="http://schemas.microsoft.com/office/drawing/2012/chart">
                  <c:ext xmlns:c16="http://schemas.microsoft.com/office/drawing/2014/chart" uri="{C3380CC4-5D6E-409C-BE32-E72D297353CC}">
                    <c16:uniqueId val="{00000018-9666-4703-AD02-B420AD81B681}"/>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'3. IoT by Application'!$B$29:$C$29</c15:sqref>
                        </c15:formulaRef>
                      </c:ext>
                    </c:extLst>
                    <c:strCache>
                      <c:ptCount val="2"/>
                      <c:pt idx="0">
                        <c:v>Industrial</c:v>
                      </c:pt>
                      <c:pt idx="1">
                        <c:v>Long Range</c:v>
                      </c:pt>
                    </c:strCache>
                  </c:strRef>
                </c:tx>
                <c:spPr>
                  <a:solidFill>
                    <a:schemeClr val="accent4">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Application'!$H$29:$N$29</c15:sqref>
                        </c15:formulaRef>
                      </c:ext>
                    </c:extLst>
                    <c:numCache>
                      <c:formatCode>_(* #,##0_);_(* \(#,##0\);_(* "-"??_);_(@_)</c:formatCode>
                      <c:ptCount val="7"/>
                      <c:pt idx="0">
                        <c:v>102908166.14400005</c:v>
                      </c:pt>
                      <c:pt idx="1">
                        <c:v>115257146.08128007</c:v>
                      </c:pt>
                      <c:pt idx="2">
                        <c:v>129088003.61103369</c:v>
                      </c:pt>
                      <c:pt idx="3">
                        <c:v>144578564.04435775</c:v>
                      </c:pt>
                      <c:pt idx="4">
                        <c:v>161927991.72968069</c:v>
                      </c:pt>
                      <c:pt idx="5">
                        <c:v>181359350.7372424</c:v>
                      </c:pt>
                      <c:pt idx="6">
                        <c:v>203122472.82571152</c:v>
                      </c:pt>
                    </c:numCache>
                  </c:numRef>
                </c:val>
                <c:extLst xmlns:c15="http://schemas.microsoft.com/office/drawing/2012/chart">
                  <c:ext xmlns:c16="http://schemas.microsoft.com/office/drawing/2014/chart" uri="{C3380CC4-5D6E-409C-BE32-E72D297353CC}">
                    <c16:uniqueId val="{00000019-9666-4703-AD02-B420AD81B681}"/>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'3. IoT by Application'!$B$30:$C$30</c15:sqref>
                        </c15:formulaRef>
                      </c:ext>
                    </c:extLst>
                    <c:strCache>
                      <c:ptCount val="2"/>
                      <c:pt idx="0">
                        <c:v>Industrial</c:v>
                      </c:pt>
                      <c:pt idx="1">
                        <c:v>Low Latency</c:v>
                      </c:pt>
                    </c:strCache>
                  </c:strRef>
                </c:tx>
                <c:spPr>
                  <a:solidFill>
                    <a:schemeClr val="accent5">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Application'!$H$30:$N$30</c15:sqref>
                        </c15:formulaRef>
                      </c:ext>
                    </c:extLst>
                    <c:numCache>
                      <c:formatCode>_(* #,##0_);_(* \(#,##0\);_(* "-"??_);_(@_)</c:formatCode>
                      <c:ptCount val="7"/>
                      <c:pt idx="0">
                        <c:v>1904296.875</c:v>
                      </c:pt>
                      <c:pt idx="1">
                        <c:v>2380371.09375</c:v>
                      </c:pt>
                      <c:pt idx="2">
                        <c:v>2975463.8671875</c:v>
                      </c:pt>
                      <c:pt idx="3">
                        <c:v>3719329.833984375</c:v>
                      </c:pt>
                      <c:pt idx="4">
                        <c:v>4649162.2924804688</c:v>
                      </c:pt>
                      <c:pt idx="5">
                        <c:v>5811452.8656005859</c:v>
                      </c:pt>
                      <c:pt idx="6">
                        <c:v>7264316.0820007324</c:v>
                      </c:pt>
                    </c:numCache>
                  </c:numRef>
                </c:val>
                <c:extLst xmlns:c15="http://schemas.microsoft.com/office/drawing/2012/chart">
                  <c:ext xmlns:c16="http://schemas.microsoft.com/office/drawing/2014/chart" uri="{C3380CC4-5D6E-409C-BE32-E72D297353CC}">
                    <c16:uniqueId val="{0000001A-9666-4703-AD02-B420AD81B681}"/>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'3. IoT by Application'!$B$31:$C$31</c15:sqref>
                        </c15:formulaRef>
                      </c:ext>
                    </c:extLst>
                    <c:strCache>
                      <c:ptCount val="2"/>
                      <c:pt idx="0">
                        <c:v>Industrial</c:v>
                      </c:pt>
                      <c:pt idx="1">
                        <c:v>Remote Operations</c:v>
                      </c:pt>
                    </c:strCache>
                  </c:strRef>
                </c:tx>
                <c:spPr>
                  <a:solidFill>
                    <a:schemeClr val="accent6">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Application'!$H$31:$N$31</c15:sqref>
                        </c15:formulaRef>
                      </c:ext>
                    </c:extLst>
                    <c:numCache>
                      <c:formatCode>_(* #,##0_);_(* \(#,##0\);_(* "-"??_);_(@_)</c:formatCode>
                      <c:ptCount val="7"/>
                      <c:pt idx="0">
                        <c:v>61035.15625</c:v>
                      </c:pt>
                      <c:pt idx="1">
                        <c:v>76293.9453125</c:v>
                      </c:pt>
                      <c:pt idx="2">
                        <c:v>95367.431640625</c:v>
                      </c:pt>
                      <c:pt idx="3">
                        <c:v>119209.28955078125</c:v>
                      </c:pt>
                      <c:pt idx="4">
                        <c:v>149011.61193847656</c:v>
                      </c:pt>
                      <c:pt idx="5">
                        <c:v>186264.5149230957</c:v>
                      </c:pt>
                      <c:pt idx="6">
                        <c:v>232830.64365386963</c:v>
                      </c:pt>
                    </c:numCache>
                  </c:numRef>
                </c:val>
                <c:extLst xmlns:c15="http://schemas.microsoft.com/office/drawing/2012/chart">
                  <c:ext xmlns:c16="http://schemas.microsoft.com/office/drawing/2014/chart" uri="{C3380CC4-5D6E-409C-BE32-E72D297353CC}">
                    <c16:uniqueId val="{0000001B-9666-4703-AD02-B420AD81B681}"/>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'3. IoT by Application'!$B$33:$C$33</c15:sqref>
                        </c15:formulaRef>
                      </c:ext>
                    </c:extLst>
                    <c:strCache>
                      <c:ptCount val="2"/>
                      <c:pt idx="0">
                        <c:v>Security+Building Automation</c:v>
                      </c:pt>
                      <c:pt idx="1">
                        <c:v>Low Bandwidth</c:v>
                      </c:pt>
                    </c:strCache>
                  </c:strRef>
                </c:tx>
                <c:spPr>
                  <a:solidFill>
                    <a:schemeClr val="accent2">
                      <a:lumMod val="60000"/>
                      <a:lumOff val="4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Application'!$H$33:$N$33</c15:sqref>
                        </c15:formulaRef>
                      </c:ext>
                    </c:extLst>
                    <c:numCache>
                      <c:formatCode>_(* #,##0_);_(* \(#,##0\);_(* "-"??_);_(@_)</c:formatCode>
                      <c:ptCount val="7"/>
                      <c:pt idx="0">
                        <c:v>7870528.1249999981</c:v>
                      </c:pt>
                      <c:pt idx="1">
                        <c:v>9051107.3437499963</c:v>
                      </c:pt>
                      <c:pt idx="2">
                        <c:v>10408773.445312494</c:v>
                      </c:pt>
                      <c:pt idx="3">
                        <c:v>11970089.462109368</c:v>
                      </c:pt>
                      <c:pt idx="4">
                        <c:v>13765602.881425772</c:v>
                      </c:pt>
                      <c:pt idx="5">
                        <c:v>15830443.313639637</c:v>
                      </c:pt>
                      <c:pt idx="6">
                        <c:v>18205009.810685582</c:v>
                      </c:pt>
                    </c:numCache>
                  </c:numRef>
                </c:val>
                <c:extLst xmlns:c15="http://schemas.microsoft.com/office/drawing/2012/chart">
                  <c:ext xmlns:c16="http://schemas.microsoft.com/office/drawing/2014/chart" uri="{C3380CC4-5D6E-409C-BE32-E72D297353CC}">
                    <c16:uniqueId val="{0000001C-9666-4703-AD02-B420AD81B681}"/>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'3. IoT by Application'!$B$34:$C$34</c15:sqref>
                        </c15:formulaRef>
                      </c:ext>
                    </c:extLst>
                    <c:strCache>
                      <c:ptCount val="2"/>
                      <c:pt idx="0">
                        <c:v>Security+Building Automation</c:v>
                      </c:pt>
                      <c:pt idx="1">
                        <c:v>Cameras</c:v>
                      </c:pt>
                    </c:strCache>
                  </c:strRef>
                </c:tx>
                <c:spPr>
                  <a:solidFill>
                    <a:schemeClr val="accent3">
                      <a:lumMod val="60000"/>
                      <a:lumOff val="4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Application'!$H$34:$N$34</c15:sqref>
                        </c15:formulaRef>
                      </c:ext>
                    </c:extLst>
                    <c:numCache>
                      <c:formatCode>_(* #,##0_);_(* \(#,##0\);_(* "-"??_);_(@_)</c:formatCode>
                      <c:ptCount val="7"/>
                      <c:pt idx="0">
                        <c:v>14317499.999999998</c:v>
                      </c:pt>
                      <c:pt idx="1">
                        <c:v>16035600</c:v>
                      </c:pt>
                      <c:pt idx="2">
                        <c:v>17639160</c:v>
                      </c:pt>
                      <c:pt idx="3">
                        <c:v>19403076</c:v>
                      </c:pt>
                      <c:pt idx="4">
                        <c:v>21343383.600000001</c:v>
                      </c:pt>
                      <c:pt idx="5">
                        <c:v>23477721.960000005</c:v>
                      </c:pt>
                      <c:pt idx="6">
                        <c:v>25825494.156000007</c:v>
                      </c:pt>
                    </c:numCache>
                  </c:numRef>
                </c:val>
                <c:extLst xmlns:c15="http://schemas.microsoft.com/office/drawing/2012/chart">
                  <c:ext xmlns:c16="http://schemas.microsoft.com/office/drawing/2014/chart" uri="{C3380CC4-5D6E-409C-BE32-E72D297353CC}">
                    <c16:uniqueId val="{0000001D-9666-4703-AD02-B420AD81B681}"/>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'3. IoT by Application'!$B$35:$C$35</c15:sqref>
                        </c15:formulaRef>
                      </c:ext>
                    </c:extLst>
                    <c:strCache>
                      <c:ptCount val="2"/>
                      <c:pt idx="0">
                        <c:v>Security+Building Automation</c:v>
                      </c:pt>
                      <c:pt idx="1">
                        <c:v>Smart Home Devices</c:v>
                      </c:pt>
                    </c:strCache>
                  </c:strRef>
                </c:tx>
                <c:spPr>
                  <a:solidFill>
                    <a:schemeClr val="accent4">
                      <a:lumMod val="60000"/>
                      <a:lumOff val="4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Application'!$H$35:$N$35</c15:sqref>
                        </c15:formulaRef>
                      </c:ext>
                    </c:extLst>
                    <c:numCache>
                      <c:formatCode>_(* #,##0_);_(* \(#,##0\);_(* "-"??_);_(@_)</c:formatCode>
                      <c:ptCount val="7"/>
                      <c:pt idx="0">
                        <c:v>90000000</c:v>
                      </c:pt>
                      <c:pt idx="1">
                        <c:v>112500000</c:v>
                      </c:pt>
                      <c:pt idx="2">
                        <c:v>140625000</c:v>
                      </c:pt>
                      <c:pt idx="3">
                        <c:v>175781250</c:v>
                      </c:pt>
                      <c:pt idx="4">
                        <c:v>219726562.5</c:v>
                      </c:pt>
                      <c:pt idx="5">
                        <c:v>274658203.125</c:v>
                      </c:pt>
                      <c:pt idx="6">
                        <c:v>343322753.90625</c:v>
                      </c:pt>
                    </c:numCache>
                  </c:numRef>
                </c:val>
                <c:extLst xmlns:c15="http://schemas.microsoft.com/office/drawing/2012/chart">
                  <c:ext xmlns:c16="http://schemas.microsoft.com/office/drawing/2014/chart" uri="{C3380CC4-5D6E-409C-BE32-E72D297353CC}">
                    <c16:uniqueId val="{0000001E-9666-4703-AD02-B420AD81B681}"/>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'3. IoT by Application'!$B$37:$C$37</c15:sqref>
                        </c15:formulaRef>
                      </c:ext>
                    </c:extLst>
                    <c:strCache>
                      <c:ptCount val="2"/>
                      <c:pt idx="0">
                        <c:v>Smart City</c:v>
                      </c:pt>
                      <c:pt idx="1">
                        <c:v>Street Lighting</c:v>
                      </c:pt>
                    </c:strCache>
                  </c:strRef>
                </c:tx>
                <c:spPr>
                  <a:solidFill>
                    <a:schemeClr val="accent6">
                      <a:lumMod val="60000"/>
                      <a:lumOff val="4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Application'!$H$37:$N$37</c15:sqref>
                        </c15:formulaRef>
                      </c:ext>
                    </c:extLst>
                    <c:numCache>
                      <c:formatCode>_(* #,##0_);_(* \(#,##0\);_(* "-"??_);_(@_)</c:formatCode>
                      <c:ptCount val="7"/>
                      <c:pt idx="0">
                        <c:v>4986154.6875</c:v>
                      </c:pt>
                      <c:pt idx="1">
                        <c:v>8725770.703125</c:v>
                      </c:pt>
                      <c:pt idx="2">
                        <c:v>14397521.66015625</c:v>
                      </c:pt>
                      <c:pt idx="3">
                        <c:v>23036034.65625</c:v>
                      </c:pt>
                      <c:pt idx="4">
                        <c:v>36857655.450000003</c:v>
                      </c:pt>
                      <c:pt idx="5">
                        <c:v>58972248.720000006</c:v>
                      </c:pt>
                      <c:pt idx="6">
                        <c:v>94355597.952000022</c:v>
                      </c:pt>
                    </c:numCache>
                  </c:numRef>
                </c:val>
                <c:extLst xmlns:c15="http://schemas.microsoft.com/office/drawing/2012/chart">
                  <c:ext xmlns:c16="http://schemas.microsoft.com/office/drawing/2014/chart" uri="{C3380CC4-5D6E-409C-BE32-E72D297353CC}">
                    <c16:uniqueId val="{0000001F-9666-4703-AD02-B420AD81B681}"/>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'3. IoT by Application'!$B$38:$C$38</c15:sqref>
                        </c15:formulaRef>
                      </c:ext>
                    </c:extLst>
                    <c:strCache>
                      <c:ptCount val="2"/>
                      <c:pt idx="0">
                        <c:v>Smart City</c:v>
                      </c:pt>
                      <c:pt idx="1">
                        <c:v>Parking</c:v>
                      </c:pt>
                    </c:strCache>
                  </c:strRef>
                </c:tx>
                <c:spPr>
                  <a:solidFill>
                    <a:schemeClr val="accent1">
                      <a:lumMod val="5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Application'!$H$38:$N$38</c15:sqref>
                        </c15:formulaRef>
                      </c:ext>
                    </c:extLst>
                    <c:numCache>
                      <c:formatCode>_(* #,##0_);_(* \(#,##0\);_(* "-"??_);_(@_)</c:formatCode>
                      <c:ptCount val="7"/>
                      <c:pt idx="0">
                        <c:v>2400000</c:v>
                      </c:pt>
                      <c:pt idx="1">
                        <c:v>6000000</c:v>
                      </c:pt>
                      <c:pt idx="2">
                        <c:v>12000000</c:v>
                      </c:pt>
                      <c:pt idx="3">
                        <c:v>19200000</c:v>
                      </c:pt>
                      <c:pt idx="4">
                        <c:v>30720000</c:v>
                      </c:pt>
                      <c:pt idx="5">
                        <c:v>49152000</c:v>
                      </c:pt>
                      <c:pt idx="6">
                        <c:v>78643200</c:v>
                      </c:pt>
                    </c:numCache>
                  </c:numRef>
                </c:val>
                <c:extLst xmlns:c15="http://schemas.microsoft.com/office/drawing/2012/chart">
                  <c:ext xmlns:c16="http://schemas.microsoft.com/office/drawing/2014/chart" uri="{C3380CC4-5D6E-409C-BE32-E72D297353CC}">
                    <c16:uniqueId val="{00000020-9666-4703-AD02-B420AD81B681}"/>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'3. IoT by Application'!$B$39:$C$39</c15:sqref>
                        </c15:formulaRef>
                      </c:ext>
                    </c:extLst>
                    <c:strCache>
                      <c:ptCount val="2"/>
                      <c:pt idx="0">
                        <c:v>Smart City</c:v>
                      </c:pt>
                      <c:pt idx="1">
                        <c:v>Other</c:v>
                      </c:pt>
                    </c:strCache>
                  </c:strRef>
                </c:tx>
                <c:spPr>
                  <a:solidFill>
                    <a:schemeClr val="accent2">
                      <a:lumMod val="5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Application'!$H$39:$N$39</c15:sqref>
                        </c15:formulaRef>
                      </c:ext>
                    </c:extLst>
                    <c:numCache>
                      <c:formatCode>_(* #,##0_);_(* \(#,##0\);_(* "-"??_);_(@_)</c:formatCode>
                      <c:ptCount val="7"/>
                      <c:pt idx="0">
                        <c:v>44205.0625</c:v>
                      </c:pt>
                      <c:pt idx="1">
                        <c:v>59676.834375000006</c:v>
                      </c:pt>
                      <c:pt idx="2">
                        <c:v>80563.726406250018</c:v>
                      </c:pt>
                      <c:pt idx="3">
                        <c:v>100704.65800781253</c:v>
                      </c:pt>
                      <c:pt idx="4">
                        <c:v>125880.82250976565</c:v>
                      </c:pt>
                      <c:pt idx="5">
                        <c:v>157351.02813720706</c:v>
                      </c:pt>
                      <c:pt idx="6">
                        <c:v>196688.78517150882</c:v>
                      </c:pt>
                    </c:numCache>
                  </c:numRef>
                </c:val>
                <c:extLst xmlns:c15="http://schemas.microsoft.com/office/drawing/2012/chart">
                  <c:ext xmlns:c16="http://schemas.microsoft.com/office/drawing/2014/chart" uri="{C3380CC4-5D6E-409C-BE32-E72D297353CC}">
                    <c16:uniqueId val="{00000021-9666-4703-AD02-B420AD81B681}"/>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'3. IoT by Application'!$B$41:$C$41</c15:sqref>
                        </c15:formulaRef>
                      </c:ext>
                    </c:extLst>
                    <c:strCache>
                      <c:ptCount val="2"/>
                      <c:pt idx="0">
                        <c:v>Utility Metering</c:v>
                      </c:pt>
                      <c:pt idx="1">
                        <c:v>Electric</c:v>
                      </c:pt>
                    </c:strCache>
                  </c:strRef>
                </c:tx>
                <c:spPr>
                  <a:solidFill>
                    <a:schemeClr val="accent4">
                      <a:lumMod val="5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Application'!$H$41:$N$41</c15:sqref>
                        </c15:formulaRef>
                      </c:ext>
                    </c:extLst>
                    <c:numCache>
                      <c:formatCode>_(* #,##0_);_(* \(#,##0\);_(* "-"??_);_(@_)</c:formatCode>
                      <c:ptCount val="7"/>
                      <c:pt idx="0">
                        <c:v>29160000.000000004</c:v>
                      </c:pt>
                      <c:pt idx="1">
                        <c:v>31492800.000000007</c:v>
                      </c:pt>
                      <c:pt idx="2">
                        <c:v>34012224.000000007</c:v>
                      </c:pt>
                      <c:pt idx="3">
                        <c:v>36733201.920000009</c:v>
                      </c:pt>
                      <c:pt idx="4">
                        <c:v>37467865.958400011</c:v>
                      </c:pt>
                      <c:pt idx="5">
                        <c:v>36733202.920000002</c:v>
                      </c:pt>
                      <c:pt idx="6">
                        <c:v>37467866.978399999</c:v>
                      </c:pt>
                    </c:numCache>
                  </c:numRef>
                </c:val>
                <c:extLst xmlns:c15="http://schemas.microsoft.com/office/drawing/2012/chart">
                  <c:ext xmlns:c16="http://schemas.microsoft.com/office/drawing/2014/chart" uri="{C3380CC4-5D6E-409C-BE32-E72D297353CC}">
                    <c16:uniqueId val="{00000022-9666-4703-AD02-B420AD81B681}"/>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'3. IoT by Application'!$B$42:$C$42</c15:sqref>
                        </c15:formulaRef>
                      </c:ext>
                    </c:extLst>
                    <c:strCache>
                      <c:ptCount val="2"/>
                      <c:pt idx="0">
                        <c:v>Utility Metering</c:v>
                      </c:pt>
                      <c:pt idx="1">
                        <c:v>Gas</c:v>
                      </c:pt>
                    </c:strCache>
                  </c:strRef>
                </c:tx>
                <c:spPr>
                  <a:solidFill>
                    <a:schemeClr val="accent5">
                      <a:lumMod val="5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Application'!$H$42:$N$42</c15:sqref>
                        </c15:formulaRef>
                      </c:ext>
                    </c:extLst>
                    <c:numCache>
                      <c:formatCode>_(* #,##0_);_(* \(#,##0\);_(* "-"??_);_(@_)</c:formatCode>
                      <c:ptCount val="7"/>
                      <c:pt idx="0">
                        <c:v>13500000</c:v>
                      </c:pt>
                      <c:pt idx="1">
                        <c:v>15524999.999999998</c:v>
                      </c:pt>
                      <c:pt idx="2">
                        <c:v>17077500</c:v>
                      </c:pt>
                      <c:pt idx="3">
                        <c:v>18785250</c:v>
                      </c:pt>
                      <c:pt idx="4">
                        <c:v>20663775</c:v>
                      </c:pt>
                      <c:pt idx="5">
                        <c:v>22730152.5</c:v>
                      </c:pt>
                      <c:pt idx="6">
                        <c:v>25003167.750000004</c:v>
                      </c:pt>
                    </c:numCache>
                  </c:numRef>
                </c:val>
                <c:extLst xmlns:c15="http://schemas.microsoft.com/office/drawing/2012/chart">
                  <c:ext xmlns:c16="http://schemas.microsoft.com/office/drawing/2014/chart" uri="{C3380CC4-5D6E-409C-BE32-E72D297353CC}">
                    <c16:uniqueId val="{00000023-9666-4703-AD02-B420AD81B681}"/>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'3. IoT by Application'!$B$43:$C$43</c15:sqref>
                        </c15:formulaRef>
                      </c:ext>
                    </c:extLst>
                    <c:strCache>
                      <c:ptCount val="2"/>
                      <c:pt idx="0">
                        <c:v>Utility Metering</c:v>
                      </c:pt>
                      <c:pt idx="1">
                        <c:v>Water</c:v>
                      </c:pt>
                    </c:strCache>
                  </c:strRef>
                </c:tx>
                <c:spPr>
                  <a:solidFill>
                    <a:schemeClr val="accent6">
                      <a:lumMod val="5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Application'!$H$43:$N$43</c15:sqref>
                        </c15:formulaRef>
                      </c:ext>
                    </c:extLst>
                    <c:numCache>
                      <c:formatCode>_(* #,##0_);_(* \(#,##0\);_(* "-"??_);_(@_)</c:formatCode>
                      <c:ptCount val="7"/>
                      <c:pt idx="0">
                        <c:v>19800000</c:v>
                      </c:pt>
                      <c:pt idx="1">
                        <c:v>22770000</c:v>
                      </c:pt>
                      <c:pt idx="2">
                        <c:v>25047000.000000004</c:v>
                      </c:pt>
                      <c:pt idx="3">
                        <c:v>27551700.000000007</c:v>
                      </c:pt>
                      <c:pt idx="4">
                        <c:v>30306870.000000011</c:v>
                      </c:pt>
                      <c:pt idx="5">
                        <c:v>33337557.000000015</c:v>
                      </c:pt>
                      <c:pt idx="6">
                        <c:v>36671312.700000018</c:v>
                      </c:pt>
                    </c:numCache>
                  </c:numRef>
                </c:val>
                <c:extLst xmlns:c15="http://schemas.microsoft.com/office/drawing/2012/chart">
                  <c:ext xmlns:c16="http://schemas.microsoft.com/office/drawing/2014/chart" uri="{C3380CC4-5D6E-409C-BE32-E72D297353CC}">
                    <c16:uniqueId val="{00000024-9666-4703-AD02-B420AD81B681}"/>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'3. IoT by Application'!$B$44:$C$44</c15:sqref>
                        </c15:formulaRef>
                      </c:ext>
                    </c:extLst>
                    <c:strCache>
                      <c:ptCount val="2"/>
                      <c:pt idx="0">
                        <c:v>Utility Metering</c:v>
                      </c:pt>
                      <c:pt idx="1">
                        <c:v>Other</c:v>
                      </c:pt>
                    </c:strCache>
                  </c:strRef>
                </c:tx>
                <c:spPr>
                  <a:solidFill>
                    <a:schemeClr val="accent1">
                      <a:lumMod val="70000"/>
                      <a:lumOff val="30000"/>
                    </a:schemeClr>
                  </a:solidFill>
                  <a:ln>
                    <a:noFill/>
                  </a:ln>
                  <a:effectLst/>
                </c:spPr>
                <c:invertIfNegative val="0"/>
                <c:cat>
                  <c:numRef>
                    <c:extLst xmlns:c15="http://schemas.microsoft.com/office/drawing/2012/chart">
                      <c:ext xmlns:c15="http://schemas.microsoft.com/office/drawing/2012/chart" uri="{02D57815-91ED-43cb-92C2-25804820EDAC}">
                        <c15:formulaRef>
                          <c15:sqref>'3. IoT by Application'!$H$7:$N$7</c15:sqref>
                        </c15:formulaRef>
                      </c:ext>
                    </c:extLst>
                    <c:numCache>
                      <c:formatCode>0_);\(0\)</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IoT by Application'!$H$44:$N$44</c15:sqref>
                        </c15:formulaRef>
                      </c:ext>
                    </c:extLst>
                    <c:numCache>
                      <c:formatCode>_(* #,##0_);_(* \(#,##0\);_(* "-"??_);_(@_)</c:formatCode>
                      <c:ptCount val="7"/>
                      <c:pt idx="0">
                        <c:v>1660156.25</c:v>
                      </c:pt>
                      <c:pt idx="1">
                        <c:v>2075195.3125</c:v>
                      </c:pt>
                      <c:pt idx="2">
                        <c:v>2593994.140625</c:v>
                      </c:pt>
                      <c:pt idx="3">
                        <c:v>3242492.67578125</c:v>
                      </c:pt>
                      <c:pt idx="4">
                        <c:v>4053115.8447265625</c:v>
                      </c:pt>
                      <c:pt idx="5">
                        <c:v>5066394.8059082031</c:v>
                      </c:pt>
                      <c:pt idx="6">
                        <c:v>6332993.5073852539</c:v>
                      </c:pt>
                    </c:numCache>
                  </c:numRef>
                </c:val>
                <c:extLst xmlns:c15="http://schemas.microsoft.com/office/drawing/2012/chart">
                  <c:ext xmlns:c16="http://schemas.microsoft.com/office/drawing/2014/chart" uri="{C3380CC4-5D6E-409C-BE32-E72D297353CC}">
                    <c16:uniqueId val="{00000025-9666-4703-AD02-B420AD81B681}"/>
                  </c:ext>
                </c:extLst>
              </c15:ser>
            </c15:filteredBarSeries>
          </c:ext>
        </c:extLst>
      </c:barChart>
      <c:catAx>
        <c:axId val="4217348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1735248"/>
        <c:crosses val="autoZero"/>
        <c:auto val="1"/>
        <c:lblAlgn val="ctr"/>
        <c:lblOffset val="100"/>
        <c:noMultiLvlLbl val="0"/>
      </c:catAx>
      <c:valAx>
        <c:axId val="4217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1734856"/>
        <c:crosses val="autoZero"/>
        <c:crossBetween val="between"/>
      </c:valAx>
      <c:spPr>
        <a:noFill/>
        <a:ln>
          <a:noFill/>
        </a:ln>
        <a:effectLst/>
      </c:spPr>
    </c:plotArea>
    <c:legend>
      <c:legendPos val="b"/>
      <c:layout>
        <c:manualLayout>
          <c:xMode val="edge"/>
          <c:yMode val="edge"/>
          <c:x val="5.505304457135899E-2"/>
          <c:y val="0.69259242320401326"/>
          <c:w val="0.92580067072348537"/>
          <c:h val="0.2817825721720520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Overview'!$C$28</c:f>
              <c:strCache>
                <c:ptCount val="1"/>
                <c:pt idx="0">
                  <c:v>Enterprise</c:v>
                </c:pt>
              </c:strCache>
            </c:strRef>
          </c:tx>
          <c:spPr>
            <a:solidFill>
              <a:schemeClr val="bg1">
                <a:lumMod val="75000"/>
              </a:schemeClr>
            </a:solidFill>
            <a:ln>
              <a:noFill/>
            </a:ln>
            <a:effectLst/>
          </c:spPr>
          <c:invertIfNegative val="0"/>
          <c:cat>
            <c:numRef>
              <c:f>'1. Overview'!$F$22:$M$22</c:f>
              <c:numCache>
                <c:formatCode>0_);\(0\)</c:formatCode>
                <c:ptCount val="8"/>
                <c:pt idx="0">
                  <c:v>2016</c:v>
                </c:pt>
                <c:pt idx="1">
                  <c:v>2017</c:v>
                </c:pt>
                <c:pt idx="2">
                  <c:v>2018</c:v>
                </c:pt>
                <c:pt idx="3">
                  <c:v>2019</c:v>
                </c:pt>
                <c:pt idx="4">
                  <c:v>2020</c:v>
                </c:pt>
                <c:pt idx="5">
                  <c:v>2021</c:v>
                </c:pt>
                <c:pt idx="6">
                  <c:v>2022</c:v>
                </c:pt>
                <c:pt idx="7">
                  <c:v>2023</c:v>
                </c:pt>
              </c:numCache>
            </c:numRef>
          </c:cat>
          <c:val>
            <c:numRef>
              <c:f>'1. Overview'!$F$28:$M$28</c:f>
              <c:numCache>
                <c:formatCode>#,##0,," M"</c:formatCode>
                <c:ptCount val="8"/>
                <c:pt idx="0">
                  <c:v>245124173.34053415</c:v>
                </c:pt>
                <c:pt idx="1">
                  <c:v>286585701.9028663</c:v>
                </c:pt>
                <c:pt idx="2">
                  <c:v>334621831.35834515</c:v>
                </c:pt>
                <c:pt idx="3">
                  <c:v>385521939.37331671</c:v>
                </c:pt>
                <c:pt idx="4">
                  <c:v>452352279.17675972</c:v>
                </c:pt>
                <c:pt idx="5">
                  <c:v>535332802.60918766</c:v>
                </c:pt>
                <c:pt idx="6">
                  <c:v>636975034.66742516</c:v>
                </c:pt>
                <c:pt idx="7">
                  <c:v>833482868.24427128</c:v>
                </c:pt>
              </c:numCache>
            </c:numRef>
          </c:val>
          <c:extLst>
            <c:ext xmlns:c16="http://schemas.microsoft.com/office/drawing/2014/chart" uri="{C3380CC4-5D6E-409C-BE32-E72D297353CC}">
              <c16:uniqueId val="{00000000-EC7B-4E66-BFB5-E8C80D5D8E45}"/>
            </c:ext>
          </c:extLst>
        </c:ser>
        <c:ser>
          <c:idx val="1"/>
          <c:order val="1"/>
          <c:tx>
            <c:strRef>
              <c:f>'1. Overview'!$C$29</c:f>
              <c:strCache>
                <c:ptCount val="1"/>
                <c:pt idx="0">
                  <c:v>Government</c:v>
                </c:pt>
              </c:strCache>
            </c:strRef>
          </c:tx>
          <c:spPr>
            <a:solidFill>
              <a:schemeClr val="tx1"/>
            </a:solidFill>
            <a:ln>
              <a:noFill/>
            </a:ln>
            <a:effectLst/>
          </c:spPr>
          <c:invertIfNegative val="0"/>
          <c:cat>
            <c:numRef>
              <c:f>'1. Overview'!$F$22:$M$22</c:f>
              <c:numCache>
                <c:formatCode>0_);\(0\)</c:formatCode>
                <c:ptCount val="8"/>
                <c:pt idx="0">
                  <c:v>2016</c:v>
                </c:pt>
                <c:pt idx="1">
                  <c:v>2017</c:v>
                </c:pt>
                <c:pt idx="2">
                  <c:v>2018</c:v>
                </c:pt>
                <c:pt idx="3">
                  <c:v>2019</c:v>
                </c:pt>
                <c:pt idx="4">
                  <c:v>2020</c:v>
                </c:pt>
                <c:pt idx="5">
                  <c:v>2021</c:v>
                </c:pt>
                <c:pt idx="6">
                  <c:v>2022</c:v>
                </c:pt>
                <c:pt idx="7">
                  <c:v>2023</c:v>
                </c:pt>
              </c:numCache>
            </c:numRef>
          </c:cat>
          <c:val>
            <c:numRef>
              <c:f>'1. Overview'!$F$29:$M$29</c:f>
              <c:numCache>
                <c:formatCode>#,##0,," M"</c:formatCode>
                <c:ptCount val="8"/>
                <c:pt idx="0">
                  <c:v>7760809.6363636358</c:v>
                </c:pt>
                <c:pt idx="1">
                  <c:v>10223902.375</c:v>
                </c:pt>
                <c:pt idx="2">
                  <c:v>15901908.762499999</c:v>
                </c:pt>
                <c:pt idx="3">
                  <c:v>25837677.385624997</c:v>
                </c:pt>
                <c:pt idx="4">
                  <c:v>43148698.68692188</c:v>
                </c:pt>
                <c:pt idx="5">
                  <c:v>72999386.692263678</c:v>
                </c:pt>
                <c:pt idx="6">
                  <c:v>118941546.48882537</c:v>
                </c:pt>
                <c:pt idx="7">
                  <c:v>234032619.59644383</c:v>
                </c:pt>
              </c:numCache>
            </c:numRef>
          </c:val>
          <c:extLst>
            <c:ext xmlns:c16="http://schemas.microsoft.com/office/drawing/2014/chart" uri="{C3380CC4-5D6E-409C-BE32-E72D297353CC}">
              <c16:uniqueId val="{00000001-EC7B-4E66-BFB5-E8C80D5D8E45}"/>
            </c:ext>
          </c:extLst>
        </c:ser>
        <c:ser>
          <c:idx val="2"/>
          <c:order val="2"/>
          <c:tx>
            <c:strRef>
              <c:f>'1. Overview'!$C$30</c:f>
              <c:strCache>
                <c:ptCount val="1"/>
                <c:pt idx="0">
                  <c:v>Consumer</c:v>
                </c:pt>
              </c:strCache>
            </c:strRef>
          </c:tx>
          <c:spPr>
            <a:solidFill>
              <a:schemeClr val="accent1">
                <a:lumMod val="75000"/>
              </a:schemeClr>
            </a:solidFill>
            <a:ln>
              <a:noFill/>
            </a:ln>
            <a:effectLst/>
          </c:spPr>
          <c:invertIfNegative val="0"/>
          <c:cat>
            <c:numRef>
              <c:f>'1. Overview'!$F$22:$M$22</c:f>
              <c:numCache>
                <c:formatCode>0_);\(0\)</c:formatCode>
                <c:ptCount val="8"/>
                <c:pt idx="0">
                  <c:v>2016</c:v>
                </c:pt>
                <c:pt idx="1">
                  <c:v>2017</c:v>
                </c:pt>
                <c:pt idx="2">
                  <c:v>2018</c:v>
                </c:pt>
                <c:pt idx="3">
                  <c:v>2019</c:v>
                </c:pt>
                <c:pt idx="4">
                  <c:v>2020</c:v>
                </c:pt>
                <c:pt idx="5">
                  <c:v>2021</c:v>
                </c:pt>
                <c:pt idx="6">
                  <c:v>2022</c:v>
                </c:pt>
                <c:pt idx="7">
                  <c:v>2023</c:v>
                </c:pt>
              </c:numCache>
            </c:numRef>
          </c:cat>
          <c:val>
            <c:numRef>
              <c:f>'1. Overview'!$F$30:$M$30</c:f>
              <c:numCache>
                <c:formatCode>#,##0,," M"</c:formatCode>
                <c:ptCount val="8"/>
                <c:pt idx="0">
                  <c:v>109493068.59128407</c:v>
                </c:pt>
                <c:pt idx="1">
                  <c:v>129324144.85963371</c:v>
                </c:pt>
                <c:pt idx="2">
                  <c:v>163348470.57002988</c:v>
                </c:pt>
                <c:pt idx="3">
                  <c:v>191238598.73093209</c:v>
                </c:pt>
                <c:pt idx="4">
                  <c:v>225985494.60715675</c:v>
                </c:pt>
                <c:pt idx="5">
                  <c:v>274973363.76918572</c:v>
                </c:pt>
                <c:pt idx="6">
                  <c:v>338604784.29153091</c:v>
                </c:pt>
                <c:pt idx="7">
                  <c:v>448597141.75110424</c:v>
                </c:pt>
              </c:numCache>
            </c:numRef>
          </c:val>
          <c:extLst>
            <c:ext xmlns:c16="http://schemas.microsoft.com/office/drawing/2014/chart" uri="{C3380CC4-5D6E-409C-BE32-E72D297353CC}">
              <c16:uniqueId val="{00000002-EC7B-4E66-BFB5-E8C80D5D8E45}"/>
            </c:ext>
          </c:extLst>
        </c:ser>
        <c:dLbls>
          <c:showLegendKey val="0"/>
          <c:showVal val="0"/>
          <c:showCatName val="0"/>
          <c:showSerName val="0"/>
          <c:showPercent val="0"/>
          <c:showBubbleSize val="0"/>
        </c:dLbls>
        <c:gapWidth val="219"/>
        <c:overlap val="100"/>
        <c:axId val="435067256"/>
        <c:axId val="435066080"/>
      </c:barChart>
      <c:catAx>
        <c:axId val="4350672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6080"/>
        <c:crosses val="autoZero"/>
        <c:auto val="1"/>
        <c:lblAlgn val="ctr"/>
        <c:lblOffset val="100"/>
        <c:noMultiLvlLbl val="0"/>
      </c:catAx>
      <c:valAx>
        <c:axId val="43506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7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38501354931036"/>
          <c:y val="5.2638198474740536E-2"/>
          <c:w val="0.78423234348697923"/>
          <c:h val="0.80324200025692261"/>
        </c:manualLayout>
      </c:layout>
      <c:barChart>
        <c:barDir val="col"/>
        <c:grouping val="stacked"/>
        <c:varyColors val="0"/>
        <c:ser>
          <c:idx val="0"/>
          <c:order val="0"/>
          <c:tx>
            <c:strRef>
              <c:f>'3. IoT by Application'!$B$50:$C$50</c:f>
              <c:strCache>
                <c:ptCount val="2"/>
                <c:pt idx="0">
                  <c:v>Mature Apps</c:v>
                </c:pt>
              </c:strCache>
            </c:strRef>
          </c:tx>
          <c:spPr>
            <a:solidFill>
              <a:schemeClr val="accent1"/>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Application'!$H$50:$N$50</c:f>
              <c:numCache>
                <c:formatCode>_(* #,##0_);_(* \(#,##0\);_(* "-"??_);_(@_)</c:formatCode>
                <c:ptCount val="7"/>
                <c:pt idx="0">
                  <c:v>330575364.0625</c:v>
                </c:pt>
                <c:pt idx="1">
                  <c:v>364714263.984375</c:v>
                </c:pt>
                <c:pt idx="2">
                  <c:v>406990019.48046875</c:v>
                </c:pt>
                <c:pt idx="3">
                  <c:v>464664019.12664062</c:v>
                </c:pt>
                <c:pt idx="4">
                  <c:v>518989775.38013828</c:v>
                </c:pt>
                <c:pt idx="5">
                  <c:v>602653547.68916035</c:v>
                </c:pt>
                <c:pt idx="6">
                  <c:v>691701409.14613628</c:v>
                </c:pt>
              </c:numCache>
            </c:numRef>
          </c:val>
          <c:extLst>
            <c:ext xmlns:c16="http://schemas.microsoft.com/office/drawing/2014/chart" uri="{C3380CC4-5D6E-409C-BE32-E72D297353CC}">
              <c16:uniqueId val="{00000000-A12B-40D3-BB64-35BE42900BB5}"/>
            </c:ext>
          </c:extLst>
        </c:ser>
        <c:ser>
          <c:idx val="1"/>
          <c:order val="1"/>
          <c:tx>
            <c:strRef>
              <c:f>'3. IoT by Application'!$B$51:$C$51</c:f>
              <c:strCache>
                <c:ptCount val="2"/>
                <c:pt idx="0">
                  <c:v>Wired to Wireless</c:v>
                </c:pt>
              </c:strCache>
            </c:strRef>
          </c:tx>
          <c:spPr>
            <a:solidFill>
              <a:schemeClr val="bg1">
                <a:lumMod val="85000"/>
              </a:schemeClr>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Application'!$H$51:$N$51</c:f>
              <c:numCache>
                <c:formatCode>_(* #,##0_);_(* \(#,##0\);_(* "-"??_);_(@_)</c:formatCode>
                <c:ptCount val="7"/>
                <c:pt idx="0">
                  <c:v>106221796.875</c:v>
                </c:pt>
                <c:pt idx="1">
                  <c:v>130915971.09375</c:v>
                </c:pt>
                <c:pt idx="2">
                  <c:v>161239623.8671875</c:v>
                </c:pt>
                <c:pt idx="3">
                  <c:v>198903655.83398438</c:v>
                </c:pt>
                <c:pt idx="4">
                  <c:v>245719108.39248046</c:v>
                </c:pt>
                <c:pt idx="5">
                  <c:v>303947377.95060056</c:v>
                </c:pt>
                <c:pt idx="6">
                  <c:v>376412564.14425075</c:v>
                </c:pt>
              </c:numCache>
            </c:numRef>
          </c:val>
          <c:extLst>
            <c:ext xmlns:c16="http://schemas.microsoft.com/office/drawing/2014/chart" uri="{C3380CC4-5D6E-409C-BE32-E72D297353CC}">
              <c16:uniqueId val="{00000001-A12B-40D3-BB64-35BE42900BB5}"/>
            </c:ext>
          </c:extLst>
        </c:ser>
        <c:ser>
          <c:idx val="2"/>
          <c:order val="2"/>
          <c:tx>
            <c:strRef>
              <c:f>'3. IoT by Application'!$B$52:$C$52</c:f>
              <c:strCache>
                <c:ptCount val="2"/>
                <c:pt idx="0">
                  <c:v>Emerging Apps</c:v>
                </c:pt>
              </c:strCache>
            </c:strRef>
          </c:tx>
          <c:spPr>
            <a:solidFill>
              <a:schemeClr val="tx1"/>
            </a:solidFill>
            <a:ln>
              <a:noFill/>
            </a:ln>
            <a:effectLst/>
          </c:spPr>
          <c:invertIfNegative val="0"/>
          <c:cat>
            <c:numRef>
              <c:f>'3. IoT by Application'!$H$7:$N$7</c:f>
              <c:numCache>
                <c:formatCode>0_);\(0\)</c:formatCode>
                <c:ptCount val="7"/>
                <c:pt idx="0">
                  <c:v>2018</c:v>
                </c:pt>
                <c:pt idx="1">
                  <c:v>2019</c:v>
                </c:pt>
                <c:pt idx="2">
                  <c:v>2020</c:v>
                </c:pt>
                <c:pt idx="3">
                  <c:v>2021</c:v>
                </c:pt>
                <c:pt idx="4">
                  <c:v>2022</c:v>
                </c:pt>
                <c:pt idx="5">
                  <c:v>2023</c:v>
                </c:pt>
                <c:pt idx="6">
                  <c:v>2024</c:v>
                </c:pt>
              </c:numCache>
            </c:numRef>
          </c:cat>
          <c:val>
            <c:numRef>
              <c:f>'3. IoT by Application'!$H$52:$N$52</c:f>
              <c:numCache>
                <c:formatCode>_(* #,##0_);_(* \(#,##0\);_(* "-"??_);_(@_)</c:formatCode>
                <c:ptCount val="7"/>
                <c:pt idx="0">
                  <c:v>204557321.75337505</c:v>
                </c:pt>
                <c:pt idx="1">
                  <c:v>240527810.91174877</c:v>
                </c:pt>
                <c:pt idx="2">
                  <c:v>300423318.44818211</c:v>
                </c:pt>
                <c:pt idx="3">
                  <c:v>384324701.71376199</c:v>
                </c:pt>
                <c:pt idx="4">
                  <c:v>516354956.34047532</c:v>
                </c:pt>
                <c:pt idx="5">
                  <c:v>825492126.54266763</c:v>
                </c:pt>
                <c:pt idx="6">
                  <c:v>1449729857.2955394</c:v>
                </c:pt>
              </c:numCache>
            </c:numRef>
          </c:val>
          <c:extLst>
            <c:ext xmlns:c16="http://schemas.microsoft.com/office/drawing/2014/chart" uri="{C3380CC4-5D6E-409C-BE32-E72D297353CC}">
              <c16:uniqueId val="{00000002-A12B-40D3-BB64-35BE42900BB5}"/>
            </c:ext>
          </c:extLst>
        </c:ser>
        <c:dLbls>
          <c:showLegendKey val="0"/>
          <c:showVal val="0"/>
          <c:showCatName val="0"/>
          <c:showSerName val="0"/>
          <c:showPercent val="0"/>
          <c:showBubbleSize val="0"/>
        </c:dLbls>
        <c:gapWidth val="219"/>
        <c:overlap val="100"/>
        <c:axId val="421736032"/>
        <c:axId val="482740368"/>
        <c:extLst/>
      </c:barChart>
      <c:catAx>
        <c:axId val="42173603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82740368"/>
        <c:crosses val="autoZero"/>
        <c:auto val="1"/>
        <c:lblAlgn val="ctr"/>
        <c:lblOffset val="100"/>
        <c:noMultiLvlLbl val="0"/>
      </c:catAx>
      <c:valAx>
        <c:axId val="4827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1736032"/>
        <c:crosses val="autoZero"/>
        <c:crossBetween val="between"/>
      </c:valAx>
      <c:spPr>
        <a:noFill/>
        <a:ln>
          <a:noFill/>
        </a:ln>
        <a:effectLst/>
      </c:spPr>
    </c:plotArea>
    <c:legend>
      <c:legendPos val="b"/>
      <c:layout>
        <c:manualLayout>
          <c:xMode val="edge"/>
          <c:yMode val="edge"/>
          <c:x val="0.19039395009024537"/>
          <c:y val="9.2589665657583659E-3"/>
          <c:w val="0.79874593819642759"/>
          <c:h val="0.1792825536763138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'4. IoT by Technology'!$C$61</c:f>
              <c:strCache>
                <c:ptCount val="1"/>
                <c:pt idx="0">
                  <c:v>CONNECTED  DEVICE SHIPMENTS</c:v>
                </c:pt>
              </c:strCache>
            </c:strRef>
          </c:tx>
          <c:spPr>
            <a:solidFill>
              <a:srgbClr val="C00000"/>
            </a:solidFill>
            <a:ln>
              <a:noFill/>
            </a:ln>
            <a:effectLst/>
          </c:spPr>
          <c:invertIfNegative val="0"/>
          <c:cat>
            <c:numRef>
              <c:f>'4. IoT by Technology'!$D$7:$J$7</c:f>
              <c:numCache>
                <c:formatCode>0_);\(0\)</c:formatCode>
                <c:ptCount val="7"/>
                <c:pt idx="0">
                  <c:v>2014</c:v>
                </c:pt>
                <c:pt idx="1">
                  <c:v>2015</c:v>
                </c:pt>
                <c:pt idx="2">
                  <c:v>2016</c:v>
                </c:pt>
                <c:pt idx="3">
                  <c:v>2017</c:v>
                </c:pt>
                <c:pt idx="4">
                  <c:v>2018</c:v>
                </c:pt>
                <c:pt idx="5">
                  <c:v>2019</c:v>
                </c:pt>
                <c:pt idx="6">
                  <c:v>2020</c:v>
                </c:pt>
              </c:numCache>
            </c:numRef>
          </c:cat>
          <c:val>
            <c:numRef>
              <c:f>'4. IoT by Technology'!$D$61:$J$61</c:f>
              <c:numCache>
                <c:formatCode>_(* #,##0_);_(* \(#,##0\);_(* "-"??_);_(@_)</c:formatCode>
                <c:ptCount val="7"/>
                <c:pt idx="0">
                  <c:v>8257621269.271225</c:v>
                </c:pt>
                <c:pt idx="1">
                  <c:v>9105467106.1983471</c:v>
                </c:pt>
                <c:pt idx="2">
                  <c:v>9854581661.068182</c:v>
                </c:pt>
                <c:pt idx="3">
                  <c:v>10501242811.814857</c:v>
                </c:pt>
                <c:pt idx="4">
                  <c:v>11331767778.423574</c:v>
                </c:pt>
                <c:pt idx="5">
                  <c:v>12058824630.716619</c:v>
                </c:pt>
                <c:pt idx="6">
                  <c:v>12880763405.077259</c:v>
                </c:pt>
              </c:numCache>
            </c:numRef>
          </c:val>
          <c:extLst>
            <c:ext xmlns:c16="http://schemas.microsoft.com/office/drawing/2014/chart" uri="{C3380CC4-5D6E-409C-BE32-E72D297353CC}">
              <c16:uniqueId val="{00000000-978A-4430-9D97-2DCE0BD82E5B}"/>
            </c:ext>
          </c:extLst>
        </c:ser>
        <c:dLbls>
          <c:showLegendKey val="0"/>
          <c:showVal val="0"/>
          <c:showCatName val="0"/>
          <c:showSerName val="0"/>
          <c:showPercent val="0"/>
          <c:showBubbleSize val="0"/>
        </c:dLbls>
        <c:gapWidth val="219"/>
        <c:overlap val="-27"/>
        <c:axId val="482741152"/>
        <c:axId val="482741544"/>
      </c:barChart>
      <c:catAx>
        <c:axId val="48274115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82741544"/>
        <c:crosses val="autoZero"/>
        <c:auto val="1"/>
        <c:lblAlgn val="ctr"/>
        <c:lblOffset val="100"/>
        <c:noMultiLvlLbl val="0"/>
      </c:catAx>
      <c:valAx>
        <c:axId val="48274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827411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 IoT by Technology'!$C$66</c:f>
              <c:strCache>
                <c:ptCount val="1"/>
                <c:pt idx="0">
                  <c:v>Wired</c:v>
                </c:pt>
              </c:strCache>
            </c:strRef>
          </c:tx>
          <c:spPr>
            <a:solidFill>
              <a:schemeClr val="accent1"/>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Technology'!$E$66:$L$66</c:f>
              <c:numCache>
                <c:formatCode>_(* #,##0_);_(* \(#,##0\);_(* "-"??_);_(@_)</c:formatCode>
                <c:ptCount val="8"/>
                <c:pt idx="0">
                  <c:v>101379567.8601653</c:v>
                </c:pt>
                <c:pt idx="1">
                  <c:v>111188897.98828183</c:v>
                </c:pt>
                <c:pt idx="2">
                  <c:v>121286645.90176204</c:v>
                </c:pt>
                <c:pt idx="3">
                  <c:v>135564441.18237826</c:v>
                </c:pt>
                <c:pt idx="4">
                  <c:v>154260154.33328569</c:v>
                </c:pt>
                <c:pt idx="5">
                  <c:v>176606750.17082119</c:v>
                </c:pt>
                <c:pt idx="6">
                  <c:v>199001788.93362164</c:v>
                </c:pt>
                <c:pt idx="7">
                  <c:v>220093509.61555079</c:v>
                </c:pt>
              </c:numCache>
            </c:numRef>
          </c:val>
          <c:extLst>
            <c:ext xmlns:c16="http://schemas.microsoft.com/office/drawing/2014/chart" uri="{C3380CC4-5D6E-409C-BE32-E72D297353CC}">
              <c16:uniqueId val="{00000000-CC69-4608-82FE-D7E916F57D3F}"/>
            </c:ext>
          </c:extLst>
        </c:ser>
        <c:ser>
          <c:idx val="5"/>
          <c:order val="1"/>
          <c:tx>
            <c:strRef>
              <c:f>'4. IoT by Technology'!$C$67</c:f>
              <c:strCache>
                <c:ptCount val="1"/>
                <c:pt idx="0">
                  <c:v>RFID</c:v>
                </c:pt>
              </c:strCache>
            </c:strRef>
          </c:tx>
          <c:spPr>
            <a:solidFill>
              <a:schemeClr val="tx2">
                <a:lumMod val="40000"/>
                <a:lumOff val="60000"/>
              </a:schemeClr>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Technology'!$E$67:$L$67</c:f>
              <c:numCache>
                <c:formatCode>_(* #,##0_);_(* \(#,##0\);_(* "-"??_);_(@_)</c:formatCode>
                <c:ptCount val="8"/>
                <c:pt idx="0">
                  <c:v>8731000000</c:v>
                </c:pt>
                <c:pt idx="1">
                  <c:v>9395010000</c:v>
                </c:pt>
                <c:pt idx="2">
                  <c:v>9963580100</c:v>
                </c:pt>
                <c:pt idx="3">
                  <c:v>10691612901</c:v>
                </c:pt>
                <c:pt idx="4">
                  <c:v>11329087355.010002</c:v>
                </c:pt>
                <c:pt idx="5">
                  <c:v>12025992386.060101</c:v>
                </c:pt>
                <c:pt idx="6">
                  <c:v>12788227883.170704</c:v>
                </c:pt>
                <c:pt idx="7">
                  <c:v>13622283292.577412</c:v>
                </c:pt>
              </c:numCache>
            </c:numRef>
          </c:val>
          <c:extLst>
            <c:ext xmlns:c16="http://schemas.microsoft.com/office/drawing/2014/chart" uri="{C3380CC4-5D6E-409C-BE32-E72D297353CC}">
              <c16:uniqueId val="{00000001-CC69-4608-82FE-D7E916F57D3F}"/>
            </c:ext>
          </c:extLst>
        </c:ser>
        <c:ser>
          <c:idx val="1"/>
          <c:order val="2"/>
          <c:tx>
            <c:strRef>
              <c:f>'4. IoT by Technology'!$C$68</c:f>
              <c:strCache>
                <c:ptCount val="1"/>
                <c:pt idx="0">
                  <c:v>Short-Range Wireless</c:v>
                </c:pt>
              </c:strCache>
            </c:strRef>
          </c:tx>
          <c:spPr>
            <a:solidFill>
              <a:schemeClr val="tx2">
                <a:lumMod val="75000"/>
              </a:schemeClr>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Technology'!$E$68:$L$68</c:f>
              <c:numCache>
                <c:formatCode>_(* #,##0_);_(* \(#,##0\);_(* "-"??_);_(@_)</c:formatCode>
                <c:ptCount val="8"/>
                <c:pt idx="0">
                  <c:v>142003733.29338843</c:v>
                </c:pt>
                <c:pt idx="1">
                  <c:v>199057746.43209094</c:v>
                </c:pt>
                <c:pt idx="2">
                  <c:v>241012744.58346996</c:v>
                </c:pt>
                <c:pt idx="3">
                  <c:v>281910410.04034913</c:v>
                </c:pt>
                <c:pt idx="4">
                  <c:v>314079820.63108361</c:v>
                </c:pt>
                <c:pt idx="5">
                  <c:v>345856190.06822115</c:v>
                </c:pt>
                <c:pt idx="6">
                  <c:v>385632506.352615</c:v>
                </c:pt>
                <c:pt idx="7">
                  <c:v>425889329.25028533</c:v>
                </c:pt>
              </c:numCache>
            </c:numRef>
          </c:val>
          <c:extLst>
            <c:ext xmlns:c16="http://schemas.microsoft.com/office/drawing/2014/chart" uri="{C3380CC4-5D6E-409C-BE32-E72D297353CC}">
              <c16:uniqueId val="{00000002-CC69-4608-82FE-D7E916F57D3F}"/>
            </c:ext>
          </c:extLst>
        </c:ser>
        <c:ser>
          <c:idx val="2"/>
          <c:order val="3"/>
          <c:tx>
            <c:strRef>
              <c:f>'4. IoT by Technology'!$C$69</c:f>
              <c:strCache>
                <c:ptCount val="1"/>
                <c:pt idx="0">
                  <c:v>U-LPWA</c:v>
                </c:pt>
              </c:strCache>
            </c:strRef>
          </c:tx>
          <c:spPr>
            <a:solidFill>
              <a:schemeClr val="accent3"/>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Technology'!$E$69:$L$69</c:f>
              <c:numCache>
                <c:formatCode>_(* #,##0_);_(* \(#,##0\);_(* "-"??_);_(@_)</c:formatCode>
                <c:ptCount val="8"/>
                <c:pt idx="0">
                  <c:v>11517468.499999998</c:v>
                </c:pt>
                <c:pt idx="1">
                  <c:v>17774553.762500003</c:v>
                </c:pt>
                <c:pt idx="2">
                  <c:v>24902630.576200001</c:v>
                </c:pt>
                <c:pt idx="3">
                  <c:v>36393836.160006747</c:v>
                </c:pt>
                <c:pt idx="4">
                  <c:v>47376105.518571965</c:v>
                </c:pt>
                <c:pt idx="5">
                  <c:v>65615301.884338997</c:v>
                </c:pt>
                <c:pt idx="6">
                  <c:v>92297158.914174318</c:v>
                </c:pt>
                <c:pt idx="7">
                  <c:v>127651363.89177699</c:v>
                </c:pt>
              </c:numCache>
            </c:numRef>
          </c:val>
          <c:extLst>
            <c:ext xmlns:c16="http://schemas.microsoft.com/office/drawing/2014/chart" uri="{C3380CC4-5D6E-409C-BE32-E72D297353CC}">
              <c16:uniqueId val="{00000003-CC69-4608-82FE-D7E916F57D3F}"/>
            </c:ext>
          </c:extLst>
        </c:ser>
        <c:ser>
          <c:idx val="3"/>
          <c:order val="4"/>
          <c:tx>
            <c:strRef>
              <c:f>'4. IoT by Technology'!$C$70</c:f>
              <c:strCache>
                <c:ptCount val="1"/>
                <c:pt idx="0">
                  <c:v>3GPP</c:v>
                </c:pt>
              </c:strCache>
            </c:strRef>
          </c:tx>
          <c:spPr>
            <a:solidFill>
              <a:schemeClr val="bg1">
                <a:lumMod val="65000"/>
              </a:schemeClr>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Technology'!$E$70:$L$70</c:f>
              <c:numCache>
                <c:formatCode>_(* #,##0_);_(* \(#,##0\);_(* "-"??_);_(@_)</c:formatCode>
                <c:ptCount val="8"/>
                <c:pt idx="0">
                  <c:v>92385519.12479338</c:v>
                </c:pt>
                <c:pt idx="1">
                  <c:v>100809746.99990909</c:v>
                </c:pt>
                <c:pt idx="2">
                  <c:v>114142790.321152</c:v>
                </c:pt>
                <c:pt idx="3">
                  <c:v>147543218.02044427</c:v>
                </c:pt>
                <c:pt idx="4">
                  <c:v>170847832.15490389</c:v>
                </c:pt>
                <c:pt idx="5">
                  <c:v>219855520.50663537</c:v>
                </c:pt>
                <c:pt idx="6">
                  <c:v>299166913.8715198</c:v>
                </c:pt>
                <c:pt idx="7">
                  <c:v>423875294.69462544</c:v>
                </c:pt>
              </c:numCache>
            </c:numRef>
          </c:val>
          <c:extLst>
            <c:ext xmlns:c16="http://schemas.microsoft.com/office/drawing/2014/chart" uri="{C3380CC4-5D6E-409C-BE32-E72D297353CC}">
              <c16:uniqueId val="{00000004-CC69-4608-82FE-D7E916F57D3F}"/>
            </c:ext>
          </c:extLst>
        </c:ser>
        <c:ser>
          <c:idx val="4"/>
          <c:order val="5"/>
          <c:tx>
            <c:strRef>
              <c:f>'4. IoT by Technology'!$C$71</c:f>
              <c:strCache>
                <c:ptCount val="1"/>
                <c:pt idx="0">
                  <c:v>Other</c:v>
                </c:pt>
              </c:strCache>
            </c:strRef>
          </c:tx>
          <c:spPr>
            <a:solidFill>
              <a:srgbClr val="C00000"/>
            </a:solidFill>
            <a:ln>
              <a:noFill/>
            </a:ln>
            <a:effectLst/>
          </c:spPr>
          <c:invertIfNegative val="0"/>
          <c:cat>
            <c:numRef>
              <c:f>'4. IoT by Technology'!$E$65:$L$65</c:f>
              <c:numCache>
                <c:formatCode>0_);\(0\)</c:formatCode>
                <c:ptCount val="8"/>
                <c:pt idx="0">
                  <c:v>2015</c:v>
                </c:pt>
                <c:pt idx="1">
                  <c:v>2016</c:v>
                </c:pt>
                <c:pt idx="2">
                  <c:v>2017</c:v>
                </c:pt>
                <c:pt idx="3">
                  <c:v>2018</c:v>
                </c:pt>
                <c:pt idx="4">
                  <c:v>2019</c:v>
                </c:pt>
                <c:pt idx="5">
                  <c:v>2020</c:v>
                </c:pt>
                <c:pt idx="6">
                  <c:v>2021</c:v>
                </c:pt>
                <c:pt idx="7">
                  <c:v>2022</c:v>
                </c:pt>
              </c:numCache>
            </c:numRef>
          </c:cat>
          <c:val>
            <c:numRef>
              <c:f>'4. IoT by Technology'!$E$71:$L$71</c:f>
              <c:numCache>
                <c:formatCode>_(* #,##0_);_(* \(#,##0\);_(* "-"??_);_(@_)</c:formatCode>
                <c:ptCount val="8"/>
                <c:pt idx="0">
                  <c:v>27180817.420000002</c:v>
                </c:pt>
                <c:pt idx="1">
                  <c:v>30740715.885400001</c:v>
                </c:pt>
                <c:pt idx="2">
                  <c:v>36317900.432273</c:v>
                </c:pt>
                <c:pt idx="3">
                  <c:v>38742972.020395763</c:v>
                </c:pt>
                <c:pt idx="4">
                  <c:v>43173363.068772934</c:v>
                </c:pt>
                <c:pt idx="5">
                  <c:v>46837256.387140535</c:v>
                </c:pt>
                <c:pt idx="6">
                  <c:v>52685034.128264613</c:v>
                </c:pt>
                <c:pt idx="7">
                  <c:v>56095868.770848893</c:v>
                </c:pt>
              </c:numCache>
            </c:numRef>
          </c:val>
          <c:extLst>
            <c:ext xmlns:c16="http://schemas.microsoft.com/office/drawing/2014/chart" uri="{C3380CC4-5D6E-409C-BE32-E72D297353CC}">
              <c16:uniqueId val="{00000005-CC69-4608-82FE-D7E916F57D3F}"/>
            </c:ext>
          </c:extLst>
        </c:ser>
        <c:dLbls>
          <c:showLegendKey val="0"/>
          <c:showVal val="0"/>
          <c:showCatName val="0"/>
          <c:showSerName val="0"/>
          <c:showPercent val="0"/>
          <c:showBubbleSize val="0"/>
        </c:dLbls>
        <c:gapWidth val="150"/>
        <c:overlap val="100"/>
        <c:axId val="625892880"/>
        <c:axId val="625893272"/>
      </c:barChart>
      <c:catAx>
        <c:axId val="625892880"/>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5893272"/>
        <c:crosses val="autoZero"/>
        <c:auto val="1"/>
        <c:lblAlgn val="ctr"/>
        <c:lblOffset val="100"/>
        <c:noMultiLvlLbl val="0"/>
      </c:catAx>
      <c:valAx>
        <c:axId val="62589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589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14033570340085"/>
          <c:y val="5.0066487047209271E-2"/>
          <c:w val="0.82708410557096912"/>
          <c:h val="0.70116996317104929"/>
        </c:manualLayout>
      </c:layout>
      <c:barChart>
        <c:barDir val="col"/>
        <c:grouping val="clustered"/>
        <c:varyColors val="0"/>
        <c:ser>
          <c:idx val="1"/>
          <c:order val="0"/>
          <c:tx>
            <c:strRef>
              <c:f>'4. IoT by Technology'!$C$83</c:f>
              <c:strCache>
                <c:ptCount val="1"/>
                <c:pt idx="0">
                  <c:v>RFID</c:v>
                </c:pt>
              </c:strCache>
            </c:strRef>
          </c:tx>
          <c:spPr>
            <a:solidFill>
              <a:schemeClr val="bg1">
                <a:lumMod val="75000"/>
              </a:schemeClr>
            </a:solidFill>
            <a:ln>
              <a:noFill/>
            </a:ln>
            <a:effectLst/>
          </c:spPr>
          <c:invertIfNegative val="0"/>
          <c:cat>
            <c:numRef>
              <c:f>'4. IoT by Technology'!$D$82:$L$82</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Technology'!$D$83:$L$83</c:f>
              <c:numCache>
                <c:formatCode>_(* #,##0_);_(* \(#,##0\);_(* "-"??_);_(@_)</c:formatCode>
                <c:ptCount val="9"/>
                <c:pt idx="0">
                  <c:v>7960000000</c:v>
                </c:pt>
                <c:pt idx="1">
                  <c:v>8731000000</c:v>
                </c:pt>
                <c:pt idx="2">
                  <c:v>9395010000</c:v>
                </c:pt>
                <c:pt idx="3">
                  <c:v>9963580100</c:v>
                </c:pt>
                <c:pt idx="4">
                  <c:v>10691612901</c:v>
                </c:pt>
                <c:pt idx="5">
                  <c:v>11329087355.010002</c:v>
                </c:pt>
                <c:pt idx="6">
                  <c:v>12025992386.060101</c:v>
                </c:pt>
                <c:pt idx="7">
                  <c:v>12788227883.170704</c:v>
                </c:pt>
                <c:pt idx="8">
                  <c:v>13622283292.577412</c:v>
                </c:pt>
              </c:numCache>
            </c:numRef>
          </c:val>
          <c:extLst>
            <c:ext xmlns:c16="http://schemas.microsoft.com/office/drawing/2014/chart" uri="{C3380CC4-5D6E-409C-BE32-E72D297353CC}">
              <c16:uniqueId val="{00000000-6E25-40EA-9792-ED6AD0C75E0D}"/>
            </c:ext>
          </c:extLst>
        </c:ser>
        <c:ser>
          <c:idx val="2"/>
          <c:order val="1"/>
          <c:tx>
            <c:strRef>
              <c:f>'4. IoT by Technology'!$C$84</c:f>
              <c:strCache>
                <c:ptCount val="1"/>
                <c:pt idx="0">
                  <c:v>IoT</c:v>
                </c:pt>
              </c:strCache>
            </c:strRef>
          </c:tx>
          <c:spPr>
            <a:solidFill>
              <a:schemeClr val="tx2">
                <a:lumMod val="60000"/>
                <a:lumOff val="40000"/>
              </a:schemeClr>
            </a:solidFill>
            <a:ln>
              <a:noFill/>
            </a:ln>
            <a:effectLst/>
          </c:spPr>
          <c:invertIfNegative val="0"/>
          <c:cat>
            <c:numRef>
              <c:f>'4. IoT by Technology'!$D$82:$L$82</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Technology'!$D$84:$L$84</c:f>
              <c:numCache>
                <c:formatCode>_(* #,##0_);_(* \(#,##0\);_(* "-"??_);_(@_)</c:formatCode>
                <c:ptCount val="9"/>
                <c:pt idx="0">
                  <c:v>297621269.27122498</c:v>
                </c:pt>
                <c:pt idx="1">
                  <c:v>374467106.19834709</c:v>
                </c:pt>
                <c:pt idx="2">
                  <c:v>459571661.06818199</c:v>
                </c:pt>
                <c:pt idx="3">
                  <c:v>537662711.81485748</c:v>
                </c:pt>
                <c:pt idx="4">
                  <c:v>640154877.42357635</c:v>
                </c:pt>
                <c:pt idx="5">
                  <c:v>729737275.70661926</c:v>
                </c:pt>
                <c:pt idx="6">
                  <c:v>854771019.01715851</c:v>
                </c:pt>
                <c:pt idx="7">
                  <c:v>1028783402.2001972</c:v>
                </c:pt>
                <c:pt idx="8">
                  <c:v>1253605366.2230892</c:v>
                </c:pt>
              </c:numCache>
            </c:numRef>
          </c:val>
          <c:extLst>
            <c:ext xmlns:c16="http://schemas.microsoft.com/office/drawing/2014/chart" uri="{C3380CC4-5D6E-409C-BE32-E72D297353CC}">
              <c16:uniqueId val="{00000001-6E25-40EA-9792-ED6AD0C75E0D}"/>
            </c:ext>
          </c:extLst>
        </c:ser>
        <c:dLbls>
          <c:showLegendKey val="0"/>
          <c:showVal val="0"/>
          <c:showCatName val="0"/>
          <c:showSerName val="0"/>
          <c:showPercent val="0"/>
          <c:showBubbleSize val="0"/>
        </c:dLbls>
        <c:gapWidth val="219"/>
        <c:overlap val="-27"/>
        <c:axId val="625894056"/>
        <c:axId val="625894448"/>
      </c:barChart>
      <c:catAx>
        <c:axId val="62589405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5894448"/>
        <c:crosses val="autoZero"/>
        <c:auto val="1"/>
        <c:lblAlgn val="ctr"/>
        <c:lblOffset val="100"/>
        <c:noMultiLvlLbl val="0"/>
      </c:catAx>
      <c:valAx>
        <c:axId val="6258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layout>
            <c:manualLayout>
              <c:xMode val="edge"/>
              <c:yMode val="edge"/>
              <c:x val="2.6763990267639901E-2"/>
              <c:y val="2.542998744068165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2589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2015 Connected </a:t>
            </a:r>
            <a:r>
              <a:rPr lang="en-US" baseline="0"/>
              <a:t>Device Shipments</a:t>
            </a:r>
            <a:endParaRPr lang="en-US"/>
          </a:p>
        </c:rich>
      </c:tx>
      <c:layout>
        <c:manualLayout>
          <c:xMode val="edge"/>
          <c:yMode val="edge"/>
          <c:x val="2.8402668416447972E-2"/>
          <c:y val="5.2083333333333336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8941054243219596"/>
          <c:y val="0.19941525863954507"/>
          <c:w val="0.43784580052493438"/>
          <c:h val="0.68413406332020998"/>
        </c:manualLayout>
      </c:layout>
      <c:doughnut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1-2436-4B5D-99BD-987FB92CEBF6}"/>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2436-4B5D-99BD-987FB92CEBF6}"/>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2436-4B5D-99BD-987FB92CEBF6}"/>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2436-4B5D-99BD-987FB92CEBF6}"/>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2436-4B5D-99BD-987FB92CEBF6}"/>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B-2436-4B5D-99BD-987FB92CEB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36-4B5D-99BD-987FB92CEBF6}"/>
              </c:ext>
            </c:extLst>
          </c:dPt>
          <c:dLbls>
            <c:dLbl>
              <c:idx val="0"/>
              <c:delete val="1"/>
              <c:extLst>
                <c:ext xmlns:c15="http://schemas.microsoft.com/office/drawing/2012/chart" uri="{CE6537A1-D6FC-4f65-9D91-7224C49458BB}"/>
                <c:ext xmlns:c16="http://schemas.microsoft.com/office/drawing/2014/chart" uri="{C3380CC4-5D6E-409C-BE32-E72D297353CC}">
                  <c16:uniqueId val="{00000001-2436-4B5D-99BD-987FB92CEBF6}"/>
                </c:ext>
              </c:extLst>
            </c:dLbl>
            <c:dLbl>
              <c:idx val="1"/>
              <c:layout>
                <c:manualLayout>
                  <c:x val="-0.12777777777777777"/>
                  <c:y val="4.7453589785651791E-2"/>
                </c:manualLayout>
              </c:layout>
              <c:showLegendKey val="0"/>
              <c:showVal val="0"/>
              <c:showCatName val="1"/>
              <c:showSerName val="0"/>
              <c:showPercent val="0"/>
              <c:showBubbleSize val="0"/>
              <c:extLst>
                <c:ext xmlns:c15="http://schemas.microsoft.com/office/drawing/2012/chart" uri="{CE6537A1-D6FC-4f65-9D91-7224C49458BB}">
                  <c15:layout>
                    <c:manualLayout>
                      <c:w val="0.18566666666666667"/>
                      <c:h val="7.1310763888888892E-2"/>
                    </c:manualLayout>
                  </c15:layout>
                </c:ext>
                <c:ext xmlns:c16="http://schemas.microsoft.com/office/drawing/2014/chart" uri="{C3380CC4-5D6E-409C-BE32-E72D297353CC}">
                  <c16:uniqueId val="{00000003-2436-4B5D-99BD-987FB92CEBF6}"/>
                </c:ext>
              </c:extLst>
            </c:dLbl>
            <c:dLbl>
              <c:idx val="2"/>
              <c:delete val="1"/>
              <c:extLst>
                <c:ext xmlns:c15="http://schemas.microsoft.com/office/drawing/2012/chart" uri="{CE6537A1-D6FC-4f65-9D91-7224C49458BB}"/>
                <c:ext xmlns:c16="http://schemas.microsoft.com/office/drawing/2014/chart" uri="{C3380CC4-5D6E-409C-BE32-E72D297353CC}">
                  <c16:uniqueId val="{00000005-2436-4B5D-99BD-987FB92CEBF6}"/>
                </c:ext>
              </c:extLst>
            </c:dLbl>
            <c:dLbl>
              <c:idx val="3"/>
              <c:delete val="1"/>
              <c:extLst>
                <c:ext xmlns:c15="http://schemas.microsoft.com/office/drawing/2012/chart" uri="{CE6537A1-D6FC-4f65-9D91-7224C49458BB}"/>
                <c:ext xmlns:c16="http://schemas.microsoft.com/office/drawing/2014/chart" uri="{C3380CC4-5D6E-409C-BE32-E72D297353CC}">
                  <c16:uniqueId val="{00000007-2436-4B5D-99BD-987FB92CEBF6}"/>
                </c:ext>
              </c:extLst>
            </c:dLbl>
            <c:dLbl>
              <c:idx val="4"/>
              <c:delete val="1"/>
              <c:extLst>
                <c:ext xmlns:c15="http://schemas.microsoft.com/office/drawing/2012/chart" uri="{CE6537A1-D6FC-4f65-9D91-7224C49458BB}"/>
                <c:ext xmlns:c16="http://schemas.microsoft.com/office/drawing/2014/chart" uri="{C3380CC4-5D6E-409C-BE32-E72D297353CC}">
                  <c16:uniqueId val="{00000009-2436-4B5D-99BD-987FB92CEBF6}"/>
                </c:ext>
              </c:extLst>
            </c:dLbl>
            <c:dLbl>
              <c:idx val="5"/>
              <c:delete val="1"/>
              <c:extLst>
                <c:ext xmlns:c15="http://schemas.microsoft.com/office/drawing/2012/chart" uri="{CE6537A1-D6FC-4f65-9D91-7224C49458BB}"/>
                <c:ext xmlns:c16="http://schemas.microsoft.com/office/drawing/2014/chart" uri="{C3380CC4-5D6E-409C-BE32-E72D297353CC}">
                  <c16:uniqueId val="{0000000B-2436-4B5D-99BD-987FB92CEBF6}"/>
                </c:ext>
              </c:extLst>
            </c:dLbl>
            <c:dLbl>
              <c:idx val="6"/>
              <c:layout>
                <c:manualLayout>
                  <c:x val="-0.15138888888888891"/>
                  <c:y val="-5.2083333333333336E-2"/>
                </c:manualLayout>
              </c:layout>
              <c:showLegendKey val="0"/>
              <c:showVal val="0"/>
              <c:showCatName val="1"/>
              <c:showSerName val="0"/>
              <c:showPercent val="0"/>
              <c:showBubbleSize val="0"/>
              <c:extLst>
                <c:ext xmlns:c15="http://schemas.microsoft.com/office/drawing/2012/chart" uri="{CE6537A1-D6FC-4f65-9D91-7224C49458BB}">
                  <c15:layout>
                    <c:manualLayout>
                      <c:w val="0.18836111111111112"/>
                      <c:h val="0.12960069444444444"/>
                    </c:manualLayout>
                  </c15:layout>
                </c:ext>
                <c:ext xmlns:c16="http://schemas.microsoft.com/office/drawing/2014/chart" uri="{C3380CC4-5D6E-409C-BE32-E72D297353CC}">
                  <c16:uniqueId val="{0000000D-2436-4B5D-99BD-987FB92CEBF6}"/>
                </c:ext>
              </c:extLst>
            </c:dLbl>
            <c:spPr>
              <a:noFill/>
              <a:ln>
                <a:noFill/>
              </a:ln>
              <a:effectLst/>
            </c:spPr>
            <c:txPr>
              <a:bodyPr rot="0" spcFirstLastPara="1" vertOverflow="overflow" horzOverflow="overflow" vert="horz" wrap="none" anchor="ctr" anchorCtr="1">
                <a:noAutofit/>
              </a:bodyPr>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IoT by Technology'!$C$66:$C$71</c:f>
              <c:strCache>
                <c:ptCount val="6"/>
                <c:pt idx="0">
                  <c:v>Wired</c:v>
                </c:pt>
                <c:pt idx="1">
                  <c:v>RFID</c:v>
                </c:pt>
                <c:pt idx="2">
                  <c:v>Short-Range Wireless</c:v>
                </c:pt>
                <c:pt idx="3">
                  <c:v>U-LPWA</c:v>
                </c:pt>
                <c:pt idx="4">
                  <c:v>3GPP</c:v>
                </c:pt>
                <c:pt idx="5">
                  <c:v>Other</c:v>
                </c:pt>
              </c:strCache>
            </c:strRef>
          </c:cat>
          <c:val>
            <c:numRef>
              <c:f>'4. IoT by Technology'!$E$66:$E$71</c:f>
              <c:numCache>
                <c:formatCode>_(* #,##0_);_(* \(#,##0\);_(* "-"??_);_(@_)</c:formatCode>
                <c:ptCount val="6"/>
                <c:pt idx="0">
                  <c:v>101379567.8601653</c:v>
                </c:pt>
                <c:pt idx="1">
                  <c:v>8731000000</c:v>
                </c:pt>
                <c:pt idx="2">
                  <c:v>142003733.29338843</c:v>
                </c:pt>
                <c:pt idx="3">
                  <c:v>11517468.499999998</c:v>
                </c:pt>
                <c:pt idx="4">
                  <c:v>92385519.12479338</c:v>
                </c:pt>
                <c:pt idx="5">
                  <c:v>27180817.420000002</c:v>
                </c:pt>
              </c:numCache>
            </c:numRef>
          </c:val>
          <c:extLst>
            <c:ext xmlns:c16="http://schemas.microsoft.com/office/drawing/2014/chart" uri="{C3380CC4-5D6E-409C-BE32-E72D297353CC}">
              <c16:uniqueId val="{0000000E-2436-4B5D-99BD-987FB92CEBF6}"/>
            </c:ext>
          </c:extLst>
        </c:ser>
        <c:dLbls>
          <c:showLegendKey val="0"/>
          <c:showVal val="1"/>
          <c:showCatName val="0"/>
          <c:showSerName val="0"/>
          <c:showPercent val="0"/>
          <c:showBubbleSize val="0"/>
          <c:showLeaderLines val="1"/>
        </c:dLbls>
        <c:firstSliceAng val="9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'4. IoT by Technology'!$C$42</c:f>
              <c:strCache>
                <c:ptCount val="1"/>
                <c:pt idx="0">
                  <c:v>GSM</c:v>
                </c:pt>
              </c:strCache>
            </c:strRef>
          </c:tx>
          <c:spPr>
            <a:solidFill>
              <a:schemeClr val="accent1"/>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Technology'!$C$42:$K$42</c:f>
              <c:numCache>
                <c:formatCode>_(* #,##0_);_(* \(#,##0\);_(* "-"??_);_(@_)</c:formatCode>
                <c:ptCount val="9"/>
                <c:pt idx="0" formatCode="[$-409]d\-mmm\-yyyy;@">
                  <c:v>0</c:v>
                </c:pt>
                <c:pt idx="1">
                  <c:v>42895288.100000001</c:v>
                </c:pt>
                <c:pt idx="2">
                  <c:v>53802805.141799994</c:v>
                </c:pt>
                <c:pt idx="3">
                  <c:v>55705348.825067997</c:v>
                </c:pt>
                <c:pt idx="4">
                  <c:v>54387157.721508473</c:v>
                </c:pt>
                <c:pt idx="5">
                  <c:v>43174781.207500137</c:v>
                </c:pt>
                <c:pt idx="6">
                  <c:v>33111062.680788398</c:v>
                </c:pt>
                <c:pt idx="7">
                  <c:v>21333749.038365938</c:v>
                </c:pt>
                <c:pt idx="8">
                  <c:v>10374640.257553171</c:v>
                </c:pt>
              </c:numCache>
            </c:numRef>
          </c:val>
          <c:extLst>
            <c:ext xmlns:c16="http://schemas.microsoft.com/office/drawing/2014/chart" uri="{C3380CC4-5D6E-409C-BE32-E72D297353CC}">
              <c16:uniqueId val="{00000000-1945-4830-893D-CDFE47BFF4F6}"/>
            </c:ext>
          </c:extLst>
        </c:ser>
        <c:ser>
          <c:idx val="5"/>
          <c:order val="1"/>
          <c:tx>
            <c:strRef>
              <c:f>'4. IoT by Technology'!$C$43</c:f>
              <c:strCache>
                <c:ptCount val="1"/>
                <c:pt idx="0">
                  <c:v>EDGE</c:v>
                </c:pt>
              </c:strCache>
            </c:strRef>
          </c:tx>
          <c:spPr>
            <a:solidFill>
              <a:schemeClr val="tx2">
                <a:lumMod val="40000"/>
                <a:lumOff val="60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Technology'!$C$43:$K$43</c:f>
              <c:numCache>
                <c:formatCode>_(* #,##0_);_(* \(#,##0\);_(* "-"??_);_(@_)</c:formatCode>
                <c:ptCount val="9"/>
                <c:pt idx="0" formatCode="[$-409]d\-mmm\-yyyy;@">
                  <c:v>0</c:v>
                </c:pt>
                <c:pt idx="1">
                  <c:v>2584053.5</c:v>
                </c:pt>
                <c:pt idx="2">
                  <c:v>3135361.605</c:v>
                </c:pt>
                <c:pt idx="3">
                  <c:v>3122497.1314499998</c:v>
                </c:pt>
                <c:pt idx="4">
                  <c:v>3004815.3437297498</c:v>
                </c:pt>
                <c:pt idx="5">
                  <c:v>2377465.9255231353</c:v>
                </c:pt>
                <c:pt idx="6">
                  <c:v>1982698.3641190659</c:v>
                </c:pt>
                <c:pt idx="7">
                  <c:v>1671923.9058280517</c:v>
                </c:pt>
                <c:pt idx="8">
                  <c:v>1516760.2715721014</c:v>
                </c:pt>
              </c:numCache>
            </c:numRef>
          </c:val>
          <c:extLst>
            <c:ext xmlns:c16="http://schemas.microsoft.com/office/drawing/2014/chart" uri="{C3380CC4-5D6E-409C-BE32-E72D297353CC}">
              <c16:uniqueId val="{00000001-1945-4830-893D-CDFE47BFF4F6}"/>
            </c:ext>
          </c:extLst>
        </c:ser>
        <c:ser>
          <c:idx val="1"/>
          <c:order val="2"/>
          <c:tx>
            <c:strRef>
              <c:f>'4. IoT by Technology'!$C$44</c:f>
              <c:strCache>
                <c:ptCount val="1"/>
                <c:pt idx="0">
                  <c:v>EC-GSM</c:v>
                </c:pt>
              </c:strCache>
            </c:strRef>
          </c:tx>
          <c:spPr>
            <a:solidFill>
              <a:schemeClr val="tx2">
                <a:lumMod val="60000"/>
                <a:lumOff val="40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Technology'!$C$44:$K$44</c:f>
              <c:numCache>
                <c:formatCode>_(* #,##0_);_(* \(#,##0\);_(* "-"??_);_(@_)</c:formatCode>
                <c:ptCount val="9"/>
                <c:pt idx="0" formatCode="[$-409]d\-mmm\-yyyy;@">
                  <c:v>0</c:v>
                </c:pt>
                <c:pt idx="1">
                  <c:v>0</c:v>
                </c:pt>
                <c:pt idx="2">
                  <c:v>0</c:v>
                </c:pt>
                <c:pt idx="3">
                  <c:v>0</c:v>
                </c:pt>
                <c:pt idx="4">
                  <c:v>600963.06874595</c:v>
                </c:pt>
                <c:pt idx="5">
                  <c:v>950986.37020925409</c:v>
                </c:pt>
                <c:pt idx="6">
                  <c:v>3965396.7282381319</c:v>
                </c:pt>
                <c:pt idx="7">
                  <c:v>10031543.434968309</c:v>
                </c:pt>
                <c:pt idx="8">
                  <c:v>18201123.258865215</c:v>
                </c:pt>
              </c:numCache>
            </c:numRef>
          </c:val>
          <c:extLst>
            <c:ext xmlns:c16="http://schemas.microsoft.com/office/drawing/2014/chart" uri="{C3380CC4-5D6E-409C-BE32-E72D297353CC}">
              <c16:uniqueId val="{00000002-1945-4830-893D-CDFE47BFF4F6}"/>
            </c:ext>
          </c:extLst>
        </c:ser>
        <c:ser>
          <c:idx val="2"/>
          <c:order val="3"/>
          <c:tx>
            <c:strRef>
              <c:f>'4. IoT by Technology'!$C$45</c:f>
              <c:strCache>
                <c:ptCount val="1"/>
                <c:pt idx="0">
                  <c:v>CDMA</c:v>
                </c:pt>
              </c:strCache>
            </c:strRef>
          </c:tx>
          <c:spPr>
            <a:solidFill>
              <a:schemeClr val="accent3"/>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Technology'!$C$45:$K$45</c:f>
              <c:numCache>
                <c:formatCode>_(* #,##0_);_(* \(#,##0\);_(* "-"??_);_(@_)</c:formatCode>
                <c:ptCount val="9"/>
                <c:pt idx="0" formatCode="[$-409]d\-mmm\-yyyy;@">
                  <c:v>0</c:v>
                </c:pt>
                <c:pt idx="1">
                  <c:v>1033621.4</c:v>
                </c:pt>
                <c:pt idx="2">
                  <c:v>752486.78519999993</c:v>
                </c:pt>
                <c:pt idx="3">
                  <c:v>499599.54103199998</c:v>
                </c:pt>
                <c:pt idx="4">
                  <c:v>300481.534372975</c:v>
                </c:pt>
                <c:pt idx="5">
                  <c:v>95098.637020925409</c:v>
                </c:pt>
                <c:pt idx="6">
                  <c:v>0</c:v>
                </c:pt>
                <c:pt idx="7">
                  <c:v>0</c:v>
                </c:pt>
                <c:pt idx="8">
                  <c:v>0</c:v>
                </c:pt>
              </c:numCache>
            </c:numRef>
          </c:val>
          <c:extLst>
            <c:ext xmlns:c16="http://schemas.microsoft.com/office/drawing/2014/chart" uri="{C3380CC4-5D6E-409C-BE32-E72D297353CC}">
              <c16:uniqueId val="{00000003-1945-4830-893D-CDFE47BFF4F6}"/>
            </c:ext>
          </c:extLst>
        </c:ser>
        <c:ser>
          <c:idx val="3"/>
          <c:order val="4"/>
          <c:tx>
            <c:strRef>
              <c:f>'4. IoT by Technology'!$C$46</c:f>
              <c:strCache>
                <c:ptCount val="1"/>
                <c:pt idx="0">
                  <c:v>WCDMA/HSPA</c:v>
                </c:pt>
              </c:strCache>
            </c:strRef>
          </c:tx>
          <c:spPr>
            <a:solidFill>
              <a:schemeClr val="accent4"/>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Technology'!$C$46:$K$46</c:f>
              <c:numCache>
                <c:formatCode>_(* #,##0_);_(* \(#,##0\);_(* "-"??_);_(@_)</c:formatCode>
                <c:ptCount val="9"/>
                <c:pt idx="0" formatCode="[$-409]d\-mmm\-yyyy;@">
                  <c:v>0</c:v>
                </c:pt>
                <c:pt idx="1">
                  <c:v>5168107</c:v>
                </c:pt>
                <c:pt idx="2">
                  <c:v>5016578.568</c:v>
                </c:pt>
                <c:pt idx="3">
                  <c:v>3122497.1314499998</c:v>
                </c:pt>
                <c:pt idx="4">
                  <c:v>1802889.2062378498</c:v>
                </c:pt>
                <c:pt idx="5">
                  <c:v>950986.37020925409</c:v>
                </c:pt>
                <c:pt idx="6">
                  <c:v>594809.5092357198</c:v>
                </c:pt>
                <c:pt idx="7">
                  <c:v>401261.7373987324</c:v>
                </c:pt>
                <c:pt idx="8">
                  <c:v>242681.64345153622</c:v>
                </c:pt>
              </c:numCache>
            </c:numRef>
          </c:val>
          <c:extLst>
            <c:ext xmlns:c16="http://schemas.microsoft.com/office/drawing/2014/chart" uri="{C3380CC4-5D6E-409C-BE32-E72D297353CC}">
              <c16:uniqueId val="{00000004-1945-4830-893D-CDFE47BFF4F6}"/>
            </c:ext>
          </c:extLst>
        </c:ser>
        <c:ser>
          <c:idx val="6"/>
          <c:order val="5"/>
          <c:tx>
            <c:strRef>
              <c:f>'4. IoT by Technology'!$C$50</c:f>
              <c:strCache>
                <c:ptCount val="1"/>
                <c:pt idx="0">
                  <c:v>Cat-4</c:v>
                </c:pt>
              </c:strCache>
            </c:strRef>
          </c:tx>
          <c:spPr>
            <a:solidFill>
              <a:schemeClr val="bg1">
                <a:lumMod val="50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Technology'!$C$50:$K$50</c:f>
              <c:numCache>
                <c:formatCode>_(* #,##0_);_(* \(#,##0\);_(* "-"??_);_(@_)</c:formatCode>
                <c:ptCount val="9"/>
                <c:pt idx="0" formatCode="[$-409]d\-mmm\-yyyy;@">
                  <c:v>0</c:v>
                </c:pt>
                <c:pt idx="1">
                  <c:v>11529690.954169797</c:v>
                </c:pt>
                <c:pt idx="2">
                  <c:v>18994103.695867769</c:v>
                </c:pt>
                <c:pt idx="3">
                  <c:v>23399480.666254546</c:v>
                </c:pt>
                <c:pt idx="4">
                  <c:v>26762471.501198251</c:v>
                </c:pt>
                <c:pt idx="5">
                  <c:v>19669306.673058059</c:v>
                </c:pt>
                <c:pt idx="6">
                  <c:v>19932717.477301277</c:v>
                </c:pt>
                <c:pt idx="7">
                  <c:v>18230535.233181104</c:v>
                </c:pt>
                <c:pt idx="8">
                  <c:v>19315527.008394871</c:v>
                </c:pt>
              </c:numCache>
            </c:numRef>
          </c:val>
          <c:extLst>
            <c:ext xmlns:c16="http://schemas.microsoft.com/office/drawing/2014/chart" uri="{C3380CC4-5D6E-409C-BE32-E72D297353CC}">
              <c16:uniqueId val="{00000005-1945-4830-893D-CDFE47BFF4F6}"/>
            </c:ext>
          </c:extLst>
        </c:ser>
        <c:ser>
          <c:idx val="7"/>
          <c:order val="6"/>
          <c:tx>
            <c:strRef>
              <c:f>'4. IoT by Technology'!$C$51</c:f>
              <c:strCache>
                <c:ptCount val="1"/>
                <c:pt idx="0">
                  <c:v>Cat-1</c:v>
                </c:pt>
              </c:strCache>
            </c:strRef>
          </c:tx>
          <c:spPr>
            <a:solidFill>
              <a:schemeClr val="bg1">
                <a:lumMod val="95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Technology'!$C$51:$K$51</c:f>
              <c:numCache>
                <c:formatCode>_(* #,##0_);_(* \(#,##0\);_(* "-"??_);_(@_)</c:formatCode>
                <c:ptCount val="9"/>
                <c:pt idx="0" formatCode="[$-409]d\-mmm\-yyyy;@">
                  <c:v>0</c:v>
                </c:pt>
                <c:pt idx="1">
                  <c:v>4941296.1232156269</c:v>
                </c:pt>
                <c:pt idx="2">
                  <c:v>10387400.458677687</c:v>
                </c:pt>
                <c:pt idx="3">
                  <c:v>14576725.660945456</c:v>
                </c:pt>
                <c:pt idx="4">
                  <c:v>22039682.4127515</c:v>
                </c:pt>
                <c:pt idx="5">
                  <c:v>33044435.210737538</c:v>
                </c:pt>
                <c:pt idx="6">
                  <c:v>34882255.58527723</c:v>
                </c:pt>
                <c:pt idx="7">
                  <c:v>24307380.310908139</c:v>
                </c:pt>
                <c:pt idx="8">
                  <c:v>16343907.468641812</c:v>
                </c:pt>
              </c:numCache>
            </c:numRef>
          </c:val>
          <c:extLst>
            <c:ext xmlns:c16="http://schemas.microsoft.com/office/drawing/2014/chart" uri="{C3380CC4-5D6E-409C-BE32-E72D297353CC}">
              <c16:uniqueId val="{00000006-1945-4830-893D-CDFE47BFF4F6}"/>
            </c:ext>
          </c:extLst>
        </c:ser>
        <c:ser>
          <c:idx val="8"/>
          <c:order val="7"/>
          <c:tx>
            <c:strRef>
              <c:f>'4. IoT by Technology'!$C$52</c:f>
              <c:strCache>
                <c:ptCount val="1"/>
                <c:pt idx="0">
                  <c:v>Cat-0</c:v>
                </c:pt>
              </c:strCache>
            </c:strRef>
          </c:tx>
          <c:spPr>
            <a:solidFill>
              <a:schemeClr val="tx1"/>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Technology'!$C$52:$K$52</c:f>
              <c:numCache>
                <c:formatCode>_(* #,##0_);_(* \(#,##0\);_(* "-"??_);_(@_)</c:formatCode>
                <c:ptCount val="9"/>
                <c:pt idx="0" formatCode="[$-409]d\-mmm\-yyyy;@">
                  <c:v>0</c:v>
                </c:pt>
                <c:pt idx="1">
                  <c:v>0</c:v>
                </c:pt>
                <c:pt idx="2">
                  <c:v>296782.8702479339</c:v>
                </c:pt>
                <c:pt idx="3">
                  <c:v>383598.04370909097</c:v>
                </c:pt>
                <c:pt idx="4">
                  <c:v>262377.171580375</c:v>
                </c:pt>
                <c:pt idx="5">
                  <c:v>0</c:v>
                </c:pt>
                <c:pt idx="6">
                  <c:v>0</c:v>
                </c:pt>
                <c:pt idx="7">
                  <c:v>0</c:v>
                </c:pt>
                <c:pt idx="8">
                  <c:v>0</c:v>
                </c:pt>
              </c:numCache>
            </c:numRef>
          </c:val>
          <c:extLst>
            <c:ext xmlns:c16="http://schemas.microsoft.com/office/drawing/2014/chart" uri="{C3380CC4-5D6E-409C-BE32-E72D297353CC}">
              <c16:uniqueId val="{00000007-1945-4830-893D-CDFE47BFF4F6}"/>
            </c:ext>
          </c:extLst>
        </c:ser>
        <c:ser>
          <c:idx val="9"/>
          <c:order val="8"/>
          <c:tx>
            <c:strRef>
              <c:f>'4. IoT by Technology'!$C$53</c:f>
              <c:strCache>
                <c:ptCount val="1"/>
                <c:pt idx="0">
                  <c:v>Cat-M1</c:v>
                </c:pt>
              </c:strCache>
            </c:strRef>
          </c:tx>
          <c:spPr>
            <a:solidFill>
              <a:schemeClr val="bg1">
                <a:lumMod val="65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Technology'!$C$53:$K$53</c:f>
              <c:numCache>
                <c:formatCode>_(* #,##0_);_(* \(#,##0\);_(* "-"??_);_(@_)</c:formatCode>
                <c:ptCount val="9"/>
                <c:pt idx="0" formatCode="[$-409]d\-mmm\-yyyy;@">
                  <c:v>0</c:v>
                </c:pt>
                <c:pt idx="1">
                  <c:v>9.1432345458083562E-10</c:v>
                </c:pt>
                <c:pt idx="2">
                  <c:v>0</c:v>
                </c:pt>
                <c:pt idx="3">
                  <c:v>0</c:v>
                </c:pt>
                <c:pt idx="4">
                  <c:v>1311885.8579018749</c:v>
                </c:pt>
                <c:pt idx="5">
                  <c:v>18882534.406135738</c:v>
                </c:pt>
                <c:pt idx="6">
                  <c:v>31142405.240672112</c:v>
                </c:pt>
                <c:pt idx="7">
                  <c:v>56695607.389270328</c:v>
                </c:pt>
                <c:pt idx="8">
                  <c:v>83612956.969624475</c:v>
                </c:pt>
              </c:numCache>
            </c:numRef>
          </c:val>
          <c:extLst>
            <c:ext xmlns:c16="http://schemas.microsoft.com/office/drawing/2014/chart" uri="{C3380CC4-5D6E-409C-BE32-E72D297353CC}">
              <c16:uniqueId val="{00000008-1945-4830-893D-CDFE47BFF4F6}"/>
            </c:ext>
          </c:extLst>
        </c:ser>
        <c:ser>
          <c:idx val="10"/>
          <c:order val="9"/>
          <c:tx>
            <c:strRef>
              <c:f>'4. IoT by Technology'!$B$54</c:f>
              <c:strCache>
                <c:ptCount val="1"/>
                <c:pt idx="0">
                  <c:v>NB-IoT</c:v>
                </c:pt>
              </c:strCache>
            </c:strRef>
          </c:tx>
          <c:spPr>
            <a:solidFill>
              <a:schemeClr val="accent2">
                <a:lumMod val="40000"/>
                <a:lumOff val="60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Technology'!$C$54:$K$54</c:f>
              <c:numCache>
                <c:formatCode>_(* #,##0_);_(* \(#,##0\);_(* "-"??_);_(@_)</c:formatCode>
                <c:ptCount val="9"/>
                <c:pt idx="1">
                  <c:v>0</c:v>
                </c:pt>
                <c:pt idx="2">
                  <c:v>0</c:v>
                </c:pt>
                <c:pt idx="3">
                  <c:v>0</c:v>
                </c:pt>
                <c:pt idx="4">
                  <c:v>3670066.5031249998</c:v>
                </c:pt>
                <c:pt idx="5">
                  <c:v>28397623.220050253</c:v>
                </c:pt>
                <c:pt idx="6">
                  <c:v>45236486.569271937</c:v>
                </c:pt>
                <c:pt idx="7">
                  <c:v>87046592.944899499</c:v>
                </c:pt>
                <c:pt idx="8">
                  <c:v>149301273.27455363</c:v>
                </c:pt>
              </c:numCache>
            </c:numRef>
          </c:val>
          <c:extLst>
            <c:ext xmlns:c16="http://schemas.microsoft.com/office/drawing/2014/chart" uri="{C3380CC4-5D6E-409C-BE32-E72D297353CC}">
              <c16:uniqueId val="{00000009-1945-4830-893D-CDFE47BFF4F6}"/>
            </c:ext>
          </c:extLst>
        </c:ser>
        <c:ser>
          <c:idx val="11"/>
          <c:order val="10"/>
          <c:tx>
            <c:strRef>
              <c:f>'4. IoT by Technology'!$B$55</c:f>
              <c:strCache>
                <c:ptCount val="1"/>
                <c:pt idx="0">
                  <c:v>5G IoT</c:v>
                </c:pt>
              </c:strCache>
            </c:strRef>
          </c:tx>
          <c:spPr>
            <a:solidFill>
              <a:schemeClr val="accent6">
                <a:lumMod val="60000"/>
              </a:schemeClr>
            </a:solidFill>
            <a:ln>
              <a:noFill/>
            </a:ln>
            <a:effectLst/>
          </c:spPr>
          <c:invertIfNegative val="0"/>
          <c:cat>
            <c:numRef>
              <c:f>'4. IoT by Technology'!$C$7:$K$7</c:f>
              <c:numCache>
                <c:formatCode>0_);\(0\)</c:formatCode>
                <c:ptCount val="9"/>
                <c:pt idx="1">
                  <c:v>2014</c:v>
                </c:pt>
                <c:pt idx="2">
                  <c:v>2015</c:v>
                </c:pt>
                <c:pt idx="3">
                  <c:v>2016</c:v>
                </c:pt>
                <c:pt idx="4">
                  <c:v>2017</c:v>
                </c:pt>
                <c:pt idx="5">
                  <c:v>2018</c:v>
                </c:pt>
                <c:pt idx="6">
                  <c:v>2019</c:v>
                </c:pt>
                <c:pt idx="7">
                  <c:v>2020</c:v>
                </c:pt>
                <c:pt idx="8">
                  <c:v>2021</c:v>
                </c:pt>
              </c:numCache>
            </c:numRef>
          </c:cat>
          <c:val>
            <c:numRef>
              <c:f>'4. IoT by Technology'!$C$55:$K$55</c:f>
              <c:numCache>
                <c:formatCode>_(* #,##0_);_(* \(#,##0\);_(* "-"??_);_(@_)</c:formatCode>
                <c:ptCount val="9"/>
                <c:pt idx="1">
                  <c:v>0</c:v>
                </c:pt>
                <c:pt idx="2">
                  <c:v>0</c:v>
                </c:pt>
                <c:pt idx="3">
                  <c:v>0</c:v>
                </c:pt>
                <c:pt idx="4">
                  <c:v>0</c:v>
                </c:pt>
                <c:pt idx="5">
                  <c:v>0</c:v>
                </c:pt>
                <c:pt idx="6">
                  <c:v>0</c:v>
                </c:pt>
                <c:pt idx="7">
                  <c:v>136926.51181528246</c:v>
                </c:pt>
                <c:pt idx="8">
                  <c:v>258043.71886299917</c:v>
                </c:pt>
              </c:numCache>
            </c:numRef>
          </c:val>
          <c:extLst>
            <c:ext xmlns:c16="http://schemas.microsoft.com/office/drawing/2014/chart" uri="{C3380CC4-5D6E-409C-BE32-E72D297353CC}">
              <c16:uniqueId val="{0000000A-1945-4830-893D-CDFE47BFF4F6}"/>
            </c:ext>
          </c:extLst>
        </c:ser>
        <c:dLbls>
          <c:showLegendKey val="0"/>
          <c:showVal val="0"/>
          <c:showCatName val="0"/>
          <c:showSerName val="0"/>
          <c:showPercent val="0"/>
          <c:showBubbleSize val="0"/>
        </c:dLbls>
        <c:gapWidth val="150"/>
        <c:overlap val="100"/>
        <c:axId val="479078824"/>
        <c:axId val="479079216"/>
      </c:barChart>
      <c:catAx>
        <c:axId val="479078824"/>
        <c:scaling>
          <c:orientation val="minMax"/>
        </c:scaling>
        <c:delete val="0"/>
        <c:axPos val="b"/>
        <c:numFmt formatCode="[$-409]d\-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079216"/>
        <c:crosses val="autoZero"/>
        <c:auto val="1"/>
        <c:lblAlgn val="ctr"/>
        <c:lblOffset val="100"/>
        <c:noMultiLvlLbl val="0"/>
      </c:catAx>
      <c:valAx>
        <c:axId val="47907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078824"/>
        <c:crossesAt val="1"/>
        <c:crossBetween val="between"/>
      </c:valAx>
      <c:spPr>
        <a:noFill/>
        <a:ln>
          <a:noFill/>
        </a:ln>
        <a:effectLst/>
      </c:spPr>
    </c:plotArea>
    <c:legend>
      <c:legendPos val="b"/>
      <c:layout>
        <c:manualLayout>
          <c:xMode val="edge"/>
          <c:yMode val="edge"/>
          <c:x val="0.18424496446371169"/>
          <c:y val="5.7165854797811284E-2"/>
          <c:w val="0.81409434073549791"/>
          <c:h val="0.211901941812358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 IoT by Technology'!$C$66</c:f>
              <c:strCache>
                <c:ptCount val="1"/>
                <c:pt idx="0">
                  <c:v>Wired</c:v>
                </c:pt>
              </c:strCache>
            </c:strRef>
          </c:tx>
          <c:spPr>
            <a:solidFill>
              <a:schemeClr val="tx1"/>
            </a:solidFill>
            <a:ln>
              <a:noFill/>
            </a:ln>
            <a:effectLst/>
          </c:spPr>
          <c:invertIfNegative val="0"/>
          <c:cat>
            <c:numRef>
              <c:f>'4. IoT by Technology'!$D$65:$L$65</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Technology'!$D$66:$L$66</c:f>
              <c:numCache>
                <c:formatCode>_(* #,##0_);_(* \(#,##0\);_(* "-"??_);_(@_)</c:formatCode>
                <c:ptCount val="9"/>
                <c:pt idx="0">
                  <c:v>91171026.948910594</c:v>
                </c:pt>
                <c:pt idx="1">
                  <c:v>101379567.8601653</c:v>
                </c:pt>
                <c:pt idx="2">
                  <c:v>111188897.98828183</c:v>
                </c:pt>
                <c:pt idx="3">
                  <c:v>121286645.90176204</c:v>
                </c:pt>
                <c:pt idx="4">
                  <c:v>135564441.18237826</c:v>
                </c:pt>
                <c:pt idx="5">
                  <c:v>154260154.33328569</c:v>
                </c:pt>
                <c:pt idx="6">
                  <c:v>176606750.17082119</c:v>
                </c:pt>
                <c:pt idx="7">
                  <c:v>199001788.93362164</c:v>
                </c:pt>
                <c:pt idx="8">
                  <c:v>220093509.61555079</c:v>
                </c:pt>
              </c:numCache>
            </c:numRef>
          </c:val>
          <c:extLst>
            <c:ext xmlns:c16="http://schemas.microsoft.com/office/drawing/2014/chart" uri="{C3380CC4-5D6E-409C-BE32-E72D297353CC}">
              <c16:uniqueId val="{00000000-33EF-4CDB-BC0C-7403A3A84B3B}"/>
            </c:ext>
          </c:extLst>
        </c:ser>
        <c:ser>
          <c:idx val="1"/>
          <c:order val="1"/>
          <c:tx>
            <c:strRef>
              <c:f>'4. IoT by Technology'!$C$68</c:f>
              <c:strCache>
                <c:ptCount val="1"/>
                <c:pt idx="0">
                  <c:v>Short-Range Wireless</c:v>
                </c:pt>
              </c:strCache>
            </c:strRef>
          </c:tx>
          <c:spPr>
            <a:solidFill>
              <a:schemeClr val="accent1"/>
            </a:solidFill>
            <a:ln>
              <a:noFill/>
            </a:ln>
            <a:effectLst/>
          </c:spPr>
          <c:invertIfNegative val="0"/>
          <c:cat>
            <c:numRef>
              <c:f>'4. IoT by Technology'!$D$65:$L$65</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Technology'!$D$68:$L$68</c:f>
              <c:numCache>
                <c:formatCode>_(* #,##0_);_(* \(#,##0\);_(* "-"??_);_(@_)</c:formatCode>
                <c:ptCount val="9"/>
                <c:pt idx="0">
                  <c:v>106564684.24492863</c:v>
                </c:pt>
                <c:pt idx="1">
                  <c:v>142003733.29338843</c:v>
                </c:pt>
                <c:pt idx="2">
                  <c:v>199057746.43209094</c:v>
                </c:pt>
                <c:pt idx="3">
                  <c:v>241012744.58346996</c:v>
                </c:pt>
                <c:pt idx="4">
                  <c:v>281910410.04034913</c:v>
                </c:pt>
                <c:pt idx="5">
                  <c:v>314079820.63108361</c:v>
                </c:pt>
                <c:pt idx="6">
                  <c:v>345856190.06822115</c:v>
                </c:pt>
                <c:pt idx="7">
                  <c:v>385632506.352615</c:v>
                </c:pt>
                <c:pt idx="8">
                  <c:v>425889329.25028533</c:v>
                </c:pt>
              </c:numCache>
            </c:numRef>
          </c:val>
          <c:extLst>
            <c:ext xmlns:c16="http://schemas.microsoft.com/office/drawing/2014/chart" uri="{C3380CC4-5D6E-409C-BE32-E72D297353CC}">
              <c16:uniqueId val="{00000001-33EF-4CDB-BC0C-7403A3A84B3B}"/>
            </c:ext>
          </c:extLst>
        </c:ser>
        <c:ser>
          <c:idx val="2"/>
          <c:order val="2"/>
          <c:tx>
            <c:strRef>
              <c:f>'4. IoT by Technology'!$C$69</c:f>
              <c:strCache>
                <c:ptCount val="1"/>
                <c:pt idx="0">
                  <c:v>U-LPWA</c:v>
                </c:pt>
              </c:strCache>
            </c:strRef>
          </c:tx>
          <c:spPr>
            <a:solidFill>
              <a:schemeClr val="tx2"/>
            </a:solidFill>
            <a:ln>
              <a:noFill/>
            </a:ln>
            <a:effectLst/>
          </c:spPr>
          <c:invertIfNegative val="0"/>
          <c:cat>
            <c:numRef>
              <c:f>'4. IoT by Technology'!$D$65:$L$65</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Technology'!$D$69:$L$69</c:f>
              <c:numCache>
                <c:formatCode>_(* #,##0_);_(* \(#,##0\);_(* "-"??_);_(@_)</c:formatCode>
                <c:ptCount val="9"/>
                <c:pt idx="0">
                  <c:v>9435595</c:v>
                </c:pt>
                <c:pt idx="1">
                  <c:v>11517468.499999998</c:v>
                </c:pt>
                <c:pt idx="2">
                  <c:v>17774553.762500003</c:v>
                </c:pt>
                <c:pt idx="3">
                  <c:v>24902630.576200001</c:v>
                </c:pt>
                <c:pt idx="4">
                  <c:v>36393836.160006747</c:v>
                </c:pt>
                <c:pt idx="5">
                  <c:v>47376105.518571965</c:v>
                </c:pt>
                <c:pt idx="6">
                  <c:v>65615301.884338997</c:v>
                </c:pt>
                <c:pt idx="7">
                  <c:v>92297158.914174318</c:v>
                </c:pt>
                <c:pt idx="8">
                  <c:v>127651363.89177699</c:v>
                </c:pt>
              </c:numCache>
            </c:numRef>
          </c:val>
          <c:extLst>
            <c:ext xmlns:c16="http://schemas.microsoft.com/office/drawing/2014/chart" uri="{C3380CC4-5D6E-409C-BE32-E72D297353CC}">
              <c16:uniqueId val="{00000002-33EF-4CDB-BC0C-7403A3A84B3B}"/>
            </c:ext>
          </c:extLst>
        </c:ser>
        <c:ser>
          <c:idx val="3"/>
          <c:order val="3"/>
          <c:tx>
            <c:strRef>
              <c:f>'4. IoT by Technology'!$C$70</c:f>
              <c:strCache>
                <c:ptCount val="1"/>
                <c:pt idx="0">
                  <c:v>3GPP</c:v>
                </c:pt>
              </c:strCache>
            </c:strRef>
          </c:tx>
          <c:spPr>
            <a:solidFill>
              <a:schemeClr val="bg1">
                <a:lumMod val="65000"/>
              </a:schemeClr>
            </a:solidFill>
            <a:ln>
              <a:noFill/>
            </a:ln>
            <a:effectLst/>
          </c:spPr>
          <c:invertIfNegative val="0"/>
          <c:cat>
            <c:numRef>
              <c:f>'4. IoT by Technology'!$D$65:$L$65</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Technology'!$D$70:$L$70</c:f>
              <c:numCache>
                <c:formatCode>_(* #,##0_);_(* \(#,##0\);_(* "-"??_);_(@_)</c:formatCode>
                <c:ptCount val="9"/>
                <c:pt idx="0">
                  <c:v>68152057.077385426</c:v>
                </c:pt>
                <c:pt idx="1">
                  <c:v>92385519.12479338</c:v>
                </c:pt>
                <c:pt idx="2">
                  <c:v>100809746.99990909</c:v>
                </c:pt>
                <c:pt idx="3">
                  <c:v>114142790.321152</c:v>
                </c:pt>
                <c:pt idx="4">
                  <c:v>147543218.02044427</c:v>
                </c:pt>
                <c:pt idx="5">
                  <c:v>170847832.15490389</c:v>
                </c:pt>
                <c:pt idx="6">
                  <c:v>219855520.50663537</c:v>
                </c:pt>
                <c:pt idx="7">
                  <c:v>299166913.8715198</c:v>
                </c:pt>
                <c:pt idx="8">
                  <c:v>423875294.69462544</c:v>
                </c:pt>
              </c:numCache>
            </c:numRef>
          </c:val>
          <c:extLst>
            <c:ext xmlns:c16="http://schemas.microsoft.com/office/drawing/2014/chart" uri="{C3380CC4-5D6E-409C-BE32-E72D297353CC}">
              <c16:uniqueId val="{00000003-33EF-4CDB-BC0C-7403A3A84B3B}"/>
            </c:ext>
          </c:extLst>
        </c:ser>
        <c:ser>
          <c:idx val="4"/>
          <c:order val="4"/>
          <c:tx>
            <c:strRef>
              <c:f>'4. IoT by Technology'!$C$71</c:f>
              <c:strCache>
                <c:ptCount val="1"/>
                <c:pt idx="0">
                  <c:v>Other</c:v>
                </c:pt>
              </c:strCache>
            </c:strRef>
          </c:tx>
          <c:spPr>
            <a:solidFill>
              <a:schemeClr val="accent2">
                <a:lumMod val="60000"/>
                <a:lumOff val="40000"/>
              </a:schemeClr>
            </a:solidFill>
            <a:ln>
              <a:noFill/>
            </a:ln>
            <a:effectLst/>
          </c:spPr>
          <c:invertIfNegative val="0"/>
          <c:cat>
            <c:numRef>
              <c:f>'4. IoT by Technology'!$D$65:$L$65</c:f>
              <c:numCache>
                <c:formatCode>0_);\(0\)</c:formatCode>
                <c:ptCount val="9"/>
                <c:pt idx="0">
                  <c:v>2014</c:v>
                </c:pt>
                <c:pt idx="1">
                  <c:v>2015</c:v>
                </c:pt>
                <c:pt idx="2">
                  <c:v>2016</c:v>
                </c:pt>
                <c:pt idx="3">
                  <c:v>2017</c:v>
                </c:pt>
                <c:pt idx="4">
                  <c:v>2018</c:v>
                </c:pt>
                <c:pt idx="5">
                  <c:v>2019</c:v>
                </c:pt>
                <c:pt idx="6">
                  <c:v>2020</c:v>
                </c:pt>
                <c:pt idx="7">
                  <c:v>2021</c:v>
                </c:pt>
                <c:pt idx="8">
                  <c:v>2022</c:v>
                </c:pt>
              </c:numCache>
            </c:numRef>
          </c:cat>
          <c:val>
            <c:numRef>
              <c:f>'4. IoT by Technology'!$D$71:$L$71</c:f>
              <c:numCache>
                <c:formatCode>_(* #,##0_);_(* \(#,##0\);_(* "-"??_);_(@_)</c:formatCode>
                <c:ptCount val="9"/>
                <c:pt idx="0">
                  <c:v>22297906</c:v>
                </c:pt>
                <c:pt idx="1">
                  <c:v>27180817.420000002</c:v>
                </c:pt>
                <c:pt idx="2">
                  <c:v>30740715.885400001</c:v>
                </c:pt>
                <c:pt idx="3">
                  <c:v>36317900.432273</c:v>
                </c:pt>
                <c:pt idx="4">
                  <c:v>38742972.020395763</c:v>
                </c:pt>
                <c:pt idx="5">
                  <c:v>43173363.068772934</c:v>
                </c:pt>
                <c:pt idx="6">
                  <c:v>46837256.387140535</c:v>
                </c:pt>
                <c:pt idx="7">
                  <c:v>52685034.128264613</c:v>
                </c:pt>
                <c:pt idx="8">
                  <c:v>56095868.770848893</c:v>
                </c:pt>
              </c:numCache>
            </c:numRef>
          </c:val>
          <c:extLst>
            <c:ext xmlns:c16="http://schemas.microsoft.com/office/drawing/2014/chart" uri="{C3380CC4-5D6E-409C-BE32-E72D297353CC}">
              <c16:uniqueId val="{00000004-33EF-4CDB-BC0C-7403A3A84B3B}"/>
            </c:ext>
          </c:extLst>
        </c:ser>
        <c:dLbls>
          <c:showLegendKey val="0"/>
          <c:showVal val="0"/>
          <c:showCatName val="0"/>
          <c:showSerName val="0"/>
          <c:showPercent val="0"/>
          <c:showBubbleSize val="0"/>
        </c:dLbls>
        <c:gapWidth val="150"/>
        <c:overlap val="100"/>
        <c:axId val="539447792"/>
        <c:axId val="539448184"/>
      </c:barChart>
      <c:catAx>
        <c:axId val="53944779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9448184"/>
        <c:crosses val="autoZero"/>
        <c:auto val="1"/>
        <c:lblAlgn val="ctr"/>
        <c:lblOffset val="100"/>
        <c:noMultiLvlLbl val="0"/>
      </c:catAx>
      <c:valAx>
        <c:axId val="539448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944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2018 Device </a:t>
            </a:r>
          </a:p>
          <a:p>
            <a:pPr>
              <a:defRPr/>
            </a:pPr>
            <a:r>
              <a:rPr lang="en-US"/>
              <a:t>Shipments</a:t>
            </a:r>
          </a:p>
        </c:rich>
      </c:tx>
      <c:layout>
        <c:manualLayout>
          <c:xMode val="edge"/>
          <c:yMode val="edge"/>
          <c:x val="0.38845780686427317"/>
          <c:y val="0.516934046345811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14-4F26-9CAF-C6392FC13F90}"/>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7814-4F26-9CAF-C6392FC13F90}"/>
              </c:ext>
            </c:extLst>
          </c:dPt>
          <c:dPt>
            <c:idx val="2"/>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5-7814-4F26-9CAF-C6392FC13F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14-4F26-9CAF-C6392FC13F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14-4F26-9CAF-C6392FC13F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14-4F26-9CAF-C6392FC13F90}"/>
              </c:ext>
            </c:extLst>
          </c:dPt>
          <c:dLbls>
            <c:dLbl>
              <c:idx val="0"/>
              <c:layout>
                <c:manualLayout>
                  <c:x val="0.14444444444444435"/>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14-4F26-9CAF-C6392FC13F90}"/>
                </c:ext>
              </c:extLst>
            </c:dLbl>
            <c:dLbl>
              <c:idx val="1"/>
              <c:layout>
                <c:manualLayout>
                  <c:x val="-0.23663236476501481"/>
                  <c:y val="7.8356983451934814E-2"/>
                </c:manualLayout>
              </c:layout>
              <c:showLegendKey val="0"/>
              <c:showVal val="1"/>
              <c:showCatName val="1"/>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7814-4F26-9CAF-C6392FC13F90}"/>
                </c:ext>
              </c:extLst>
            </c:dLbl>
            <c:dLbl>
              <c:idx val="2"/>
              <c:layout>
                <c:manualLayout>
                  <c:x val="-0.1361111111111111"/>
                  <c:y val="-0.111928104575163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14-4F26-9CAF-C6392FC13F90}"/>
                </c:ext>
              </c:extLst>
            </c:dLbl>
            <c:numFmt formatCode="#,##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IoT by Technology'!$C$76:$C$78</c:f>
              <c:strCache>
                <c:ptCount val="3"/>
                <c:pt idx="0">
                  <c:v>Wired</c:v>
                </c:pt>
                <c:pt idx="1">
                  <c:v>Short-Range Wireless</c:v>
                </c:pt>
                <c:pt idx="2">
                  <c:v>Long-Range Wireless</c:v>
                </c:pt>
              </c:strCache>
            </c:strRef>
          </c:cat>
          <c:val>
            <c:numRef>
              <c:f>'4. IoT by Technology'!$H$76:$H$78</c:f>
              <c:numCache>
                <c:formatCode>_(* #,##0_);_(* \(#,##0\);_(* "-"??_);_(@_)</c:formatCode>
                <c:ptCount val="3"/>
                <c:pt idx="0">
                  <c:v>135564441.18237826</c:v>
                </c:pt>
                <c:pt idx="1">
                  <c:v>281910410.04034913</c:v>
                </c:pt>
                <c:pt idx="2">
                  <c:v>222680026.20084679</c:v>
                </c:pt>
              </c:numCache>
            </c:numRef>
          </c:val>
          <c:extLst>
            <c:ext xmlns:c16="http://schemas.microsoft.com/office/drawing/2014/chart" uri="{C3380CC4-5D6E-409C-BE32-E72D297353CC}">
              <c16:uniqueId val="{0000000C-7814-4F26-9CAF-C6392FC13F9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2024 Device Shipments</a:t>
            </a:r>
          </a:p>
        </c:rich>
      </c:tx>
      <c:layout>
        <c:manualLayout>
          <c:xMode val="edge"/>
          <c:yMode val="edge"/>
          <c:x val="0.33036808786685762"/>
          <c:y val="0.497707924034053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F-42FD-BCE5-A42FE2C3359F}"/>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BDAF-42FD-BCE5-A42FE2C3359F}"/>
              </c:ext>
            </c:extLst>
          </c:dPt>
          <c:dPt>
            <c:idx val="2"/>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5-BDAF-42FD-BCE5-A42FE2C3359F}"/>
              </c:ext>
            </c:extLst>
          </c:dPt>
          <c:dLbls>
            <c:dLbl>
              <c:idx val="0"/>
              <c:layout>
                <c:manualLayout>
                  <c:x val="0.125"/>
                  <c:y val="-2.31480342300962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AF-42FD-BCE5-A42FE2C3359F}"/>
                </c:ext>
              </c:extLst>
            </c:dLbl>
            <c:dLbl>
              <c:idx val="1"/>
              <c:layout>
                <c:manualLayout>
                  <c:x val="9.1666666666666757E-2"/>
                  <c:y val="0.130668698338051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AF-42FD-BCE5-A42FE2C3359F}"/>
                </c:ext>
              </c:extLst>
            </c:dLbl>
            <c:dLbl>
              <c:idx val="2"/>
              <c:layout>
                <c:manualLayout>
                  <c:x val="-9.4444444444444442E-2"/>
                  <c:y val="-0.100694444444444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AF-42FD-BCE5-A42FE2C3359F}"/>
                </c:ext>
              </c:extLst>
            </c:dLbl>
            <c:numFmt formatCode="#,##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IoT by Technology'!$C$76:$C$78</c:f>
              <c:strCache>
                <c:ptCount val="3"/>
                <c:pt idx="0">
                  <c:v>Wired</c:v>
                </c:pt>
                <c:pt idx="1">
                  <c:v>Short-Range Wireless</c:v>
                </c:pt>
                <c:pt idx="2">
                  <c:v>Long-Range Wireless</c:v>
                </c:pt>
              </c:strCache>
            </c:strRef>
          </c:cat>
          <c:val>
            <c:numRef>
              <c:f>'4. IoT by Technology'!$N$76:$N$78</c:f>
              <c:numCache>
                <c:formatCode>_(* #,##0_);_(* \(#,##0\);_(* "-"??_);_(@_)</c:formatCode>
                <c:ptCount val="3"/>
                <c:pt idx="0">
                  <c:v>267869658.28912023</c:v>
                </c:pt>
                <c:pt idx="1">
                  <c:v>562990905.63931298</c:v>
                </c:pt>
                <c:pt idx="2">
                  <c:v>1639570107.9513528</c:v>
                </c:pt>
              </c:numCache>
            </c:numRef>
          </c:val>
          <c:extLst>
            <c:ext xmlns:c16="http://schemas.microsoft.com/office/drawing/2014/chart" uri="{C3380CC4-5D6E-409C-BE32-E72D297353CC}">
              <c16:uniqueId val="{00000006-BDAF-42FD-BCE5-A42FE2C335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 IoT by Technology'!$C$34</c:f>
              <c:strCache>
                <c:ptCount val="1"/>
                <c:pt idx="0">
                  <c:v>SIGFOX</c:v>
                </c:pt>
              </c:strCache>
            </c:strRef>
          </c:tx>
          <c:spPr>
            <a:solidFill>
              <a:schemeClr val="accent1"/>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Technology'!$D$34:$K$34</c:f>
              <c:numCache>
                <c:formatCode>_(* #,##0_);_(* \(#,##0\);_(* "-"??_);_(@_)</c:formatCode>
                <c:ptCount val="8"/>
                <c:pt idx="0">
                  <c:v>1415339.25</c:v>
                </c:pt>
                <c:pt idx="1">
                  <c:v>1497270.905</c:v>
                </c:pt>
                <c:pt idx="2">
                  <c:v>1777455.3762500004</c:v>
                </c:pt>
                <c:pt idx="3">
                  <c:v>1245131.52881</c:v>
                </c:pt>
                <c:pt idx="4">
                  <c:v>1091815.0848002024</c:v>
                </c:pt>
                <c:pt idx="5">
                  <c:v>947522.11037143937</c:v>
                </c:pt>
                <c:pt idx="6">
                  <c:v>656153.01884338993</c:v>
                </c:pt>
                <c:pt idx="7">
                  <c:v>369188.63565669733</c:v>
                </c:pt>
              </c:numCache>
            </c:numRef>
          </c:val>
          <c:extLst>
            <c:ext xmlns:c16="http://schemas.microsoft.com/office/drawing/2014/chart" uri="{C3380CC4-5D6E-409C-BE32-E72D297353CC}">
              <c16:uniqueId val="{00000000-2BE4-453B-AC45-191CBE453604}"/>
            </c:ext>
          </c:extLst>
        </c:ser>
        <c:ser>
          <c:idx val="5"/>
          <c:order val="1"/>
          <c:tx>
            <c:strRef>
              <c:f>'4. IoT by Technology'!$C$35</c:f>
              <c:strCache>
                <c:ptCount val="1"/>
                <c:pt idx="0">
                  <c:v>LoRa</c:v>
                </c:pt>
              </c:strCache>
            </c:strRef>
          </c:tx>
          <c:spPr>
            <a:solidFill>
              <a:schemeClr val="tx2">
                <a:lumMod val="40000"/>
                <a:lumOff val="60000"/>
              </a:schemeClr>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Technology'!$D$35:$K$35</c:f>
              <c:numCache>
                <c:formatCode>_(* #,##0_);_(* \(#,##0\);_(* "-"??_);_(@_)</c:formatCode>
                <c:ptCount val="8"/>
                <c:pt idx="0">
                  <c:v>4812153.45</c:v>
                </c:pt>
                <c:pt idx="1">
                  <c:v>5989083.6200000001</c:v>
                </c:pt>
                <c:pt idx="2">
                  <c:v>10842477.795125002</c:v>
                </c:pt>
                <c:pt idx="3">
                  <c:v>19175025.543674</c:v>
                </c:pt>
                <c:pt idx="4">
                  <c:v>32026575.820805937</c:v>
                </c:pt>
                <c:pt idx="5">
                  <c:v>43112256.02190049</c:v>
                </c:pt>
                <c:pt idx="6">
                  <c:v>61678383.77127865</c:v>
                </c:pt>
                <c:pt idx="7">
                  <c:v>88605272.557607353</c:v>
                </c:pt>
              </c:numCache>
            </c:numRef>
          </c:val>
          <c:extLst>
            <c:ext xmlns:c16="http://schemas.microsoft.com/office/drawing/2014/chart" uri="{C3380CC4-5D6E-409C-BE32-E72D297353CC}">
              <c16:uniqueId val="{00000001-2BE4-453B-AC45-191CBE453604}"/>
            </c:ext>
          </c:extLst>
        </c:ser>
        <c:ser>
          <c:idx val="1"/>
          <c:order val="2"/>
          <c:tx>
            <c:strRef>
              <c:f>'4. IoT by Technology'!$C$36</c:f>
              <c:strCache>
                <c:ptCount val="1"/>
                <c:pt idx="0">
                  <c:v>RPMA</c:v>
                </c:pt>
              </c:strCache>
            </c:strRef>
          </c:tx>
          <c:spPr>
            <a:solidFill>
              <a:schemeClr val="tx2">
                <a:lumMod val="75000"/>
              </a:schemeClr>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Technology'!$D$36:$K$36</c:f>
              <c:numCache>
                <c:formatCode>_(* #,##0_);_(* \(#,##0\);_(* "-"??_);_(@_)</c:formatCode>
                <c:ptCount val="8"/>
                <c:pt idx="0">
                  <c:v>94355.95</c:v>
                </c:pt>
                <c:pt idx="1">
                  <c:v>115174.685</c:v>
                </c:pt>
                <c:pt idx="2">
                  <c:v>177745.53762500003</c:v>
                </c:pt>
                <c:pt idx="3">
                  <c:v>249026.305762</c:v>
                </c:pt>
                <c:pt idx="4">
                  <c:v>363938.36160006747</c:v>
                </c:pt>
                <c:pt idx="5">
                  <c:v>284256.63311143179</c:v>
                </c:pt>
                <c:pt idx="6">
                  <c:v>393691.81130603392</c:v>
                </c:pt>
                <c:pt idx="7">
                  <c:v>184594.31782834866</c:v>
                </c:pt>
              </c:numCache>
            </c:numRef>
          </c:val>
          <c:extLst>
            <c:ext xmlns:c16="http://schemas.microsoft.com/office/drawing/2014/chart" uri="{C3380CC4-5D6E-409C-BE32-E72D297353CC}">
              <c16:uniqueId val="{00000002-2BE4-453B-AC45-191CBE453604}"/>
            </c:ext>
          </c:extLst>
        </c:ser>
        <c:ser>
          <c:idx val="2"/>
          <c:order val="3"/>
          <c:tx>
            <c:strRef>
              <c:f>'4. IoT by Technology'!$C$37</c:f>
              <c:strCache>
                <c:ptCount val="1"/>
                <c:pt idx="0">
                  <c:v>Weightless</c:v>
                </c:pt>
              </c:strCache>
            </c:strRef>
          </c:tx>
          <c:spPr>
            <a:solidFill>
              <a:schemeClr val="accent3"/>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Technology'!$D$37:$K$37</c:f>
              <c:numCache>
                <c:formatCode>_(* #,##0_);_(* \(#,##0\);_(* "-"??_);_(@_)</c:formatCode>
                <c:ptCount val="8"/>
                <c:pt idx="0">
                  <c:v>471779.75</c:v>
                </c:pt>
                <c:pt idx="1">
                  <c:v>575873.42500000005</c:v>
                </c:pt>
                <c:pt idx="2">
                  <c:v>710982.15050000011</c:v>
                </c:pt>
                <c:pt idx="3">
                  <c:v>747078.91728599998</c:v>
                </c:pt>
                <c:pt idx="4">
                  <c:v>727876.72320013493</c:v>
                </c:pt>
                <c:pt idx="5">
                  <c:v>473761.05518571968</c:v>
                </c:pt>
                <c:pt idx="6">
                  <c:v>328076.50942169497</c:v>
                </c:pt>
                <c:pt idx="7">
                  <c:v>276891.47674252302</c:v>
                </c:pt>
              </c:numCache>
            </c:numRef>
          </c:val>
          <c:extLst>
            <c:ext xmlns:c16="http://schemas.microsoft.com/office/drawing/2014/chart" uri="{C3380CC4-5D6E-409C-BE32-E72D297353CC}">
              <c16:uniqueId val="{00000003-2BE4-453B-AC45-191CBE453604}"/>
            </c:ext>
          </c:extLst>
        </c:ser>
        <c:ser>
          <c:idx val="3"/>
          <c:order val="4"/>
          <c:tx>
            <c:strRef>
              <c:f>'4. IoT by Technology'!$C$38</c:f>
              <c:strCache>
                <c:ptCount val="1"/>
                <c:pt idx="0">
                  <c:v>Qowisio</c:v>
                </c:pt>
              </c:strCache>
            </c:strRef>
          </c:tx>
          <c:spPr>
            <a:solidFill>
              <a:schemeClr val="bg1">
                <a:lumMod val="65000"/>
              </a:schemeClr>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Technology'!$D$38:$K$38</c:f>
              <c:numCache>
                <c:formatCode>_(* #,##0_);_(* \(#,##0\);_(* "-"??_);_(@_)</c:formatCode>
                <c:ptCount val="8"/>
                <c:pt idx="0">
                  <c:v>283067.84999999998</c:v>
                </c:pt>
                <c:pt idx="1">
                  <c:v>230349.37</c:v>
                </c:pt>
                <c:pt idx="2">
                  <c:v>177745.53762500003</c:v>
                </c:pt>
                <c:pt idx="3">
                  <c:v>99610.522304800004</c:v>
                </c:pt>
                <c:pt idx="4">
                  <c:v>72787.672320013502</c:v>
                </c:pt>
                <c:pt idx="5">
                  <c:v>0</c:v>
                </c:pt>
                <c:pt idx="6">
                  <c:v>0</c:v>
                </c:pt>
                <c:pt idx="7">
                  <c:v>0</c:v>
                </c:pt>
              </c:numCache>
            </c:numRef>
          </c:val>
          <c:extLst>
            <c:ext xmlns:c16="http://schemas.microsoft.com/office/drawing/2014/chart" uri="{C3380CC4-5D6E-409C-BE32-E72D297353CC}">
              <c16:uniqueId val="{00000004-2BE4-453B-AC45-191CBE453604}"/>
            </c:ext>
          </c:extLst>
        </c:ser>
        <c:ser>
          <c:idx val="4"/>
          <c:order val="5"/>
          <c:tx>
            <c:strRef>
              <c:f>'4. IoT by Technology'!$C$39</c:f>
              <c:strCache>
                <c:ptCount val="1"/>
                <c:pt idx="0">
                  <c:v>Telensa UNB</c:v>
                </c:pt>
              </c:strCache>
            </c:strRef>
          </c:tx>
          <c:spPr>
            <a:solidFill>
              <a:srgbClr val="C00000"/>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Technology'!$D$39:$K$39</c:f>
              <c:numCache>
                <c:formatCode>_(* #,##0_);_(* \(#,##0\);_(* "-"??_);_(@_)</c:formatCode>
                <c:ptCount val="8"/>
                <c:pt idx="0">
                  <c:v>126549.99999999999</c:v>
                </c:pt>
                <c:pt idx="1">
                  <c:v>278809.25</c:v>
                </c:pt>
                <c:pt idx="2">
                  <c:v>319941.96772500005</c:v>
                </c:pt>
                <c:pt idx="3">
                  <c:v>672371.02555739996</c:v>
                </c:pt>
                <c:pt idx="4">
                  <c:v>1091815.0848002024</c:v>
                </c:pt>
                <c:pt idx="5">
                  <c:v>1421283.1655571589</c:v>
                </c:pt>
                <c:pt idx="6">
                  <c:v>1705997.8489928136</c:v>
                </c:pt>
                <c:pt idx="7">
                  <c:v>2215131.8139401842</c:v>
                </c:pt>
              </c:numCache>
            </c:numRef>
          </c:val>
          <c:extLst>
            <c:ext xmlns:c16="http://schemas.microsoft.com/office/drawing/2014/chart" uri="{C3380CC4-5D6E-409C-BE32-E72D297353CC}">
              <c16:uniqueId val="{00000005-2BE4-453B-AC45-191CBE453604}"/>
            </c:ext>
          </c:extLst>
        </c:ser>
        <c:ser>
          <c:idx val="6"/>
          <c:order val="6"/>
          <c:tx>
            <c:strRef>
              <c:f>'4. IoT by Technology'!$C$40</c:f>
              <c:strCache>
                <c:ptCount val="1"/>
                <c:pt idx="0">
                  <c:v>Other</c:v>
                </c:pt>
              </c:strCache>
            </c:strRef>
          </c:tx>
          <c:spPr>
            <a:solidFill>
              <a:schemeClr val="accent1">
                <a:lumMod val="60000"/>
              </a:schemeClr>
            </a:solidFill>
            <a:ln>
              <a:noFill/>
            </a:ln>
            <a:effectLst/>
          </c:spPr>
          <c:invertIfNegative val="0"/>
          <c:cat>
            <c:numRef>
              <c:f>'4. IoT by Technology'!$D$7:$K$7</c:f>
              <c:numCache>
                <c:formatCode>0_);\(0\)</c:formatCode>
                <c:ptCount val="8"/>
                <c:pt idx="0">
                  <c:v>2014</c:v>
                </c:pt>
                <c:pt idx="1">
                  <c:v>2015</c:v>
                </c:pt>
                <c:pt idx="2">
                  <c:v>2016</c:v>
                </c:pt>
                <c:pt idx="3">
                  <c:v>2017</c:v>
                </c:pt>
                <c:pt idx="4">
                  <c:v>2018</c:v>
                </c:pt>
                <c:pt idx="5">
                  <c:v>2019</c:v>
                </c:pt>
                <c:pt idx="6">
                  <c:v>2020</c:v>
                </c:pt>
                <c:pt idx="7">
                  <c:v>2021</c:v>
                </c:pt>
              </c:numCache>
            </c:numRef>
          </c:cat>
          <c:val>
            <c:numRef>
              <c:f>'4. IoT by Technology'!$D$40:$K$40</c:f>
              <c:numCache>
                <c:formatCode>_(* #,##0_);_(* \(#,##0\);_(* "-"??_);_(@_)</c:formatCode>
                <c:ptCount val="8"/>
                <c:pt idx="0">
                  <c:v>2232348.7499999995</c:v>
                </c:pt>
                <c:pt idx="1">
                  <c:v>2830907.2449999996</c:v>
                </c:pt>
                <c:pt idx="2">
                  <c:v>3768205.3976500011</c:v>
                </c:pt>
                <c:pt idx="3">
                  <c:v>2714386.7328057983</c:v>
                </c:pt>
                <c:pt idx="4">
                  <c:v>1019027.4124801878</c:v>
                </c:pt>
                <c:pt idx="5">
                  <c:v>1137026.5324457246</c:v>
                </c:pt>
                <c:pt idx="6">
                  <c:v>852998.92449641018</c:v>
                </c:pt>
                <c:pt idx="7">
                  <c:v>646080.11239922314</c:v>
                </c:pt>
              </c:numCache>
            </c:numRef>
          </c:val>
          <c:extLst>
            <c:ext xmlns:c16="http://schemas.microsoft.com/office/drawing/2014/chart" uri="{C3380CC4-5D6E-409C-BE32-E72D297353CC}">
              <c16:uniqueId val="{00000006-2BE4-453B-AC45-191CBE453604}"/>
            </c:ext>
          </c:extLst>
        </c:ser>
        <c:dLbls>
          <c:showLegendKey val="0"/>
          <c:showVal val="0"/>
          <c:showCatName val="0"/>
          <c:showSerName val="0"/>
          <c:showPercent val="0"/>
          <c:showBubbleSize val="0"/>
        </c:dLbls>
        <c:gapWidth val="150"/>
        <c:overlap val="100"/>
        <c:axId val="428767928"/>
        <c:axId val="428768320"/>
      </c:barChart>
      <c:catAx>
        <c:axId val="42876792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8768320"/>
        <c:crosses val="autoZero"/>
        <c:auto val="1"/>
        <c:lblAlgn val="ctr"/>
        <c:lblOffset val="100"/>
        <c:noMultiLvlLbl val="0"/>
      </c:catAx>
      <c:valAx>
        <c:axId val="4287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8767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Overview'!$C$32</c:f>
              <c:strCache>
                <c:ptCount val="1"/>
                <c:pt idx="0">
                  <c:v>Fixed</c:v>
                </c:pt>
              </c:strCache>
            </c:strRef>
          </c:tx>
          <c:spPr>
            <a:solidFill>
              <a:schemeClr val="accent2">
                <a:lumMod val="20000"/>
                <a:lumOff val="8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Overview'!$G$32:$N$32</c:f>
              <c:numCache>
                <c:formatCode>#,##0,," M"</c:formatCode>
                <c:ptCount val="8"/>
                <c:pt idx="0">
                  <c:v>271390854.76175004</c:v>
                </c:pt>
                <c:pt idx="1">
                  <c:v>334654228.1978476</c:v>
                </c:pt>
                <c:pt idx="2">
                  <c:v>399929921.48319858</c:v>
                </c:pt>
                <c:pt idx="3">
                  <c:v>483872903.88154256</c:v>
                </c:pt>
                <c:pt idx="4">
                  <c:v>594366922.04258323</c:v>
                </c:pt>
                <c:pt idx="5">
                  <c:v>735018378.00283146</c:v>
                </c:pt>
                <c:pt idx="6">
                  <c:v>1002462529.0959327</c:v>
                </c:pt>
                <c:pt idx="7">
                  <c:v>1417687637.837343</c:v>
                </c:pt>
              </c:numCache>
            </c:numRef>
          </c:val>
          <c:extLst>
            <c:ext xmlns:c16="http://schemas.microsoft.com/office/drawing/2014/chart" uri="{C3380CC4-5D6E-409C-BE32-E72D297353CC}">
              <c16:uniqueId val="{00000000-2980-4A3D-B6BB-568B4EFFFF18}"/>
            </c:ext>
          </c:extLst>
        </c:ser>
        <c:ser>
          <c:idx val="1"/>
          <c:order val="1"/>
          <c:tx>
            <c:strRef>
              <c:f>'1. Overview'!$C$33</c:f>
              <c:strCache>
                <c:ptCount val="1"/>
                <c:pt idx="0">
                  <c:v>Nomadic</c:v>
                </c:pt>
              </c:strCache>
            </c:strRef>
          </c:tx>
          <c:spPr>
            <a:solidFill>
              <a:schemeClr val="bg1">
                <a:lumMod val="65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Overview'!$G$33:$N$33</c:f>
              <c:numCache>
                <c:formatCode>#,##0,," M"</c:formatCode>
                <c:ptCount val="8"/>
                <c:pt idx="0">
                  <c:v>163431573.69613087</c:v>
                </c:pt>
                <c:pt idx="1">
                  <c:v>196255623.88131794</c:v>
                </c:pt>
                <c:pt idx="2">
                  <c:v>209588929.30747676</c:v>
                </c:pt>
                <c:pt idx="3">
                  <c:v>248690905.08505109</c:v>
                </c:pt>
                <c:pt idx="4">
                  <c:v>299524822.79380226</c:v>
                </c:pt>
                <c:pt idx="5">
                  <c:v>372602382.71403253</c:v>
                </c:pt>
                <c:pt idx="6">
                  <c:v>526448798.06569499</c:v>
                </c:pt>
                <c:pt idx="7">
                  <c:v>879228563.30062819</c:v>
                </c:pt>
              </c:numCache>
            </c:numRef>
          </c:val>
          <c:extLst>
            <c:ext xmlns:c16="http://schemas.microsoft.com/office/drawing/2014/chart" uri="{C3380CC4-5D6E-409C-BE32-E72D297353CC}">
              <c16:uniqueId val="{00000001-2980-4A3D-B6BB-568B4EFFFF18}"/>
            </c:ext>
          </c:extLst>
        </c:ser>
        <c:ser>
          <c:idx val="2"/>
          <c:order val="2"/>
          <c:tx>
            <c:strRef>
              <c:f>'1. Overview'!$C$34</c:f>
              <c:strCache>
                <c:ptCount val="1"/>
                <c:pt idx="0">
                  <c:v>Mobile</c:v>
                </c:pt>
              </c:strCache>
            </c:strRef>
          </c:tx>
          <c:spPr>
            <a:solidFill>
              <a:srgbClr val="C00000"/>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Overview'!$G$34:$N$34</c:f>
              <c:numCache>
                <c:formatCode>#,##0,," M"</c:formatCode>
                <c:ptCount val="8"/>
                <c:pt idx="0">
                  <c:v>25759503.679619126</c:v>
                </c:pt>
                <c:pt idx="1">
                  <c:v>29974630.611709535</c:v>
                </c:pt>
                <c:pt idx="2">
                  <c:v>40540695.199198417</c:v>
                </c:pt>
                <c:pt idx="3">
                  <c:v>43968377.829244666</c:v>
                </c:pt>
                <c:pt idx="4">
                  <c:v>54940931.088001668</c:v>
                </c:pt>
                <c:pt idx="5">
                  <c:v>66751699.593729869</c:v>
                </c:pt>
                <c:pt idx="6">
                  <c:v>87599538.475876063</c:v>
                </c:pt>
                <c:pt idx="7">
                  <c:v>97494018.712073162</c:v>
                </c:pt>
              </c:numCache>
            </c:numRef>
          </c:val>
          <c:extLst>
            <c:ext xmlns:c16="http://schemas.microsoft.com/office/drawing/2014/chart" uri="{C3380CC4-5D6E-409C-BE32-E72D297353CC}">
              <c16:uniqueId val="{00000002-2980-4A3D-B6BB-568B4EFFFF18}"/>
            </c:ext>
          </c:extLst>
        </c:ser>
        <c:dLbls>
          <c:showLegendKey val="0"/>
          <c:showVal val="0"/>
          <c:showCatName val="0"/>
          <c:showSerName val="0"/>
          <c:showPercent val="0"/>
          <c:showBubbleSize val="0"/>
        </c:dLbls>
        <c:gapWidth val="219"/>
        <c:overlap val="100"/>
        <c:axId val="435068824"/>
        <c:axId val="435068040"/>
      </c:barChart>
      <c:catAx>
        <c:axId val="435068824"/>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8040"/>
        <c:crosses val="autoZero"/>
        <c:auto val="1"/>
        <c:lblAlgn val="ctr"/>
        <c:lblOffset val="100"/>
        <c:noMultiLvlLbl val="0"/>
      </c:catAx>
      <c:valAx>
        <c:axId val="435068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8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2017 Device </a:t>
            </a:r>
          </a:p>
          <a:p>
            <a:pPr>
              <a:defRPr/>
            </a:pPr>
            <a:r>
              <a:rPr lang="en-US"/>
              <a:t>Shipments</a:t>
            </a:r>
          </a:p>
        </c:rich>
      </c:tx>
      <c:layout>
        <c:manualLayout>
          <c:xMode val="edge"/>
          <c:yMode val="edge"/>
          <c:x val="0.42857239494547716"/>
          <c:y val="0.450089126559714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30445653056254568"/>
          <c:y val="0.16714001993066374"/>
          <c:w val="0.47127021493447341"/>
          <c:h val="0.7333670189622019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1F-49BA-B9CB-E8FEB22743AF}"/>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3-201F-49BA-B9CB-E8FEB2274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1F-49BA-B9CB-E8FEB22743AF}"/>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201F-49BA-B9CB-E8FEB22743AF}"/>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201F-49BA-B9CB-E8FEB22743AF}"/>
              </c:ext>
            </c:extLst>
          </c:dPt>
          <c:dLbls>
            <c:dLbl>
              <c:idx val="0"/>
              <c:layout>
                <c:manualLayout>
                  <c:x val="0.14444444444444443"/>
                  <c:y val="-2.054858450180362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01F-49BA-B9CB-E8FEB22743AF}"/>
                </c:ext>
              </c:extLst>
            </c:dLbl>
            <c:dLbl>
              <c:idx val="1"/>
              <c:layout>
                <c:manualLayout>
                  <c:x val="-0.27929553264604812"/>
                  <c:y val="8.415020983339649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01F-49BA-B9CB-E8FEB22743AF}"/>
                </c:ext>
              </c:extLst>
            </c:dLbl>
            <c:dLbl>
              <c:idx val="2"/>
              <c:layout>
                <c:manualLayout>
                  <c:x val="-0.11741122565864834"/>
                  <c:y val="-5.34759358288770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01F-49BA-B9CB-E8FEB22743AF}"/>
                </c:ext>
              </c:extLst>
            </c:dLbl>
            <c:dLbl>
              <c:idx val="3"/>
              <c:layout>
                <c:manualLayout>
                  <c:x val="-9.7365406643757188E-2"/>
                  <c:y val="-5.793226381461683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01F-49BA-B9CB-E8FEB22743AF}"/>
                </c:ext>
              </c:extLst>
            </c:dLbl>
            <c:dLbl>
              <c:idx val="4"/>
              <c:layout>
                <c:manualLayout>
                  <c:x val="1.4318442153493699E-2"/>
                  <c:y val="-8.021390374331555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01F-49BA-B9CB-E8FEB22743AF}"/>
                </c:ext>
              </c:extLst>
            </c:dLbl>
            <c:numFmt formatCode="#,##0,,&quot; M&quot;"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'4. IoT by Technology'!$C$66:$C$71</c15:sqref>
                  </c15:fullRef>
                </c:ext>
              </c:extLst>
              <c:f>('4. IoT by Technology'!$C$66,'4. IoT by Technology'!$C$68:$C$71)</c:f>
              <c:strCache>
                <c:ptCount val="5"/>
                <c:pt idx="0">
                  <c:v>Wired</c:v>
                </c:pt>
                <c:pt idx="1">
                  <c:v>Short-Range Wireless</c:v>
                </c:pt>
                <c:pt idx="2">
                  <c:v>U-LPWA</c:v>
                </c:pt>
                <c:pt idx="3">
                  <c:v>3GPP</c:v>
                </c:pt>
                <c:pt idx="4">
                  <c:v>Other</c:v>
                </c:pt>
              </c:strCache>
            </c:strRef>
          </c:cat>
          <c:val>
            <c:numRef>
              <c:extLst>
                <c:ext xmlns:c15="http://schemas.microsoft.com/office/drawing/2012/chart" uri="{02D57815-91ED-43cb-92C2-25804820EDAC}">
                  <c15:fullRef>
                    <c15:sqref>'4. IoT by Technology'!$G$66:$G$71</c15:sqref>
                  </c15:fullRef>
                </c:ext>
              </c:extLst>
              <c:f>('4. IoT by Technology'!$G$66,'4. IoT by Technology'!$G$68:$G$71)</c:f>
              <c:numCache>
                <c:formatCode>_(* #,##0_);_(* \(#,##0\);_(* "-"??_);_(@_)</c:formatCode>
                <c:ptCount val="5"/>
                <c:pt idx="0">
                  <c:v>121286645.90176204</c:v>
                </c:pt>
                <c:pt idx="1">
                  <c:v>241012744.58346996</c:v>
                </c:pt>
                <c:pt idx="2">
                  <c:v>24902630.576200001</c:v>
                </c:pt>
                <c:pt idx="3">
                  <c:v>114142790.321152</c:v>
                </c:pt>
                <c:pt idx="4">
                  <c:v>36317900.432273</c:v>
                </c:pt>
              </c:numCache>
            </c:numRef>
          </c:val>
          <c:extLst>
            <c:ext xmlns:c15="http://schemas.microsoft.com/office/drawing/2012/chart" uri="{02D57815-91ED-43cb-92C2-25804820EDAC}">
              <c15:categoryFilterExceptions>
                <c15:categoryFilterException>
                  <c15:sqref>'4. IoT by Technology'!$G$67</c15:sqref>
                  <c15:spPr xmlns:c15="http://schemas.microsoft.com/office/drawing/2012/chart">
                    <a:solidFill>
                      <a:schemeClr val="accent3">
                        <a:lumMod val="75000"/>
                      </a:schemeClr>
                    </a:solidFill>
                    <a:ln w="19050">
                      <a:solidFill>
                        <a:schemeClr val="lt1"/>
                      </a:solidFill>
                    </a:ln>
                    <a:effectLst/>
                  </c15:spPr>
                  <c15:bubble3D val="0"/>
                  <c15:dLbl>
                    <c:idx val="0"/>
                    <c:layout>
                      <c:manualLayout>
                        <c:x val="-0.2166666666666667"/>
                        <c:y val="2.042483660130719E-2"/>
                      </c:manualLayout>
                    </c:layout>
                    <c:showLegendKey val="0"/>
                    <c:showVal val="1"/>
                    <c:showCatName val="1"/>
                    <c:showSerName val="0"/>
                    <c:showPercent val="0"/>
                    <c:showBubbleSize val="0"/>
                    <c:separator>
</c:separator>
                    <c:extLst>
                      <c:ext uri="{CE6537A1-D6FC-4f65-9D91-7224C49458BB}"/>
                      <c:ext xmlns:c16="http://schemas.microsoft.com/office/drawing/2014/chart" uri="{C3380CC4-5D6E-409C-BE32-E72D297353CC}">
                        <c16:uniqueId val="{0000000B-1098-4944-963A-4724F88E7EED}"/>
                      </c:ext>
                    </c:extLst>
                  </c15:dLbl>
                </c15:categoryFilterException>
              </c15:categoryFilterExceptions>
            </c:ext>
            <c:ext xmlns:c16="http://schemas.microsoft.com/office/drawing/2014/chart" uri="{C3380CC4-5D6E-409C-BE32-E72D297353CC}">
              <c16:uniqueId val="{0000000A-201F-49BA-B9CB-E8FEB22743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2023 Device </a:t>
            </a:r>
          </a:p>
          <a:p>
            <a:pPr>
              <a:defRPr/>
            </a:pPr>
            <a:r>
              <a:rPr lang="en-US"/>
              <a:t>Shipments</a:t>
            </a:r>
          </a:p>
        </c:rich>
      </c:tx>
      <c:layout>
        <c:manualLayout>
          <c:xMode val="edge"/>
          <c:yMode val="edge"/>
          <c:x val="0.42857239494547716"/>
          <c:y val="0.450089126559714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30445653056254568"/>
          <c:y val="0.16714001993066374"/>
          <c:w val="0.47127021493447341"/>
          <c:h val="0.7333670189622019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0B-4979-AA4E-9D19CB848A6C}"/>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3-740B-4979-AA4E-9D19CB848A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0B-4979-AA4E-9D19CB848A6C}"/>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740B-4979-AA4E-9D19CB848A6C}"/>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740B-4979-AA4E-9D19CB848A6C}"/>
              </c:ext>
            </c:extLst>
          </c:dPt>
          <c:dLbls>
            <c:dLbl>
              <c:idx val="0"/>
              <c:layout>
                <c:manualLayout>
                  <c:x val="0.13298969072164948"/>
                  <c:y val="-7.40245203306805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40B-4979-AA4E-9D19CB848A6C}"/>
                </c:ext>
              </c:extLst>
            </c:dLbl>
            <c:dLbl>
              <c:idx val="1"/>
              <c:layout>
                <c:manualLayout>
                  <c:x val="0.10757592156650522"/>
                  <c:y val="0.2222963773913287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40B-4979-AA4E-9D19CB848A6C}"/>
                </c:ext>
              </c:extLst>
            </c:dLbl>
            <c:dLbl>
              <c:idx val="2"/>
              <c:layout>
                <c:manualLayout>
                  <c:x val="-0.14318442153493699"/>
                  <c:y val="3.119429590017825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40B-4979-AA4E-9D19CB848A6C}"/>
                </c:ext>
              </c:extLst>
            </c:dLbl>
            <c:dLbl>
              <c:idx val="3"/>
              <c:layout>
                <c:manualLayout>
                  <c:x val="-0.11168384879725086"/>
                  <c:y val="-5.793226381461675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740B-4979-AA4E-9D19CB848A6C}"/>
                </c:ext>
              </c:extLst>
            </c:dLbl>
            <c:dLbl>
              <c:idx val="4"/>
              <c:layout>
                <c:manualLayout>
                  <c:x val="-5.7273768613974796E-3"/>
                  <c:y val="-0.1158645276292335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740B-4979-AA4E-9D19CB848A6C}"/>
                </c:ext>
              </c:extLst>
            </c:dLbl>
            <c:numFmt formatCode="#,##0,,&quot; M&quot;"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'4. IoT by Technology'!$C$66:$C$71</c15:sqref>
                  </c15:fullRef>
                </c:ext>
              </c:extLst>
              <c:f>('4. IoT by Technology'!$C$66,'4. IoT by Technology'!$C$68:$C$71)</c:f>
              <c:strCache>
                <c:ptCount val="5"/>
                <c:pt idx="0">
                  <c:v>Wired</c:v>
                </c:pt>
                <c:pt idx="1">
                  <c:v>Short-Range Wireless</c:v>
                </c:pt>
                <c:pt idx="2">
                  <c:v>U-LPWA</c:v>
                </c:pt>
                <c:pt idx="3">
                  <c:v>3GPP</c:v>
                </c:pt>
                <c:pt idx="4">
                  <c:v>Other</c:v>
                </c:pt>
              </c:strCache>
            </c:strRef>
          </c:cat>
          <c:val>
            <c:numRef>
              <c:extLst>
                <c:ext xmlns:c15="http://schemas.microsoft.com/office/drawing/2012/chart" uri="{02D57815-91ED-43cb-92C2-25804820EDAC}">
                  <c15:fullRef>
                    <c15:sqref>'4. IoT by Technology'!$M$66:$M$71</c15:sqref>
                  </c15:fullRef>
                </c:ext>
              </c:extLst>
              <c:f>('4. IoT by Technology'!$M$66,'4. IoT by Technology'!$M$68:$M$71)</c:f>
              <c:numCache>
                <c:formatCode>_(* #,##0_);_(* \(#,##0\);_(* "-"??_);_(@_)</c:formatCode>
                <c:ptCount val="5"/>
                <c:pt idx="0">
                  <c:v>245626906.06893328</c:v>
                </c:pt>
                <c:pt idx="1">
                  <c:v>484084950.68604398</c:v>
                </c:pt>
                <c:pt idx="2">
                  <c:v>185448298.49600342</c:v>
                </c:pt>
                <c:pt idx="3">
                  <c:v>706966058.4708668</c:v>
                </c:pt>
                <c:pt idx="4">
                  <c:v>60979968.009456955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740B-4979-AA4E-9D19CB848A6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 Installed Base'!$C$19</c:f>
              <c:strCache>
                <c:ptCount val="1"/>
                <c:pt idx="0">
                  <c:v>RFID</c:v>
                </c:pt>
              </c:strCache>
            </c:strRef>
          </c:tx>
          <c:spPr>
            <a:solidFill>
              <a:schemeClr val="accent1"/>
            </a:solidFill>
            <a:ln>
              <a:noFill/>
            </a:ln>
            <a:effectLst/>
            <a:sp3d/>
          </c:spPr>
          <c:invertIfNegative val="0"/>
          <c:cat>
            <c:numRef>
              <c:f>'5. Installed Base'!$G$18:$N$18</c:f>
              <c:numCache>
                <c:formatCode>0_);\(0\)</c:formatCode>
                <c:ptCount val="8"/>
                <c:pt idx="0">
                  <c:v>2017</c:v>
                </c:pt>
                <c:pt idx="1">
                  <c:v>2018</c:v>
                </c:pt>
                <c:pt idx="2">
                  <c:v>2019</c:v>
                </c:pt>
                <c:pt idx="3">
                  <c:v>2020</c:v>
                </c:pt>
                <c:pt idx="4">
                  <c:v>2021</c:v>
                </c:pt>
                <c:pt idx="5">
                  <c:v>2022</c:v>
                </c:pt>
                <c:pt idx="6">
                  <c:v>2023</c:v>
                </c:pt>
                <c:pt idx="7">
                  <c:v>2024</c:v>
                </c:pt>
              </c:numCache>
            </c:numRef>
          </c:cat>
          <c:val>
            <c:numRef>
              <c:f>'5. Installed Base'!$G$19:$N$19</c:f>
              <c:numCache>
                <c:formatCode>#.0,,," B"</c:formatCode>
                <c:ptCount val="8"/>
                <c:pt idx="0">
                  <c:v>5499032350</c:v>
                </c:pt>
                <c:pt idx="1">
                  <c:v>5895709685.5</c:v>
                </c:pt>
                <c:pt idx="2">
                  <c:v>6254114646.0550003</c:v>
                </c:pt>
                <c:pt idx="3">
                  <c:v>6638407657.6355495</c:v>
                </c:pt>
                <c:pt idx="4">
                  <c:v>7057954707.3489075</c:v>
                </c:pt>
                <c:pt idx="5">
                  <c:v>7516937117.0235958</c:v>
                </c:pt>
                <c:pt idx="6">
                  <c:v>8019341996.2702036</c:v>
                </c:pt>
                <c:pt idx="7">
                  <c:v>8569493711.0384178</c:v>
                </c:pt>
              </c:numCache>
            </c:numRef>
          </c:val>
          <c:extLst>
            <c:ext xmlns:c16="http://schemas.microsoft.com/office/drawing/2014/chart" uri="{C3380CC4-5D6E-409C-BE32-E72D297353CC}">
              <c16:uniqueId val="{00000000-1229-46F6-AF6E-F3EE28E68336}"/>
            </c:ext>
          </c:extLst>
        </c:ser>
        <c:ser>
          <c:idx val="1"/>
          <c:order val="1"/>
          <c:tx>
            <c:strRef>
              <c:f>'5. Installed Base'!$C$20</c:f>
              <c:strCache>
                <c:ptCount val="1"/>
                <c:pt idx="0">
                  <c:v>IoT</c:v>
                </c:pt>
              </c:strCache>
            </c:strRef>
          </c:tx>
          <c:spPr>
            <a:solidFill>
              <a:schemeClr val="accent2"/>
            </a:solidFill>
            <a:ln>
              <a:noFill/>
            </a:ln>
            <a:effectLst/>
            <a:sp3d/>
          </c:spPr>
          <c:invertIfNegative val="0"/>
          <c:cat>
            <c:numRef>
              <c:f>'5. Installed Base'!$G$18:$N$18</c:f>
              <c:numCache>
                <c:formatCode>0_);\(0\)</c:formatCode>
                <c:ptCount val="8"/>
                <c:pt idx="0">
                  <c:v>2017</c:v>
                </c:pt>
                <c:pt idx="1">
                  <c:v>2018</c:v>
                </c:pt>
                <c:pt idx="2">
                  <c:v>2019</c:v>
                </c:pt>
                <c:pt idx="3">
                  <c:v>2020</c:v>
                </c:pt>
                <c:pt idx="4">
                  <c:v>2021</c:v>
                </c:pt>
                <c:pt idx="5">
                  <c:v>2022</c:v>
                </c:pt>
                <c:pt idx="6">
                  <c:v>2023</c:v>
                </c:pt>
                <c:pt idx="7">
                  <c:v>2024</c:v>
                </c:pt>
              </c:numCache>
            </c:numRef>
          </c:cat>
          <c:val>
            <c:numRef>
              <c:f>'5. Installed Base'!$G$20:$N$20</c:f>
              <c:numCache>
                <c:formatCode>#.0,,," B"</c:formatCode>
                <c:ptCount val="8"/>
                <c:pt idx="0">
                  <c:v>1990907063.4074922</c:v>
                </c:pt>
                <c:pt idx="1">
                  <c:v>2480588059.5422592</c:v>
                </c:pt>
                <c:pt idx="2">
                  <c:v>3023364590.1747379</c:v>
                </c:pt>
                <c:pt idx="3">
                  <c:v>3648436313.1668983</c:v>
                </c:pt>
                <c:pt idx="4">
                  <c:v>4396081249.2320881</c:v>
                </c:pt>
                <c:pt idx="5">
                  <c:v>5305867881.0090151</c:v>
                </c:pt>
                <c:pt idx="6">
                  <c:v>6561000019.207593</c:v>
                </c:pt>
                <c:pt idx="7">
                  <c:v>8479935113.9606619</c:v>
                </c:pt>
              </c:numCache>
            </c:numRef>
          </c:val>
          <c:extLst>
            <c:ext xmlns:c16="http://schemas.microsoft.com/office/drawing/2014/chart" uri="{C3380CC4-5D6E-409C-BE32-E72D297353CC}">
              <c16:uniqueId val="{00000001-1229-46F6-AF6E-F3EE28E68336}"/>
            </c:ext>
          </c:extLst>
        </c:ser>
        <c:dLbls>
          <c:showLegendKey val="0"/>
          <c:showVal val="0"/>
          <c:showCatName val="0"/>
          <c:showSerName val="0"/>
          <c:showPercent val="0"/>
          <c:showBubbleSize val="0"/>
        </c:dLbls>
        <c:gapWidth val="150"/>
        <c:shape val="box"/>
        <c:axId val="534553624"/>
        <c:axId val="534554016"/>
        <c:axId val="0"/>
      </c:bar3DChart>
      <c:catAx>
        <c:axId val="534553624"/>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4554016"/>
        <c:crosses val="autoZero"/>
        <c:auto val="1"/>
        <c:lblAlgn val="ctr"/>
        <c:lblOffset val="100"/>
        <c:noMultiLvlLbl val="0"/>
      </c:catAx>
      <c:valAx>
        <c:axId val="5345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455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Overview'!$C$41</c:f>
              <c:strCache>
                <c:ptCount val="1"/>
                <c:pt idx="0">
                  <c:v>Long Battery</c:v>
                </c:pt>
              </c:strCache>
            </c:strRef>
          </c:tx>
          <c:spPr>
            <a:solidFill>
              <a:schemeClr val="accent3"/>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Overview'!$G$41:$N$41</c:f>
              <c:numCache>
                <c:formatCode>#,##0,," M"</c:formatCode>
                <c:ptCount val="8"/>
                <c:pt idx="0">
                  <c:v>308708480.79872495</c:v>
                </c:pt>
                <c:pt idx="1">
                  <c:v>390923929.15158844</c:v>
                </c:pt>
                <c:pt idx="2">
                  <c:v>463832665.83169442</c:v>
                </c:pt>
                <c:pt idx="3">
                  <c:v>567591693.32111287</c:v>
                </c:pt>
                <c:pt idx="4">
                  <c:v>708820030.87715709</c:v>
                </c:pt>
                <c:pt idx="5">
                  <c:v>887262933.70089483</c:v>
                </c:pt>
                <c:pt idx="6">
                  <c:v>1239521064.3628237</c:v>
                </c:pt>
                <c:pt idx="7">
                  <c:v>1824106515.1234207</c:v>
                </c:pt>
              </c:numCache>
            </c:numRef>
          </c:val>
          <c:extLst>
            <c:ext xmlns:c16="http://schemas.microsoft.com/office/drawing/2014/chart" uri="{C3380CC4-5D6E-409C-BE32-E72D297353CC}">
              <c16:uniqueId val="{00000000-0A45-47F3-85F2-42B15BA9C5AA}"/>
            </c:ext>
          </c:extLst>
        </c:ser>
        <c:ser>
          <c:idx val="1"/>
          <c:order val="1"/>
          <c:tx>
            <c:strRef>
              <c:f>'1. Overview'!$C$42</c:f>
              <c:strCache>
                <c:ptCount val="1"/>
                <c:pt idx="0">
                  <c:v>Mid Battery</c:v>
                </c:pt>
              </c:strCache>
            </c:strRef>
          </c:tx>
          <c:spPr>
            <a:solidFill>
              <a:schemeClr val="accent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Overview'!$G$42:$N$42</c:f>
              <c:numCache>
                <c:formatCode>#,##0,," M"</c:formatCode>
                <c:ptCount val="8"/>
                <c:pt idx="0">
                  <c:v>113359690.34125</c:v>
                </c:pt>
                <c:pt idx="1">
                  <c:v>126162548.9712625</c:v>
                </c:pt>
                <c:pt idx="2">
                  <c:v>133672866.74351713</c:v>
                </c:pt>
                <c:pt idx="3">
                  <c:v>141907739.44314933</c:v>
                </c:pt>
                <c:pt idx="4">
                  <c:v>151007072.21323839</c:v>
                </c:pt>
                <c:pt idx="5">
                  <c:v>162190845.60541007</c:v>
                </c:pt>
                <c:pt idx="6">
                  <c:v>173504124.43786255</c:v>
                </c:pt>
                <c:pt idx="7">
                  <c:v>187293098.12286702</c:v>
                </c:pt>
              </c:numCache>
            </c:numRef>
          </c:val>
          <c:extLst>
            <c:ext xmlns:c16="http://schemas.microsoft.com/office/drawing/2014/chart" uri="{C3380CC4-5D6E-409C-BE32-E72D297353CC}">
              <c16:uniqueId val="{00000001-0A45-47F3-85F2-42B15BA9C5AA}"/>
            </c:ext>
          </c:extLst>
        </c:ser>
        <c:ser>
          <c:idx val="2"/>
          <c:order val="2"/>
          <c:tx>
            <c:strRef>
              <c:f>'1. Overview'!$C$43</c:f>
              <c:strCache>
                <c:ptCount val="1"/>
                <c:pt idx="0">
                  <c:v>Wired</c:v>
                </c:pt>
              </c:strCache>
            </c:strRef>
          </c:tx>
          <c:spPr>
            <a:solidFill>
              <a:schemeClr val="tx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Overview'!$G$43:$N$43</c:f>
              <c:numCache>
                <c:formatCode>#,##0,," M"</c:formatCode>
                <c:ptCount val="8"/>
                <c:pt idx="0">
                  <c:v>138141301.26743197</c:v>
                </c:pt>
                <c:pt idx="1">
                  <c:v>156333288.28451818</c:v>
                </c:pt>
                <c:pt idx="2">
                  <c:v>181677262.93387285</c:v>
                </c:pt>
                <c:pt idx="3">
                  <c:v>214893933.39268601</c:v>
                </c:pt>
                <c:pt idx="4">
                  <c:v>256236497.19545823</c:v>
                </c:pt>
                <c:pt idx="5">
                  <c:v>310566387.10924882</c:v>
                </c:pt>
                <c:pt idx="6">
                  <c:v>411667504.00624388</c:v>
                </c:pt>
                <c:pt idx="7">
                  <c:v>611469309.12242413</c:v>
                </c:pt>
              </c:numCache>
            </c:numRef>
          </c:val>
          <c:extLst>
            <c:ext xmlns:c16="http://schemas.microsoft.com/office/drawing/2014/chart" uri="{C3380CC4-5D6E-409C-BE32-E72D297353CC}">
              <c16:uniqueId val="{00000002-0A45-47F3-85F2-42B15BA9C5AA}"/>
            </c:ext>
          </c:extLst>
        </c:ser>
        <c:dLbls>
          <c:showLegendKey val="0"/>
          <c:showVal val="0"/>
          <c:showCatName val="0"/>
          <c:showSerName val="0"/>
          <c:showPercent val="0"/>
          <c:showBubbleSize val="0"/>
        </c:dLbls>
        <c:gapWidth val="219"/>
        <c:overlap val="100"/>
        <c:axId val="435066472"/>
        <c:axId val="435072744"/>
      </c:barChart>
      <c:catAx>
        <c:axId val="43506647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72744"/>
        <c:crosses val="autoZero"/>
        <c:auto val="1"/>
        <c:lblAlgn val="ctr"/>
        <c:lblOffset val="100"/>
        <c:noMultiLvlLbl val="0"/>
      </c:catAx>
      <c:valAx>
        <c:axId val="43507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6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Overview'!$C$36</c:f>
              <c:strCache>
                <c:ptCount val="1"/>
                <c:pt idx="0">
                  <c:v>Super Premium</c:v>
                </c:pt>
              </c:strCache>
            </c:strRef>
          </c:tx>
          <c:spPr>
            <a:solidFill>
              <a:schemeClr val="accent3"/>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Overview'!$G$36:$N$36</c:f>
              <c:numCache>
                <c:formatCode>#,##0,," M"</c:formatCode>
                <c:ptCount val="8"/>
                <c:pt idx="0">
                  <c:v>6730026.5611199588</c:v>
                </c:pt>
                <c:pt idx="1">
                  <c:v>7760922.1598659316</c:v>
                </c:pt>
                <c:pt idx="2">
                  <c:v>8981227.7734364253</c:v>
                </c:pt>
                <c:pt idx="3">
                  <c:v>10511408.361628061</c:v>
                </c:pt>
                <c:pt idx="4">
                  <c:v>12310045.584037732</c:v>
                </c:pt>
                <c:pt idx="5">
                  <c:v>14166139.951043095</c:v>
                </c:pt>
                <c:pt idx="6">
                  <c:v>16783450.051738102</c:v>
                </c:pt>
                <c:pt idx="7">
                  <c:v>19340788.281236835</c:v>
                </c:pt>
              </c:numCache>
            </c:numRef>
          </c:val>
          <c:extLst>
            <c:ext xmlns:c16="http://schemas.microsoft.com/office/drawing/2014/chart" uri="{C3380CC4-5D6E-409C-BE32-E72D297353CC}">
              <c16:uniqueId val="{00000000-8A6D-4184-8F87-DBE3B9024B4C}"/>
            </c:ext>
          </c:extLst>
        </c:ser>
        <c:ser>
          <c:idx val="1"/>
          <c:order val="1"/>
          <c:tx>
            <c:strRef>
              <c:f>'1. Overview'!$C$37</c:f>
              <c:strCache>
                <c:ptCount val="1"/>
                <c:pt idx="0">
                  <c:v>Premium</c:v>
                </c:pt>
              </c:strCache>
            </c:strRef>
          </c:tx>
          <c:spPr>
            <a:solidFill>
              <a:schemeClr val="accent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Overview'!$G$37:$N$37</c:f>
              <c:numCache>
                <c:formatCode>#,##0,," M"</c:formatCode>
                <c:ptCount val="8"/>
                <c:pt idx="0">
                  <c:v>74682226.86999999</c:v>
                </c:pt>
                <c:pt idx="1">
                  <c:v>84237268.751899987</c:v>
                </c:pt>
                <c:pt idx="2">
                  <c:v>94808847.113127992</c:v>
                </c:pt>
                <c:pt idx="3">
                  <c:v>109966553.22188461</c:v>
                </c:pt>
                <c:pt idx="4">
                  <c:v>140076126.5628795</c:v>
                </c:pt>
                <c:pt idx="5">
                  <c:v>191890278.18311375</c:v>
                </c:pt>
                <c:pt idx="6">
                  <c:v>326528088.68165958</c:v>
                </c:pt>
                <c:pt idx="7">
                  <c:v>677486551.90898108</c:v>
                </c:pt>
              </c:numCache>
            </c:numRef>
          </c:val>
          <c:extLst>
            <c:ext xmlns:c16="http://schemas.microsoft.com/office/drawing/2014/chart" uri="{C3380CC4-5D6E-409C-BE32-E72D297353CC}">
              <c16:uniqueId val="{00000001-8A6D-4184-8F87-DBE3B9024B4C}"/>
            </c:ext>
          </c:extLst>
        </c:ser>
        <c:ser>
          <c:idx val="2"/>
          <c:order val="2"/>
          <c:tx>
            <c:strRef>
              <c:f>'1. Overview'!$C$38</c:f>
              <c:strCache>
                <c:ptCount val="1"/>
                <c:pt idx="0">
                  <c:v>Mid</c:v>
                </c:pt>
              </c:strCache>
            </c:strRef>
          </c:tx>
          <c:spPr>
            <a:solidFill>
              <a:schemeClr val="tx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Overview'!$G$38:$N$38</c:f>
              <c:numCache>
                <c:formatCode>#,##0,," M"</c:formatCode>
                <c:ptCount val="8"/>
                <c:pt idx="0">
                  <c:v>192484625.76013005</c:v>
                </c:pt>
                <c:pt idx="1">
                  <c:v>219360089.3564966</c:v>
                </c:pt>
                <c:pt idx="2">
                  <c:v>243428200.54571772</c:v>
                </c:pt>
                <c:pt idx="3">
                  <c:v>269608328.57709104</c:v>
                </c:pt>
                <c:pt idx="4">
                  <c:v>301252176.54800785</c:v>
                </c:pt>
                <c:pt idx="5">
                  <c:v>330838089.73631841</c:v>
                </c:pt>
                <c:pt idx="6">
                  <c:v>369984291.96132684</c:v>
                </c:pt>
                <c:pt idx="7">
                  <c:v>409366155.85001206</c:v>
                </c:pt>
              </c:numCache>
            </c:numRef>
          </c:val>
          <c:extLst>
            <c:ext xmlns:c16="http://schemas.microsoft.com/office/drawing/2014/chart" uri="{C3380CC4-5D6E-409C-BE32-E72D297353CC}">
              <c16:uniqueId val="{00000002-8A6D-4184-8F87-DBE3B9024B4C}"/>
            </c:ext>
          </c:extLst>
        </c:ser>
        <c:ser>
          <c:idx val="3"/>
          <c:order val="3"/>
          <c:tx>
            <c:strRef>
              <c:f>'1. Overview'!$C$39</c:f>
              <c:strCache>
                <c:ptCount val="1"/>
                <c:pt idx="0">
                  <c:v>Low Cost</c:v>
                </c:pt>
              </c:strCache>
            </c:strRef>
          </c:tx>
          <c:spPr>
            <a:solidFill>
              <a:schemeClr val="accent5">
                <a:lumMod val="20000"/>
                <a:lumOff val="8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Overview'!$G$39:$N$39</c:f>
              <c:numCache>
                <c:formatCode>#,##0,," M"</c:formatCode>
                <c:ptCount val="8"/>
                <c:pt idx="0">
                  <c:v>186722994.69625002</c:v>
                </c:pt>
                <c:pt idx="1">
                  <c:v>249602085.92261252</c:v>
                </c:pt>
                <c:pt idx="2">
                  <c:v>302993037.55759168</c:v>
                </c:pt>
                <c:pt idx="3">
                  <c:v>386749430.63523471</c:v>
                </c:pt>
                <c:pt idx="4">
                  <c:v>495619274.82946193</c:v>
                </c:pt>
                <c:pt idx="5">
                  <c:v>638030384.32011867</c:v>
                </c:pt>
                <c:pt idx="6">
                  <c:v>903988439.57477927</c:v>
                </c:pt>
                <c:pt idx="7">
                  <c:v>1289222149.8314142</c:v>
                </c:pt>
              </c:numCache>
            </c:numRef>
          </c:val>
          <c:extLst>
            <c:ext xmlns:c16="http://schemas.microsoft.com/office/drawing/2014/chart" uri="{C3380CC4-5D6E-409C-BE32-E72D297353CC}">
              <c16:uniqueId val="{00000003-8A6D-4184-8F87-DBE3B9024B4C}"/>
            </c:ext>
          </c:extLst>
        </c:ser>
        <c:dLbls>
          <c:showLegendKey val="0"/>
          <c:showVal val="0"/>
          <c:showCatName val="0"/>
          <c:showSerName val="0"/>
          <c:showPercent val="0"/>
          <c:showBubbleSize val="0"/>
        </c:dLbls>
        <c:gapWidth val="219"/>
        <c:overlap val="100"/>
        <c:axId val="435069608"/>
        <c:axId val="435068432"/>
      </c:barChart>
      <c:catAx>
        <c:axId val="4350696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8432"/>
        <c:crosses val="autoZero"/>
        <c:auto val="1"/>
        <c:lblAlgn val="ctr"/>
        <c:lblOffset val="100"/>
        <c:noMultiLvlLbl val="0"/>
      </c:catAx>
      <c:valAx>
        <c:axId val="43506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5069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Overview'!$C$45</c:f>
              <c:strCache>
                <c:ptCount val="1"/>
                <c:pt idx="0">
                  <c:v>Datarate &gt;1 Mbps</c:v>
                </c:pt>
              </c:strCache>
            </c:strRef>
          </c:tx>
          <c:spPr>
            <a:solidFill>
              <a:schemeClr val="accent6">
                <a:lumMod val="75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Overview'!$G$45:$N$45</c:f>
              <c:numCache>
                <c:formatCode>#,##0,," M"</c:formatCode>
                <c:ptCount val="8"/>
                <c:pt idx="0">
                  <c:v>123113853.66174573</c:v>
                </c:pt>
                <c:pt idx="1">
                  <c:v>138529221.22816867</c:v>
                </c:pt>
                <c:pt idx="2">
                  <c:v>157852808.33797535</c:v>
                </c:pt>
                <c:pt idx="3">
                  <c:v>179695956.28809664</c:v>
                </c:pt>
                <c:pt idx="4">
                  <c:v>203662531.0896441</c:v>
                </c:pt>
                <c:pt idx="5">
                  <c:v>226758388.89515987</c:v>
                </c:pt>
                <c:pt idx="6">
                  <c:v>258279343.27120376</c:v>
                </c:pt>
                <c:pt idx="7">
                  <c:v>294036114.96409148</c:v>
                </c:pt>
              </c:numCache>
            </c:numRef>
          </c:val>
          <c:extLst>
            <c:ext xmlns:c16="http://schemas.microsoft.com/office/drawing/2014/chart" uri="{C3380CC4-5D6E-409C-BE32-E72D297353CC}">
              <c16:uniqueId val="{00000000-1273-4867-A878-4AE2D291437F}"/>
            </c:ext>
          </c:extLst>
        </c:ser>
        <c:ser>
          <c:idx val="1"/>
          <c:order val="1"/>
          <c:tx>
            <c:strRef>
              <c:f>'1. Overview'!$C$46</c:f>
              <c:strCache>
                <c:ptCount val="1"/>
                <c:pt idx="0">
                  <c:v>Datarate 1 kbps-1Mbps</c:v>
                </c:pt>
              </c:strCache>
            </c:strRef>
          </c:tx>
          <c:spPr>
            <a:solidFill>
              <a:schemeClr val="accent6">
                <a:lumMod val="20000"/>
                <a:lumOff val="8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Overview'!$G$46:$N$46</c:f>
              <c:numCache>
                <c:formatCode>#,##0,," M"</c:formatCode>
                <c:ptCount val="8"/>
                <c:pt idx="0">
                  <c:v>137132770.00400254</c:v>
                </c:pt>
                <c:pt idx="1">
                  <c:v>155548786.22133937</c:v>
                </c:pt>
                <c:pt idx="2">
                  <c:v>171054562.93539432</c:v>
                </c:pt>
                <c:pt idx="3">
                  <c:v>191854223.35129049</c:v>
                </c:pt>
                <c:pt idx="4">
                  <c:v>224468405.89317381</c:v>
                </c:pt>
                <c:pt idx="5">
                  <c:v>282607851.77176124</c:v>
                </c:pt>
                <c:pt idx="6">
                  <c:v>418867106.87985688</c:v>
                </c:pt>
                <c:pt idx="7">
                  <c:v>770743987.22241819</c:v>
                </c:pt>
              </c:numCache>
            </c:numRef>
          </c:val>
          <c:extLst>
            <c:ext xmlns:c16="http://schemas.microsoft.com/office/drawing/2014/chart" uri="{C3380CC4-5D6E-409C-BE32-E72D297353CC}">
              <c16:uniqueId val="{00000001-1273-4867-A878-4AE2D291437F}"/>
            </c:ext>
          </c:extLst>
        </c:ser>
        <c:ser>
          <c:idx val="2"/>
          <c:order val="2"/>
          <c:tx>
            <c:strRef>
              <c:f>'1. Overview'!$C$47</c:f>
              <c:strCache>
                <c:ptCount val="1"/>
                <c:pt idx="0">
                  <c:v>Datarate &lt; 1 kbps</c:v>
                </c:pt>
              </c:strCache>
            </c:strRef>
          </c:tx>
          <c:spPr>
            <a:solidFill>
              <a:schemeClr val="tx1"/>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Overview'!$G$47:$N$47</c:f>
              <c:numCache>
                <c:formatCode>#,##0,," M"</c:formatCode>
                <c:ptCount val="8"/>
                <c:pt idx="0">
                  <c:v>200335308.47175175</c:v>
                </c:pt>
                <c:pt idx="1">
                  <c:v>266806475.24136698</c:v>
                </c:pt>
                <c:pt idx="2">
                  <c:v>321152174.71650416</c:v>
                </c:pt>
                <c:pt idx="3">
                  <c:v>404982007.15645117</c:v>
                </c:pt>
                <c:pt idx="4">
                  <c:v>520701738.94156909</c:v>
                </c:pt>
                <c:pt idx="5">
                  <c:v>665006219.6436727</c:v>
                </c:pt>
                <c:pt idx="6">
                  <c:v>939364415.48644316</c:v>
                </c:pt>
                <c:pt idx="7">
                  <c:v>1329630117.6635346</c:v>
                </c:pt>
              </c:numCache>
            </c:numRef>
          </c:val>
          <c:extLst>
            <c:ext xmlns:c16="http://schemas.microsoft.com/office/drawing/2014/chart" uri="{C3380CC4-5D6E-409C-BE32-E72D297353CC}">
              <c16:uniqueId val="{00000002-1273-4867-A878-4AE2D291437F}"/>
            </c:ext>
          </c:extLst>
        </c:ser>
        <c:dLbls>
          <c:showLegendKey val="0"/>
          <c:showVal val="0"/>
          <c:showCatName val="0"/>
          <c:showSerName val="0"/>
          <c:showPercent val="0"/>
          <c:showBubbleSize val="0"/>
        </c:dLbls>
        <c:gapWidth val="219"/>
        <c:overlap val="100"/>
        <c:axId val="167857672"/>
        <c:axId val="167856104"/>
      </c:barChart>
      <c:catAx>
        <c:axId val="167857672"/>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7856104"/>
        <c:crosses val="autoZero"/>
        <c:auto val="1"/>
        <c:lblAlgn val="ctr"/>
        <c:lblOffset val="100"/>
        <c:noMultiLvlLbl val="0"/>
      </c:catAx>
      <c:valAx>
        <c:axId val="167856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7857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Overview'!$C$9</c:f>
              <c:strCache>
                <c:ptCount val="1"/>
                <c:pt idx="0">
                  <c:v>RFID tags</c:v>
                </c:pt>
              </c:strCache>
            </c:strRef>
          </c:tx>
          <c:spPr>
            <a:solidFill>
              <a:schemeClr val="bg1">
                <a:lumMod val="75000"/>
              </a:schemeClr>
            </a:solidFill>
            <a:ln>
              <a:noFill/>
            </a:ln>
            <a:effectLst/>
          </c:spPr>
          <c:invertIfNegative val="0"/>
          <c:cat>
            <c:numRef>
              <c:f>'1. Overview'!$F$7:$M$7</c:f>
              <c:numCache>
                <c:formatCode>0_);\(0\)</c:formatCode>
                <c:ptCount val="8"/>
                <c:pt idx="0">
                  <c:v>2016</c:v>
                </c:pt>
                <c:pt idx="1">
                  <c:v>2017</c:v>
                </c:pt>
                <c:pt idx="2">
                  <c:v>2018</c:v>
                </c:pt>
                <c:pt idx="3">
                  <c:v>2019</c:v>
                </c:pt>
                <c:pt idx="4">
                  <c:v>2020</c:v>
                </c:pt>
                <c:pt idx="5">
                  <c:v>2021</c:v>
                </c:pt>
                <c:pt idx="6">
                  <c:v>2022</c:v>
                </c:pt>
                <c:pt idx="7">
                  <c:v>2023</c:v>
                </c:pt>
              </c:numCache>
            </c:numRef>
          </c:cat>
          <c:val>
            <c:numRef>
              <c:f>'1. Overview'!$F$9:$M$9</c:f>
              <c:numCache>
                <c:formatCode>#.0,,," B"</c:formatCode>
                <c:ptCount val="8"/>
                <c:pt idx="0">
                  <c:v>9395010000</c:v>
                </c:pt>
                <c:pt idx="1">
                  <c:v>9963580100</c:v>
                </c:pt>
                <c:pt idx="2">
                  <c:v>10691612901</c:v>
                </c:pt>
                <c:pt idx="3">
                  <c:v>11329087355.010002</c:v>
                </c:pt>
                <c:pt idx="4">
                  <c:v>12025992386.060101</c:v>
                </c:pt>
                <c:pt idx="5">
                  <c:v>12788227883.170704</c:v>
                </c:pt>
                <c:pt idx="6">
                  <c:v>13622283292.577412</c:v>
                </c:pt>
                <c:pt idx="7">
                  <c:v>14535296569.135687</c:v>
                </c:pt>
              </c:numCache>
            </c:numRef>
          </c:val>
          <c:extLst>
            <c:ext xmlns:c16="http://schemas.microsoft.com/office/drawing/2014/chart" uri="{C3380CC4-5D6E-409C-BE32-E72D297353CC}">
              <c16:uniqueId val="{00000000-87ED-4C61-83D3-88F563FB1A97}"/>
            </c:ext>
          </c:extLst>
        </c:ser>
        <c:ser>
          <c:idx val="1"/>
          <c:order val="1"/>
          <c:tx>
            <c:strRef>
              <c:f>'1. Overview'!$C$10</c:f>
              <c:strCache>
                <c:ptCount val="1"/>
                <c:pt idx="0">
                  <c:v>IoT Devices</c:v>
                </c:pt>
              </c:strCache>
            </c:strRef>
          </c:tx>
          <c:spPr>
            <a:solidFill>
              <a:schemeClr val="accent2"/>
            </a:solidFill>
            <a:ln>
              <a:noFill/>
            </a:ln>
            <a:effectLst/>
          </c:spPr>
          <c:invertIfNegative val="0"/>
          <c:cat>
            <c:numRef>
              <c:f>'1. Overview'!$F$7:$M$7</c:f>
              <c:numCache>
                <c:formatCode>0_);\(0\)</c:formatCode>
                <c:ptCount val="8"/>
                <c:pt idx="0">
                  <c:v>2016</c:v>
                </c:pt>
                <c:pt idx="1">
                  <c:v>2017</c:v>
                </c:pt>
                <c:pt idx="2">
                  <c:v>2018</c:v>
                </c:pt>
                <c:pt idx="3">
                  <c:v>2019</c:v>
                </c:pt>
                <c:pt idx="4">
                  <c:v>2020</c:v>
                </c:pt>
                <c:pt idx="5">
                  <c:v>2021</c:v>
                </c:pt>
                <c:pt idx="6">
                  <c:v>2022</c:v>
                </c:pt>
                <c:pt idx="7">
                  <c:v>2023</c:v>
                </c:pt>
              </c:numCache>
            </c:numRef>
          </c:cat>
          <c:val>
            <c:numRef>
              <c:f>'1. Overview'!$F$10:$M$10</c:f>
              <c:numCache>
                <c:formatCode>#.00,,," B"</c:formatCode>
                <c:ptCount val="8"/>
                <c:pt idx="0" formatCode="#.0,,,&quot; B&quot;">
                  <c:v>459571661.06818199</c:v>
                </c:pt>
                <c:pt idx="1">
                  <c:v>537662711.81485748</c:v>
                </c:pt>
                <c:pt idx="2" formatCode="#.0,,,&quot; B&quot;">
                  <c:v>640154877.42357635</c:v>
                </c:pt>
                <c:pt idx="3" formatCode="#.0,,,&quot; B&quot;">
                  <c:v>729737275.70661926</c:v>
                </c:pt>
                <c:pt idx="4" formatCode="#.0,,,&quot; B&quot;">
                  <c:v>854771019.01715851</c:v>
                </c:pt>
                <c:pt idx="5" formatCode="#.0,,,&quot; B&quot;">
                  <c:v>1028783402.2001972</c:v>
                </c:pt>
                <c:pt idx="6" formatCode="#.0,,,&quot; B&quot;">
                  <c:v>1253605366.2230892</c:v>
                </c:pt>
                <c:pt idx="7" formatCode="#.0,,,&quot; B&quot;">
                  <c:v>1683106181.7313061</c:v>
                </c:pt>
              </c:numCache>
            </c:numRef>
          </c:val>
          <c:extLst>
            <c:ext xmlns:c16="http://schemas.microsoft.com/office/drawing/2014/chart" uri="{C3380CC4-5D6E-409C-BE32-E72D297353CC}">
              <c16:uniqueId val="{00000001-87ED-4C61-83D3-88F563FB1A97}"/>
            </c:ext>
          </c:extLst>
        </c:ser>
        <c:dLbls>
          <c:showLegendKey val="0"/>
          <c:showVal val="0"/>
          <c:showCatName val="0"/>
          <c:showSerName val="0"/>
          <c:showPercent val="0"/>
          <c:showBubbleSize val="0"/>
        </c:dLbls>
        <c:gapWidth val="219"/>
        <c:overlap val="100"/>
        <c:axId val="632550768"/>
        <c:axId val="632551944"/>
      </c:barChart>
      <c:catAx>
        <c:axId val="63255076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32551944"/>
        <c:crosses val="autoZero"/>
        <c:auto val="1"/>
        <c:lblAlgn val="ctr"/>
        <c:lblOffset val="100"/>
        <c:noMultiLvlLbl val="0"/>
      </c:catAx>
      <c:valAx>
        <c:axId val="63255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Connected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3255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'1. Overview'!$C$10</c:f>
              <c:strCache>
                <c:ptCount val="1"/>
                <c:pt idx="0">
                  <c:v>IoT Devices</c:v>
                </c:pt>
              </c:strCache>
            </c:strRef>
          </c:tx>
          <c:spPr>
            <a:solidFill>
              <a:schemeClr val="accent2"/>
            </a:solidFill>
            <a:ln>
              <a:noFill/>
            </a:ln>
            <a:effectLst/>
          </c:spPr>
          <c:invertIfNegative val="0"/>
          <c:cat>
            <c:numRef>
              <c:f>'1. Overview'!$G$7:$N$7</c:f>
              <c:numCache>
                <c:formatCode>0_);\(0\)</c:formatCode>
                <c:ptCount val="8"/>
                <c:pt idx="0">
                  <c:v>2017</c:v>
                </c:pt>
                <c:pt idx="1">
                  <c:v>2018</c:v>
                </c:pt>
                <c:pt idx="2">
                  <c:v>2019</c:v>
                </c:pt>
                <c:pt idx="3">
                  <c:v>2020</c:v>
                </c:pt>
                <c:pt idx="4">
                  <c:v>2021</c:v>
                </c:pt>
                <c:pt idx="5">
                  <c:v>2022</c:v>
                </c:pt>
                <c:pt idx="6">
                  <c:v>2023</c:v>
                </c:pt>
                <c:pt idx="7">
                  <c:v>2024</c:v>
                </c:pt>
              </c:numCache>
            </c:numRef>
          </c:cat>
          <c:val>
            <c:numRef>
              <c:f>'1. Overview'!$G$10:$N$10</c:f>
              <c:numCache>
                <c:formatCode>#.0,,," B"</c:formatCode>
                <c:ptCount val="8"/>
                <c:pt idx="0" formatCode="#.00,,,&quot; B&quot;">
                  <c:v>537662711.81485748</c:v>
                </c:pt>
                <c:pt idx="1">
                  <c:v>640154877.42357635</c:v>
                </c:pt>
                <c:pt idx="2">
                  <c:v>729737275.70661926</c:v>
                </c:pt>
                <c:pt idx="3">
                  <c:v>854771019.01715851</c:v>
                </c:pt>
                <c:pt idx="4">
                  <c:v>1028783402.2001972</c:v>
                </c:pt>
                <c:pt idx="5">
                  <c:v>1253605366.2230892</c:v>
                </c:pt>
                <c:pt idx="6">
                  <c:v>1683106181.7313061</c:v>
                </c:pt>
                <c:pt idx="7">
                  <c:v>2470430671.8797874</c:v>
                </c:pt>
              </c:numCache>
            </c:numRef>
          </c:val>
          <c:extLst>
            <c:ext xmlns:c16="http://schemas.microsoft.com/office/drawing/2014/chart" uri="{C3380CC4-5D6E-409C-BE32-E72D297353CC}">
              <c16:uniqueId val="{00000000-F151-4861-840A-5B52E5D7F6DA}"/>
            </c:ext>
          </c:extLst>
        </c:ser>
        <c:dLbls>
          <c:showLegendKey val="0"/>
          <c:showVal val="0"/>
          <c:showCatName val="0"/>
          <c:showSerName val="0"/>
          <c:showPercent val="0"/>
          <c:showBubbleSize val="0"/>
        </c:dLbls>
        <c:gapWidth val="219"/>
        <c:overlap val="100"/>
        <c:axId val="632552336"/>
        <c:axId val="479440200"/>
      </c:barChart>
      <c:catAx>
        <c:axId val="632552336"/>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40200"/>
        <c:crosses val="autoZero"/>
        <c:auto val="1"/>
        <c:lblAlgn val="ctr"/>
        <c:lblOffset val="100"/>
        <c:noMultiLvlLbl val="0"/>
      </c:catAx>
      <c:valAx>
        <c:axId val="47944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32552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Overview'!$C$24</c:f>
              <c:strCache>
                <c:ptCount val="1"/>
                <c:pt idx="0">
                  <c:v>Enterprise</c:v>
                </c:pt>
              </c:strCache>
            </c:strRef>
          </c:tx>
          <c:spPr>
            <a:solidFill>
              <a:schemeClr val="bg2">
                <a:lumMod val="5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Overview'!$G$24:$N$24</c:f>
              <c:numCache>
                <c:formatCode>#,##0,," M"</c:formatCode>
                <c:ptCount val="8"/>
                <c:pt idx="0">
                  <c:v>241742559.17375001</c:v>
                </c:pt>
                <c:pt idx="1">
                  <c:v>276354532.52647507</c:v>
                </c:pt>
                <c:pt idx="2">
                  <c:v>309800421.99783957</c:v>
                </c:pt>
                <c:pt idx="3">
                  <c:v>351310318.71081316</c:v>
                </c:pt>
                <c:pt idx="4">
                  <c:v>402764693.102615</c:v>
                </c:pt>
                <c:pt idx="5">
                  <c:v>464976250.33338463</c:v>
                </c:pt>
                <c:pt idx="6">
                  <c:v>570637943.16250706</c:v>
                </c:pt>
                <c:pt idx="7">
                  <c:v>746783235.08633757</c:v>
                </c:pt>
              </c:numCache>
            </c:numRef>
          </c:val>
          <c:extLst>
            <c:ext xmlns:c16="http://schemas.microsoft.com/office/drawing/2014/chart" uri="{C3380CC4-5D6E-409C-BE32-E72D297353CC}">
              <c16:uniqueId val="{00000000-BB2F-4CF2-9CBD-F1CD8A3AAE06}"/>
            </c:ext>
          </c:extLst>
        </c:ser>
        <c:ser>
          <c:idx val="1"/>
          <c:order val="1"/>
          <c:tx>
            <c:strRef>
              <c:f>'1. Overview'!$C$25</c:f>
              <c:strCache>
                <c:ptCount val="1"/>
                <c:pt idx="0">
                  <c:v>Service Provider</c:v>
                </c:pt>
              </c:strCache>
            </c:strRef>
          </c:tx>
          <c:spPr>
            <a:solidFill>
              <a:schemeClr val="accent1">
                <a:lumMod val="60000"/>
                <a:lumOff val="40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Overview'!$G$25:$N$25</c:f>
              <c:numCache>
                <c:formatCode>#,##0,," M"</c:formatCode>
                <c:ptCount val="8"/>
                <c:pt idx="0">
                  <c:v>92791803.58874999</c:v>
                </c:pt>
                <c:pt idx="1">
                  <c:v>121134606.19565</c:v>
                </c:pt>
                <c:pt idx="2">
                  <c:v>155124046.26234674</c:v>
                </c:pt>
                <c:pt idx="3">
                  <c:v>199957298.17510334</c:v>
                </c:pt>
                <c:pt idx="4">
                  <c:v>259740769.61963534</c:v>
                </c:pt>
                <c:pt idx="5">
                  <c:v>331622949.17829382</c:v>
                </c:pt>
                <c:pt idx="6">
                  <c:v>455133274.01945615</c:v>
                </c:pt>
                <c:pt idx="7">
                  <c:v>667082273.64369595</c:v>
                </c:pt>
              </c:numCache>
            </c:numRef>
          </c:val>
          <c:extLst>
            <c:ext xmlns:c16="http://schemas.microsoft.com/office/drawing/2014/chart" uri="{C3380CC4-5D6E-409C-BE32-E72D297353CC}">
              <c16:uniqueId val="{00000001-BB2F-4CF2-9CBD-F1CD8A3AAE06}"/>
            </c:ext>
          </c:extLst>
        </c:ser>
        <c:ser>
          <c:idx val="2"/>
          <c:order val="2"/>
          <c:tx>
            <c:strRef>
              <c:f>'1. Overview'!$C$26</c:f>
              <c:strCache>
                <c:ptCount val="1"/>
                <c:pt idx="0">
                  <c:v>Consumer</c:v>
                </c:pt>
              </c:strCache>
            </c:strRef>
          </c:tx>
          <c:spPr>
            <a:solidFill>
              <a:schemeClr val="accent1">
                <a:lumMod val="75000"/>
              </a:schemeClr>
            </a:solidFill>
            <a:ln>
              <a:noFill/>
            </a:ln>
            <a:effectLst/>
          </c:spPr>
          <c:invertIfNegative val="0"/>
          <c:cat>
            <c:numRef>
              <c:f>'1. Overview'!$G$22:$N$22</c:f>
              <c:numCache>
                <c:formatCode>0_);\(0\)</c:formatCode>
                <c:ptCount val="8"/>
                <c:pt idx="0">
                  <c:v>2017</c:v>
                </c:pt>
                <c:pt idx="1">
                  <c:v>2018</c:v>
                </c:pt>
                <c:pt idx="2">
                  <c:v>2019</c:v>
                </c:pt>
                <c:pt idx="3">
                  <c:v>2020</c:v>
                </c:pt>
                <c:pt idx="4">
                  <c:v>2021</c:v>
                </c:pt>
                <c:pt idx="5">
                  <c:v>2022</c:v>
                </c:pt>
                <c:pt idx="6">
                  <c:v>2023</c:v>
                </c:pt>
                <c:pt idx="7">
                  <c:v>2024</c:v>
                </c:pt>
              </c:numCache>
            </c:numRef>
          </c:cat>
          <c:val>
            <c:numRef>
              <c:f>'1. Overview'!$G$26:$N$26</c:f>
              <c:numCache>
                <c:formatCode>#,##0,," M"</c:formatCode>
                <c:ptCount val="8"/>
                <c:pt idx="0">
                  <c:v>87418008.034999996</c:v>
                </c:pt>
                <c:pt idx="1">
                  <c:v>110243182.61875001</c:v>
                </c:pt>
                <c:pt idx="2">
                  <c:v>129655836.35968751</c:v>
                </c:pt>
                <c:pt idx="3">
                  <c:v>155873859.26992187</c:v>
                </c:pt>
                <c:pt idx="4">
                  <c:v>188837366.95963672</c:v>
                </c:pt>
                <c:pt idx="5">
                  <c:v>237220232.73079044</c:v>
                </c:pt>
                <c:pt idx="6">
                  <c:v>324479185.0526967</c:v>
                </c:pt>
                <c:pt idx="7">
                  <c:v>508153131.05932802</c:v>
                </c:pt>
              </c:numCache>
            </c:numRef>
          </c:val>
          <c:extLst>
            <c:ext xmlns:c16="http://schemas.microsoft.com/office/drawing/2014/chart" uri="{C3380CC4-5D6E-409C-BE32-E72D297353CC}">
              <c16:uniqueId val="{00000002-BB2F-4CF2-9CBD-F1CD8A3AAE06}"/>
            </c:ext>
          </c:extLst>
        </c:ser>
        <c:dLbls>
          <c:showLegendKey val="0"/>
          <c:showVal val="0"/>
          <c:showCatName val="0"/>
          <c:showSerName val="0"/>
          <c:showPercent val="0"/>
          <c:showBubbleSize val="0"/>
        </c:dLbls>
        <c:gapWidth val="219"/>
        <c:overlap val="100"/>
        <c:axId val="479439808"/>
        <c:axId val="546929368"/>
      </c:barChart>
      <c:catAx>
        <c:axId val="479439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6929368"/>
        <c:crosses val="autoZero"/>
        <c:auto val="1"/>
        <c:lblAlgn val="ctr"/>
        <c:lblOffset val="100"/>
        <c:noMultiLvlLbl val="0"/>
      </c:catAx>
      <c:valAx>
        <c:axId val="546929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943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10181</xdr:colOff>
      <xdr:row>11</xdr:row>
      <xdr:rowOff>52917</xdr:rowOff>
    </xdr:from>
    <xdr:to>
      <xdr:col>22</xdr:col>
      <xdr:colOff>308818</xdr:colOff>
      <xdr:row>18</xdr:row>
      <xdr:rowOff>121497</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594360</xdr:colOff>
      <xdr:row>22</xdr:row>
      <xdr:rowOff>2083443</xdr:rowOff>
    </xdr:from>
    <xdr:to>
      <xdr:col>22</xdr:col>
      <xdr:colOff>480060</xdr:colOff>
      <xdr:row>29</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30</xdr:row>
      <xdr:rowOff>419100</xdr:rowOff>
    </xdr:from>
    <xdr:to>
      <xdr:col>22</xdr:col>
      <xdr:colOff>533400</xdr:colOff>
      <xdr:row>33</xdr:row>
      <xdr:rowOff>68580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365760</xdr:colOff>
      <xdr:row>39</xdr:row>
      <xdr:rowOff>213360</xdr:rowOff>
    </xdr:from>
    <xdr:to>
      <xdr:col>22</xdr:col>
      <xdr:colOff>251460</xdr:colOff>
      <xdr:row>41</xdr:row>
      <xdr:rowOff>121920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556260</xdr:colOff>
      <xdr:row>34</xdr:row>
      <xdr:rowOff>160020</xdr:rowOff>
    </xdr:from>
    <xdr:to>
      <xdr:col>22</xdr:col>
      <xdr:colOff>441960</xdr:colOff>
      <xdr:row>38</xdr:row>
      <xdr:rowOff>175260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342900</xdr:colOff>
      <xdr:row>43</xdr:row>
      <xdr:rowOff>281940</xdr:rowOff>
    </xdr:from>
    <xdr:to>
      <xdr:col>22</xdr:col>
      <xdr:colOff>228600</xdr:colOff>
      <xdr:row>46</xdr:row>
      <xdr:rowOff>15240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342900</xdr:colOff>
      <xdr:row>5</xdr:row>
      <xdr:rowOff>60960</xdr:rowOff>
    </xdr:from>
    <xdr:to>
      <xdr:col>31</xdr:col>
      <xdr:colOff>228600</xdr:colOff>
      <xdr:row>10</xdr:row>
      <xdr:rowOff>1844040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228600</xdr:colOff>
      <xdr:row>5</xdr:row>
      <xdr:rowOff>7620</xdr:rowOff>
    </xdr:from>
    <xdr:to>
      <xdr:col>23</xdr:col>
      <xdr:colOff>114300</xdr:colOff>
      <xdr:row>10</xdr:row>
      <xdr:rowOff>1790700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96456</xdr:colOff>
      <xdr:row>18</xdr:row>
      <xdr:rowOff>106101</xdr:rowOff>
    </xdr:from>
    <xdr:to>
      <xdr:col>22</xdr:col>
      <xdr:colOff>589827</xdr:colOff>
      <xdr:row>25</xdr:row>
      <xdr:rowOff>94526</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49</xdr:row>
      <xdr:rowOff>0</xdr:rowOff>
    </xdr:from>
    <xdr:to>
      <xdr:col>22</xdr:col>
      <xdr:colOff>493371</xdr:colOff>
      <xdr:row>57</xdr:row>
      <xdr:rowOff>41958</xdr:rowOff>
    </xdr:to>
    <xdr:graphicFrame macro="">
      <xdr:nvGraphicFramePr>
        <xdr:cNvPr id="12" name="Chart 11">
          <a:extLst>
            <a:ext uri="{FF2B5EF4-FFF2-40B4-BE49-F238E27FC236}">
              <a16:creationId xmlns:a16="http://schemas.microsoft.com/office/drawing/2014/main" id="{AF2EAE0B-85CF-4C9E-8185-ADF76BB8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449580</xdr:colOff>
      <xdr:row>3</xdr:row>
      <xdr:rowOff>114300</xdr:rowOff>
    </xdr:from>
    <xdr:to>
      <xdr:col>22</xdr:col>
      <xdr:colOff>144780</xdr:colOff>
      <xdr:row>17</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266700</xdr:colOff>
      <xdr:row>18</xdr:row>
      <xdr:rowOff>563880</xdr:rowOff>
    </xdr:from>
    <xdr:to>
      <xdr:col>22</xdr:col>
      <xdr:colOff>571500</xdr:colOff>
      <xdr:row>30</xdr:row>
      <xdr:rowOff>68580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297180</xdr:colOff>
      <xdr:row>3</xdr:row>
      <xdr:rowOff>156210</xdr:rowOff>
    </xdr:from>
    <xdr:to>
      <xdr:col>29</xdr:col>
      <xdr:colOff>601980</xdr:colOff>
      <xdr:row>18</xdr:row>
      <xdr:rowOff>156210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40</xdr:row>
      <xdr:rowOff>0</xdr:rowOff>
    </xdr:from>
    <xdr:to>
      <xdr:col>22</xdr:col>
      <xdr:colOff>304800</xdr:colOff>
      <xdr:row>54</xdr:row>
      <xdr:rowOff>114300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411480</xdr:colOff>
      <xdr:row>29</xdr:row>
      <xdr:rowOff>49530</xdr:rowOff>
    </xdr:from>
    <xdr:to>
      <xdr:col>30</xdr:col>
      <xdr:colOff>106680</xdr:colOff>
      <xdr:row>45</xdr:row>
      <xdr:rowOff>49530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0</xdr:colOff>
      <xdr:row>29</xdr:row>
      <xdr:rowOff>0</xdr:rowOff>
    </xdr:from>
    <xdr:to>
      <xdr:col>39</xdr:col>
      <xdr:colOff>304800</xdr:colOff>
      <xdr:row>45</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342900</xdr:colOff>
      <xdr:row>18</xdr:row>
      <xdr:rowOff>95250</xdr:rowOff>
    </xdr:from>
    <xdr:to>
      <xdr:col>32</xdr:col>
      <xdr:colOff>38100</xdr:colOff>
      <xdr:row>29</xdr:row>
      <xdr:rowOff>28575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129540</xdr:colOff>
      <xdr:row>42</xdr:row>
      <xdr:rowOff>68580</xdr:rowOff>
    </xdr:from>
    <xdr:to>
      <xdr:col>23</xdr:col>
      <xdr:colOff>434340</xdr:colOff>
      <xdr:row>58</xdr:row>
      <xdr:rowOff>68580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59</xdr:row>
      <xdr:rowOff>0</xdr:rowOff>
    </xdr:from>
    <xdr:to>
      <xdr:col>23</xdr:col>
      <xdr:colOff>304800</xdr:colOff>
      <xdr:row>75</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76</xdr:row>
      <xdr:rowOff>0</xdr:rowOff>
    </xdr:from>
    <xdr:to>
      <xdr:col>23</xdr:col>
      <xdr:colOff>304800</xdr:colOff>
      <xdr:row>92</xdr:row>
      <xdr:rowOff>-1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259080</xdr:colOff>
      <xdr:row>86</xdr:row>
      <xdr:rowOff>129540</xdr:rowOff>
    </xdr:from>
    <xdr:to>
      <xdr:col>20</xdr:col>
      <xdr:colOff>327660</xdr:colOff>
      <xdr:row>101</xdr:row>
      <xdr:rowOff>129540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1165860</xdr:colOff>
      <xdr:row>85</xdr:row>
      <xdr:rowOff>83820</xdr:rowOff>
    </xdr:from>
    <xdr:to>
      <xdr:col>10</xdr:col>
      <xdr:colOff>198120</xdr:colOff>
      <xdr:row>100</xdr:row>
      <xdr:rowOff>83820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85</xdr:row>
      <xdr:rowOff>129540</xdr:rowOff>
    </xdr:from>
    <xdr:to>
      <xdr:col>5</xdr:col>
      <xdr:colOff>906780</xdr:colOff>
      <xdr:row>101</xdr:row>
      <xdr:rowOff>76200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533400</xdr:colOff>
      <xdr:row>55</xdr:row>
      <xdr:rowOff>30480</xdr:rowOff>
    </xdr:from>
    <xdr:to>
      <xdr:col>22</xdr:col>
      <xdr:colOff>601980</xdr:colOff>
      <xdr:row>80</xdr:row>
      <xdr:rowOff>30480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1226820</xdr:colOff>
      <xdr:row>103</xdr:row>
      <xdr:rowOff>0</xdr:rowOff>
    </xdr:from>
    <xdr:to>
      <xdr:col>10</xdr:col>
      <xdr:colOff>472440</xdr:colOff>
      <xdr:row>122</xdr:row>
      <xdr:rowOff>121920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914400</xdr:colOff>
      <xdr:row>105</xdr:row>
      <xdr:rowOff>167640</xdr:rowOff>
    </xdr:from>
    <xdr:to>
      <xdr:col>21</xdr:col>
      <xdr:colOff>281940</xdr:colOff>
      <xdr:row>120</xdr:row>
      <xdr:rowOff>167640</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350520</xdr:colOff>
      <xdr:row>56</xdr:row>
      <xdr:rowOff>22860</xdr:rowOff>
    </xdr:from>
    <xdr:to>
      <xdr:col>30</xdr:col>
      <xdr:colOff>464820</xdr:colOff>
      <xdr:row>71</xdr:row>
      <xdr:rowOff>129540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510540</xdr:colOff>
      <xdr:row>55</xdr:row>
      <xdr:rowOff>167640</xdr:rowOff>
    </xdr:from>
    <xdr:to>
      <xdr:col>39</xdr:col>
      <xdr:colOff>388620</xdr:colOff>
      <xdr:row>77</xdr:row>
      <xdr:rowOff>22860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32</xdr:row>
      <xdr:rowOff>0</xdr:rowOff>
    </xdr:from>
    <xdr:to>
      <xdr:col>24</xdr:col>
      <xdr:colOff>83820</xdr:colOff>
      <xdr:row>47</xdr:row>
      <xdr:rowOff>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213360</xdr:colOff>
      <xdr:row>78</xdr:row>
      <xdr:rowOff>83820</xdr:rowOff>
    </xdr:from>
    <xdr:to>
      <xdr:col>31</xdr:col>
      <xdr:colOff>335280</xdr:colOff>
      <xdr:row>94</xdr:row>
      <xdr:rowOff>7620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22860</xdr:colOff>
      <xdr:row>78</xdr:row>
      <xdr:rowOff>60960</xdr:rowOff>
    </xdr:from>
    <xdr:to>
      <xdr:col>39</xdr:col>
      <xdr:colOff>190500</xdr:colOff>
      <xdr:row>93</xdr:row>
      <xdr:rowOff>167640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304800</xdr:colOff>
      <xdr:row>7</xdr:row>
      <xdr:rowOff>68580</xdr:rowOff>
    </xdr:from>
    <xdr:to>
      <xdr:col>22</xdr:col>
      <xdr:colOff>0</xdr:colOff>
      <xdr:row>22</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0"/>
  <sheetViews>
    <sheetView tabSelected="1" topLeftCell="A7" workbookViewId="0">
      <selection activeCell="J18" sqref="J18"/>
    </sheetView>
  </sheetViews>
  <sheetFormatPr defaultColWidth="9.140625" defaultRowHeight="15" x14ac:dyDescent="0.25"/>
  <cols>
    <col min="1" max="1" width="9.140625" style="92"/>
    <col min="2" max="2" width="11.7109375" style="92" bestFit="1" customWidth="1"/>
    <col min="3" max="16384" width="9.140625" style="92"/>
  </cols>
  <sheetData>
    <row r="12" spans="2:7" x14ac:dyDescent="0.25">
      <c r="B12" s="92" t="s">
        <v>142</v>
      </c>
    </row>
    <row r="13" spans="2:7" x14ac:dyDescent="0.25">
      <c r="B13" s="92">
        <v>42155</v>
      </c>
      <c r="C13" s="92" t="s">
        <v>137</v>
      </c>
    </row>
    <row r="14" spans="2:7" x14ac:dyDescent="0.25">
      <c r="B14" s="92">
        <v>43739</v>
      </c>
      <c r="C14" s="94" t="s">
        <v>138</v>
      </c>
      <c r="D14" s="94"/>
      <c r="E14" s="94"/>
      <c r="F14" s="94"/>
      <c r="G14" s="94"/>
    </row>
    <row r="16" spans="2:7" x14ac:dyDescent="0.25">
      <c r="B16" s="92" t="s">
        <v>139</v>
      </c>
    </row>
    <row r="17" spans="2:8" x14ac:dyDescent="0.25">
      <c r="B17" s="92" t="s">
        <v>140</v>
      </c>
    </row>
    <row r="18" spans="2:8" x14ac:dyDescent="0.25">
      <c r="B18" s="95" t="s">
        <v>141</v>
      </c>
    </row>
    <row r="20" spans="2:8" ht="78.75" customHeight="1" x14ac:dyDescent="0.25">
      <c r="B20" s="103" t="s">
        <v>153</v>
      </c>
      <c r="C20" s="103"/>
      <c r="D20" s="103"/>
      <c r="E20" s="103"/>
      <c r="F20" s="103"/>
      <c r="G20" s="103"/>
      <c r="H20" s="103"/>
    </row>
  </sheetData>
  <mergeCells count="1">
    <mergeCell ref="B20:H20"/>
  </mergeCells>
  <hyperlinks>
    <hyperlink ref="B1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54"/>
  <sheetViews>
    <sheetView zoomScale="79" zoomScaleNormal="79" workbookViewId="0">
      <selection activeCell="B3" sqref="B3"/>
    </sheetView>
  </sheetViews>
  <sheetFormatPr defaultRowHeight="15" x14ac:dyDescent="0.25"/>
  <cols>
    <col min="2" max="2" width="10" bestFit="1" customWidth="1"/>
    <col min="3" max="3" width="13" customWidth="1"/>
    <col min="4" max="14" width="13.28515625" customWidth="1"/>
  </cols>
  <sheetData>
    <row r="1" spans="2:15" x14ac:dyDescent="0.25">
      <c r="B1" s="1" t="s">
        <v>1</v>
      </c>
    </row>
    <row r="2" spans="2:15" x14ac:dyDescent="0.25">
      <c r="B2" s="1" t="s">
        <v>58</v>
      </c>
    </row>
    <row r="3" spans="2:15" x14ac:dyDescent="0.25">
      <c r="B3" s="2"/>
      <c r="E3" s="96"/>
    </row>
    <row r="4" spans="2:15" x14ac:dyDescent="0.25">
      <c r="B4" s="1"/>
    </row>
    <row r="6" spans="2:15" x14ac:dyDescent="0.25">
      <c r="B6" s="36" t="s">
        <v>100</v>
      </c>
    </row>
    <row r="7" spans="2:15" x14ac:dyDescent="0.25">
      <c r="B7" s="3"/>
      <c r="C7" s="3"/>
      <c r="D7" s="4">
        <v>2014</v>
      </c>
      <c r="E7" s="4">
        <v>2015</v>
      </c>
      <c r="F7" s="4">
        <v>2016</v>
      </c>
      <c r="G7" s="4">
        <v>2017</v>
      </c>
      <c r="H7" s="4">
        <v>2018</v>
      </c>
      <c r="I7" s="4">
        <v>2019</v>
      </c>
      <c r="J7" s="4">
        <v>2020</v>
      </c>
      <c r="K7" s="4">
        <v>2021</v>
      </c>
      <c r="L7" s="4">
        <v>2022</v>
      </c>
      <c r="M7" s="4">
        <v>2023</v>
      </c>
      <c r="N7" s="4">
        <v>2024</v>
      </c>
    </row>
    <row r="8" spans="2:15" x14ac:dyDescent="0.25">
      <c r="B8" s="31"/>
      <c r="C8" s="31" t="s">
        <v>73</v>
      </c>
      <c r="D8" s="27">
        <v>8257621269.271225</v>
      </c>
      <c r="E8" s="27">
        <v>8731000000</v>
      </c>
      <c r="F8" s="27">
        <v>9395010000</v>
      </c>
      <c r="G8" s="27">
        <v>9963580100</v>
      </c>
      <c r="H8" s="27">
        <v>10691612901</v>
      </c>
      <c r="I8" s="27">
        <v>11329087355.010002</v>
      </c>
      <c r="J8" s="27">
        <v>12025992386.060101</v>
      </c>
      <c r="K8" s="27">
        <v>12788227883.170704</v>
      </c>
      <c r="L8" s="27">
        <v>13622283292.577412</v>
      </c>
      <c r="M8" s="27">
        <v>14535296569.135687</v>
      </c>
      <c r="N8" s="27">
        <v>15535119022.822796</v>
      </c>
      <c r="O8" s="16">
        <v>6.3349752151258265E-2</v>
      </c>
    </row>
    <row r="9" spans="2:15" x14ac:dyDescent="0.25">
      <c r="B9" s="2"/>
      <c r="C9" s="97" t="s">
        <v>144</v>
      </c>
      <c r="D9" s="21">
        <v>7960000000</v>
      </c>
      <c r="E9" s="21">
        <v>8731000000</v>
      </c>
      <c r="F9" s="21">
        <v>9395010000</v>
      </c>
      <c r="G9" s="21">
        <v>9963580100</v>
      </c>
      <c r="H9" s="21">
        <v>10691612901</v>
      </c>
      <c r="I9" s="21">
        <v>11329087355.010002</v>
      </c>
      <c r="J9" s="21">
        <v>12025992386.060101</v>
      </c>
      <c r="K9" s="21">
        <v>12788227883.170704</v>
      </c>
      <c r="L9" s="21">
        <v>13622283292.577412</v>
      </c>
      <c r="M9" s="21">
        <v>14535296569.135687</v>
      </c>
      <c r="N9" s="21">
        <v>15535119022.822796</v>
      </c>
      <c r="O9" s="16">
        <v>6.3349752151258265E-2</v>
      </c>
    </row>
    <row r="10" spans="2:15" x14ac:dyDescent="0.25">
      <c r="C10" t="s">
        <v>145</v>
      </c>
      <c r="D10" s="21">
        <v>297621269.27122498</v>
      </c>
      <c r="E10" s="21">
        <v>374467106.19834709</v>
      </c>
      <c r="F10" s="21">
        <v>459571661.06818199</v>
      </c>
      <c r="G10" s="89">
        <v>537662711.81485748</v>
      </c>
      <c r="H10" s="21">
        <v>640154877.42357635</v>
      </c>
      <c r="I10" s="21">
        <v>729737275.70661926</v>
      </c>
      <c r="J10" s="21">
        <v>854771019.01715851</v>
      </c>
      <c r="K10" s="21">
        <v>1028783402.2001972</v>
      </c>
      <c r="L10" s="21">
        <v>1253605366.2230892</v>
      </c>
      <c r="M10" s="21">
        <v>1683106181.7313061</v>
      </c>
      <c r="N10" s="21">
        <v>2470430671.8797874</v>
      </c>
      <c r="O10" s="16">
        <v>0.21329188050706804</v>
      </c>
    </row>
    <row r="11" spans="2:15" ht="153.6" customHeight="1" x14ac:dyDescent="0.25"/>
    <row r="12" spans="2:15" x14ac:dyDescent="0.25">
      <c r="B12" s="36" t="s">
        <v>101</v>
      </c>
    </row>
    <row r="13" spans="2:15" x14ac:dyDescent="0.25">
      <c r="B13" s="3"/>
      <c r="C13" s="3"/>
      <c r="D13" s="4">
        <v>2014</v>
      </c>
      <c r="E13" s="4">
        <v>2015</v>
      </c>
      <c r="F13" s="4">
        <v>2016</v>
      </c>
      <c r="G13" s="4">
        <v>2017</v>
      </c>
      <c r="H13" s="4">
        <v>2018</v>
      </c>
      <c r="I13" s="4">
        <v>2019</v>
      </c>
      <c r="J13" s="4">
        <v>2020</v>
      </c>
      <c r="K13" s="4">
        <v>2021</v>
      </c>
      <c r="L13" s="4">
        <v>2022</v>
      </c>
      <c r="M13" s="4">
        <v>2023</v>
      </c>
      <c r="N13" s="4">
        <v>2024</v>
      </c>
    </row>
    <row r="14" spans="2:15" x14ac:dyDescent="0.25">
      <c r="B14" s="17"/>
      <c r="C14" s="31" t="s">
        <v>73</v>
      </c>
      <c r="D14" s="27">
        <v>4734659142.3441029</v>
      </c>
      <c r="E14" s="27">
        <v>5952901829.7689705</v>
      </c>
      <c r="F14" s="27">
        <v>6744133489.0102654</v>
      </c>
      <c r="G14" s="27">
        <v>7489939413.4074917</v>
      </c>
      <c r="H14" s="27">
        <v>8376297745.0422592</v>
      </c>
      <c r="I14" s="27">
        <v>9277479236.2297382</v>
      </c>
      <c r="J14" s="27">
        <v>10286843970.802448</v>
      </c>
      <c r="K14" s="27">
        <v>11454035956.580996</v>
      </c>
      <c r="L14" s="27">
        <v>12822804998.032612</v>
      </c>
      <c r="M14" s="27">
        <v>14580342015.477797</v>
      </c>
      <c r="N14" s="27">
        <v>17049428824.999081</v>
      </c>
    </row>
    <row r="15" spans="2:15" x14ac:dyDescent="0.25">
      <c r="B15" s="28"/>
      <c r="C15" s="97" t="s">
        <v>144</v>
      </c>
      <c r="D15" s="30">
        <v>3836800000</v>
      </c>
      <c r="E15" s="30">
        <v>4749180000</v>
      </c>
      <c r="F15" s="30">
        <v>5172423000</v>
      </c>
      <c r="G15" s="30">
        <v>5499032350</v>
      </c>
      <c r="H15" s="30">
        <v>5895709685.5</v>
      </c>
      <c r="I15" s="30">
        <v>6254114646.0550003</v>
      </c>
      <c r="J15" s="30">
        <v>6638407657.6355495</v>
      </c>
      <c r="K15" s="30">
        <v>7057954707.3489075</v>
      </c>
      <c r="L15" s="30">
        <v>7516937117.0235958</v>
      </c>
      <c r="M15" s="30">
        <v>8019341996.2702036</v>
      </c>
      <c r="N15" s="30">
        <v>8569493711.0384178</v>
      </c>
    </row>
    <row r="16" spans="2:15" x14ac:dyDescent="0.25">
      <c r="B16" s="2"/>
      <c r="C16" t="s">
        <v>145</v>
      </c>
      <c r="D16" s="21">
        <v>897859142.3441025</v>
      </c>
      <c r="E16" s="21">
        <v>1203721829.768971</v>
      </c>
      <c r="F16" s="21">
        <v>1571710489.0102654</v>
      </c>
      <c r="G16" s="21">
        <v>1990907063.4074922</v>
      </c>
      <c r="H16" s="21">
        <v>2480588059.5422592</v>
      </c>
      <c r="I16" s="21">
        <v>3023364590.1747379</v>
      </c>
      <c r="J16" s="21">
        <v>3648436313.1668983</v>
      </c>
      <c r="K16" s="21">
        <v>4396081249.2320881</v>
      </c>
      <c r="L16" s="21">
        <v>5305867881.0090151</v>
      </c>
      <c r="M16" s="21">
        <v>6561000019.207593</v>
      </c>
      <c r="N16" s="21">
        <v>8479935113.9606619</v>
      </c>
    </row>
    <row r="17" spans="2:14" ht="125.45" customHeight="1" x14ac:dyDescent="0.25"/>
    <row r="21" spans="2:14" x14ac:dyDescent="0.25">
      <c r="B21" s="36" t="s">
        <v>102</v>
      </c>
    </row>
    <row r="22" spans="2:14" x14ac:dyDescent="0.25">
      <c r="B22" s="3"/>
      <c r="C22" s="3"/>
      <c r="D22" s="4">
        <v>2014</v>
      </c>
      <c r="E22" s="4">
        <v>2015</v>
      </c>
      <c r="F22" s="4">
        <v>2016</v>
      </c>
      <c r="G22" s="4">
        <v>2017</v>
      </c>
      <c r="H22" s="4">
        <v>2018</v>
      </c>
      <c r="I22" s="4">
        <v>2019</v>
      </c>
      <c r="J22" s="4">
        <v>2020</v>
      </c>
      <c r="K22" s="4">
        <v>2021</v>
      </c>
      <c r="L22" s="4">
        <v>2022</v>
      </c>
      <c r="M22" s="4">
        <v>2023</v>
      </c>
      <c r="N22" s="4">
        <v>2024</v>
      </c>
    </row>
    <row r="23" spans="2:14" ht="165.6" customHeight="1" x14ac:dyDescent="0.25">
      <c r="B23" s="101" t="s">
        <v>152</v>
      </c>
      <c r="C23" s="31"/>
      <c r="D23" s="35">
        <v>2014</v>
      </c>
      <c r="E23" s="35">
        <v>2015</v>
      </c>
      <c r="F23" s="35">
        <v>2016</v>
      </c>
      <c r="G23" s="35">
        <v>2017</v>
      </c>
      <c r="H23" s="35">
        <v>2018</v>
      </c>
      <c r="I23" s="35">
        <v>2019</v>
      </c>
      <c r="J23" s="35">
        <v>2020</v>
      </c>
      <c r="K23" s="35">
        <v>2021</v>
      </c>
      <c r="L23" s="35">
        <v>2022</v>
      </c>
      <c r="M23" s="35">
        <v>2023</v>
      </c>
      <c r="N23" s="35">
        <v>2024</v>
      </c>
    </row>
    <row r="24" spans="2:14" x14ac:dyDescent="0.25">
      <c r="B24" s="28"/>
      <c r="C24" s="28" t="s">
        <v>75</v>
      </c>
      <c r="D24" s="93">
        <v>139600386.92712247</v>
      </c>
      <c r="E24" s="93">
        <v>170824225.61983472</v>
      </c>
      <c r="F24" s="93">
        <v>207915577.61931819</v>
      </c>
      <c r="G24" s="93">
        <v>241742559.17375001</v>
      </c>
      <c r="H24" s="93">
        <v>276354532.52647507</v>
      </c>
      <c r="I24" s="93">
        <v>309800421.99783957</v>
      </c>
      <c r="J24" s="93">
        <v>351310318.71081316</v>
      </c>
      <c r="K24" s="93">
        <v>402764693.102615</v>
      </c>
      <c r="L24" s="93">
        <v>464976250.33338463</v>
      </c>
      <c r="M24" s="93">
        <v>570637943.16250706</v>
      </c>
      <c r="N24" s="93">
        <v>746783235.08633757</v>
      </c>
    </row>
    <row r="25" spans="2:14" x14ac:dyDescent="0.25">
      <c r="B25" s="2"/>
      <c r="C25" s="97" t="s">
        <v>151</v>
      </c>
      <c r="D25" s="93">
        <v>53002047.708489858</v>
      </c>
      <c r="E25" s="93">
        <v>62486527.47933884</v>
      </c>
      <c r="F25" s="93">
        <v>77191334.539772719</v>
      </c>
      <c r="G25" s="93">
        <v>92791803.58874999</v>
      </c>
      <c r="H25" s="93">
        <v>121134606.19565</v>
      </c>
      <c r="I25" s="93">
        <v>155124046.26234674</v>
      </c>
      <c r="J25" s="93">
        <v>199957298.17510334</v>
      </c>
      <c r="K25" s="93">
        <v>259740769.61963534</v>
      </c>
      <c r="L25" s="93">
        <v>331622949.17829382</v>
      </c>
      <c r="M25" s="93">
        <v>455133274.01945615</v>
      </c>
      <c r="N25" s="93">
        <v>667082273.64369595</v>
      </c>
    </row>
    <row r="26" spans="2:14" x14ac:dyDescent="0.25">
      <c r="C26" t="s">
        <v>77</v>
      </c>
      <c r="D26" s="93">
        <v>38229935.845612317</v>
      </c>
      <c r="E26" s="93">
        <v>52462879.309173554</v>
      </c>
      <c r="F26" s="93">
        <v>73906699.599090904</v>
      </c>
      <c r="G26" s="93">
        <v>87418008.034999996</v>
      </c>
      <c r="H26" s="93">
        <v>110243182.61875001</v>
      </c>
      <c r="I26" s="93">
        <v>129655836.35968751</v>
      </c>
      <c r="J26" s="93">
        <v>155873859.26992187</v>
      </c>
      <c r="K26" s="93">
        <v>188837366.95963672</v>
      </c>
      <c r="L26" s="93">
        <v>237220232.73079044</v>
      </c>
      <c r="M26" s="93">
        <v>324479185.0526967</v>
      </c>
      <c r="N26" s="93">
        <v>508153131.05932802</v>
      </c>
    </row>
    <row r="27" spans="2:14" ht="165.6" customHeight="1" x14ac:dyDescent="0.25">
      <c r="B27" s="34" t="s">
        <v>74</v>
      </c>
      <c r="C27" s="31"/>
      <c r="D27" s="35">
        <v>2014</v>
      </c>
      <c r="E27" s="35">
        <v>2015</v>
      </c>
      <c r="F27" s="35">
        <v>2016</v>
      </c>
      <c r="G27" s="35">
        <v>2017</v>
      </c>
      <c r="H27" s="35">
        <v>2018</v>
      </c>
      <c r="I27" s="35">
        <v>2019</v>
      </c>
      <c r="J27" s="35">
        <v>2020</v>
      </c>
      <c r="K27" s="35">
        <v>2021</v>
      </c>
      <c r="L27" s="35">
        <v>2022</v>
      </c>
      <c r="M27" s="35">
        <v>2023</v>
      </c>
      <c r="N27" s="35">
        <v>2024</v>
      </c>
    </row>
    <row r="28" spans="2:14" x14ac:dyDescent="0.25">
      <c r="B28" s="28"/>
      <c r="C28" s="28" t="s">
        <v>75</v>
      </c>
      <c r="D28" s="93">
        <v>178304081.1003539</v>
      </c>
      <c r="E28" s="93">
        <v>200599877.48153606</v>
      </c>
      <c r="F28" s="93">
        <v>245124173.34053415</v>
      </c>
      <c r="G28" s="93">
        <v>286585701.9028663</v>
      </c>
      <c r="H28" s="93">
        <v>334621831.35834515</v>
      </c>
      <c r="I28" s="93">
        <v>385521939.37331671</v>
      </c>
      <c r="J28" s="93">
        <v>452352279.17675972</v>
      </c>
      <c r="K28" s="93">
        <v>535332802.60918766</v>
      </c>
      <c r="L28" s="93">
        <v>636975034.66742516</v>
      </c>
      <c r="M28" s="93">
        <v>833482868.24427128</v>
      </c>
      <c r="N28" s="93">
        <v>1192698987.0426524</v>
      </c>
    </row>
    <row r="29" spans="2:14" x14ac:dyDescent="0.25">
      <c r="B29" s="2"/>
      <c r="C29" s="15" t="s">
        <v>76</v>
      </c>
      <c r="D29" s="93">
        <v>5028091.3854244929</v>
      </c>
      <c r="E29" s="93">
        <v>6252200.1239669416</v>
      </c>
      <c r="F29" s="93">
        <v>7760809.6363636358</v>
      </c>
      <c r="G29" s="93">
        <v>10223902.375</v>
      </c>
      <c r="H29" s="93">
        <v>15901908.762499999</v>
      </c>
      <c r="I29" s="93">
        <v>25837677.385624997</v>
      </c>
      <c r="J29" s="93">
        <v>43148698.68692188</v>
      </c>
      <c r="K29" s="93">
        <v>72999386.692263678</v>
      </c>
      <c r="L29" s="93">
        <v>118941546.48882537</v>
      </c>
      <c r="M29" s="93">
        <v>234032619.59644383</v>
      </c>
      <c r="N29" s="93">
        <v>416361733.95290083</v>
      </c>
    </row>
    <row r="30" spans="2:14" x14ac:dyDescent="0.25">
      <c r="C30" t="s">
        <v>77</v>
      </c>
      <c r="D30" s="93">
        <v>62537910.785446256</v>
      </c>
      <c r="E30" s="93">
        <v>81470868.592844099</v>
      </c>
      <c r="F30" s="93">
        <v>109493068.59128407</v>
      </c>
      <c r="G30" s="93">
        <v>129324144.85963371</v>
      </c>
      <c r="H30" s="93">
        <v>163348470.57002988</v>
      </c>
      <c r="I30" s="93">
        <v>191238598.73093209</v>
      </c>
      <c r="J30" s="93">
        <v>225985494.60715675</v>
      </c>
      <c r="K30" s="93">
        <v>274973363.76918572</v>
      </c>
      <c r="L30" s="93">
        <v>338604784.29153091</v>
      </c>
      <c r="M30" s="93">
        <v>448597141.75110424</v>
      </c>
      <c r="N30" s="93">
        <v>654060138.90387642</v>
      </c>
    </row>
    <row r="31" spans="2:14" ht="211.15" customHeight="1" x14ac:dyDescent="0.25">
      <c r="B31" s="34" t="s">
        <v>89</v>
      </c>
      <c r="C31" s="31"/>
      <c r="D31" s="35">
        <v>2014</v>
      </c>
      <c r="E31" s="35">
        <v>2015</v>
      </c>
      <c r="F31" s="35">
        <v>2016</v>
      </c>
      <c r="G31" s="35">
        <v>2017</v>
      </c>
      <c r="H31" s="35">
        <v>2018</v>
      </c>
      <c r="I31" s="35">
        <v>2019</v>
      </c>
      <c r="J31" s="35">
        <v>2020</v>
      </c>
      <c r="K31" s="35">
        <v>2021</v>
      </c>
      <c r="L31" s="35">
        <v>2022</v>
      </c>
      <c r="M31" s="35">
        <v>2023</v>
      </c>
      <c r="N31" s="35">
        <v>2024</v>
      </c>
    </row>
    <row r="32" spans="2:14" x14ac:dyDescent="0.25">
      <c r="B32" s="28"/>
      <c r="C32" s="28" t="s">
        <v>78</v>
      </c>
      <c r="D32" s="93">
        <v>164332432.34410217</v>
      </c>
      <c r="E32" s="93">
        <v>196853788.0785124</v>
      </c>
      <c r="F32" s="93">
        <v>232872861.91136366</v>
      </c>
      <c r="G32" s="93">
        <v>271390854.76175004</v>
      </c>
      <c r="H32" s="93">
        <v>334654228.1978476</v>
      </c>
      <c r="I32" s="93">
        <v>399929921.48319858</v>
      </c>
      <c r="J32" s="93">
        <v>483872903.88154256</v>
      </c>
      <c r="K32" s="93">
        <v>594366922.04258323</v>
      </c>
      <c r="L32" s="93">
        <v>735018378.00283146</v>
      </c>
      <c r="M32" s="93">
        <v>1002462529.0959327</v>
      </c>
      <c r="N32" s="93">
        <v>1417687637.837343</v>
      </c>
    </row>
    <row r="33" spans="2:14" x14ac:dyDescent="0.25">
      <c r="B33" s="2"/>
      <c r="C33" s="15" t="s">
        <v>79</v>
      </c>
      <c r="D33" s="93">
        <v>64485482.655231662</v>
      </c>
      <c r="E33" s="93">
        <v>85734232.528920099</v>
      </c>
      <c r="F33" s="93">
        <v>132413236.79286358</v>
      </c>
      <c r="G33" s="93">
        <v>163431573.69613087</v>
      </c>
      <c r="H33" s="93">
        <v>196255623.88131794</v>
      </c>
      <c r="I33" s="93">
        <v>209588929.30747676</v>
      </c>
      <c r="J33" s="93">
        <v>248690905.08505109</v>
      </c>
      <c r="K33" s="93">
        <v>299524822.79380226</v>
      </c>
      <c r="L33" s="93">
        <v>372602382.71403253</v>
      </c>
      <c r="M33" s="93">
        <v>526448798.06569499</v>
      </c>
      <c r="N33" s="93">
        <v>879228563.30062819</v>
      </c>
    </row>
    <row r="34" spans="2:14" x14ac:dyDescent="0.25">
      <c r="C34" s="15" t="s">
        <v>22</v>
      </c>
      <c r="D34" s="93">
        <v>17563454.2718908</v>
      </c>
      <c r="E34" s="93">
        <v>26971110.590914603</v>
      </c>
      <c r="F34" s="93">
        <v>25242386.863954604</v>
      </c>
      <c r="G34" s="93">
        <v>25759503.679619126</v>
      </c>
      <c r="H34" s="93">
        <v>29974630.611709535</v>
      </c>
      <c r="I34" s="93">
        <v>40540695.199198417</v>
      </c>
      <c r="J34" s="93">
        <v>43968377.829244666</v>
      </c>
      <c r="K34" s="93">
        <v>54940931.088001668</v>
      </c>
      <c r="L34" s="93">
        <v>66751699.593729869</v>
      </c>
      <c r="M34" s="93">
        <v>87599538.475876063</v>
      </c>
      <c r="N34" s="93">
        <v>97494018.712073162</v>
      </c>
    </row>
    <row r="35" spans="2:14" ht="168" customHeight="1" x14ac:dyDescent="0.25">
      <c r="B35" s="17" t="s">
        <v>90</v>
      </c>
      <c r="C35" s="31"/>
      <c r="D35" s="35">
        <v>2014</v>
      </c>
      <c r="E35" s="35">
        <v>2015</v>
      </c>
      <c r="F35" s="35">
        <v>2016</v>
      </c>
      <c r="G35" s="35">
        <v>2017</v>
      </c>
      <c r="H35" s="35">
        <v>2018</v>
      </c>
      <c r="I35" s="35">
        <v>2019</v>
      </c>
      <c r="J35" s="35">
        <v>2020</v>
      </c>
      <c r="K35" s="35">
        <v>2021</v>
      </c>
      <c r="L35" s="35">
        <v>2022</v>
      </c>
      <c r="M35" s="35">
        <v>2023</v>
      </c>
      <c r="N35" s="35">
        <v>2024</v>
      </c>
    </row>
    <row r="36" spans="2:14" x14ac:dyDescent="0.25">
      <c r="C36" s="28" t="s">
        <v>80</v>
      </c>
      <c r="D36" s="93">
        <v>4401247.0257818382</v>
      </c>
      <c r="E36" s="93">
        <v>5100606.2689778209</v>
      </c>
      <c r="F36" s="93">
        <v>5866169.313436212</v>
      </c>
      <c r="G36" s="93">
        <v>6730026.5611199588</v>
      </c>
      <c r="H36" s="93">
        <v>7760922.1598659316</v>
      </c>
      <c r="I36" s="93">
        <v>8981227.7734364253</v>
      </c>
      <c r="J36" s="93">
        <v>10511408.361628061</v>
      </c>
      <c r="K36" s="93">
        <v>12310045.584037732</v>
      </c>
      <c r="L36" s="93">
        <v>14166139.951043095</v>
      </c>
      <c r="M36" s="93">
        <v>16783450.051738102</v>
      </c>
      <c r="N36" s="93">
        <v>19340788.281236835</v>
      </c>
    </row>
    <row r="37" spans="2:14" x14ac:dyDescent="0.25">
      <c r="C37" s="28" t="s">
        <v>81</v>
      </c>
      <c r="D37" s="93">
        <v>40671541.666930407</v>
      </c>
      <c r="E37" s="93">
        <v>50214422.561983466</v>
      </c>
      <c r="F37" s="93">
        <v>64136282.318181813</v>
      </c>
      <c r="G37" s="93">
        <v>74682226.86999999</v>
      </c>
      <c r="H37" s="93">
        <v>84237268.751899987</v>
      </c>
      <c r="I37" s="93">
        <v>94808847.113127992</v>
      </c>
      <c r="J37" s="93">
        <v>109966553.22188461</v>
      </c>
      <c r="K37" s="93">
        <v>140076126.5628795</v>
      </c>
      <c r="L37" s="93">
        <v>191890278.18311375</v>
      </c>
      <c r="M37" s="93">
        <v>326528088.68165958</v>
      </c>
      <c r="N37" s="93">
        <v>677486551.90898108</v>
      </c>
    </row>
    <row r="38" spans="2:14" x14ac:dyDescent="0.25">
      <c r="C38" s="28" t="s">
        <v>82</v>
      </c>
      <c r="D38" s="93">
        <v>94113138.692712247</v>
      </c>
      <c r="E38" s="93">
        <v>123727638.79300565</v>
      </c>
      <c r="F38" s="93">
        <v>161866374.1297456</v>
      </c>
      <c r="G38" s="93">
        <v>192484625.76013005</v>
      </c>
      <c r="H38" s="93">
        <v>219360089.3564966</v>
      </c>
      <c r="I38" s="93">
        <v>243428200.54571772</v>
      </c>
      <c r="J38" s="93">
        <v>269608328.57709104</v>
      </c>
      <c r="K38" s="93">
        <v>301252176.54800785</v>
      </c>
      <c r="L38" s="93">
        <v>330838089.73631841</v>
      </c>
      <c r="M38" s="93">
        <v>369984291.96132684</v>
      </c>
      <c r="N38" s="93">
        <v>409366155.85001206</v>
      </c>
    </row>
    <row r="39" spans="2:14" x14ac:dyDescent="0.25">
      <c r="C39" s="28" t="s">
        <v>83</v>
      </c>
      <c r="D39" s="93">
        <v>107209895.88580015</v>
      </c>
      <c r="E39" s="93">
        <v>130534531.07438016</v>
      </c>
      <c r="F39" s="93">
        <v>158684954.30681819</v>
      </c>
      <c r="G39" s="93">
        <v>186722994.69625002</v>
      </c>
      <c r="H39" s="93">
        <v>249602085.92261252</v>
      </c>
      <c r="I39" s="93">
        <v>302993037.55759168</v>
      </c>
      <c r="J39" s="93">
        <v>386749430.63523471</v>
      </c>
      <c r="K39" s="93">
        <v>495619274.82946193</v>
      </c>
      <c r="L39" s="93">
        <v>638030384.32011867</v>
      </c>
      <c r="M39" s="93">
        <v>903988439.57477927</v>
      </c>
      <c r="N39" s="93">
        <v>1289222149.8314142</v>
      </c>
    </row>
    <row r="40" spans="2:14" ht="205.15" customHeight="1" x14ac:dyDescent="0.25">
      <c r="B40" s="17" t="s">
        <v>91</v>
      </c>
      <c r="C40" s="31"/>
      <c r="D40" s="35">
        <v>2014</v>
      </c>
      <c r="E40" s="35">
        <v>2015</v>
      </c>
      <c r="F40" s="35">
        <v>2016</v>
      </c>
      <c r="G40" s="35">
        <v>2017</v>
      </c>
      <c r="H40" s="35">
        <v>2018</v>
      </c>
      <c r="I40" s="35">
        <v>2019</v>
      </c>
      <c r="J40" s="35">
        <v>2020</v>
      </c>
      <c r="K40" s="35">
        <v>2021</v>
      </c>
      <c r="L40" s="35">
        <v>2022</v>
      </c>
      <c r="M40" s="35">
        <v>2023</v>
      </c>
      <c r="N40" s="35">
        <v>2024</v>
      </c>
    </row>
    <row r="41" spans="2:14" x14ac:dyDescent="0.25">
      <c r="C41" s="28" t="s">
        <v>84</v>
      </c>
      <c r="D41" s="93">
        <v>176659788.1697</v>
      </c>
      <c r="E41" s="93">
        <v>214472315.12014818</v>
      </c>
      <c r="F41" s="93">
        <v>258379315.32045597</v>
      </c>
      <c r="G41" s="93">
        <v>308708480.79872495</v>
      </c>
      <c r="H41" s="93">
        <v>390923929.15158844</v>
      </c>
      <c r="I41" s="93">
        <v>463832665.83169442</v>
      </c>
      <c r="J41" s="93">
        <v>567591693.32111287</v>
      </c>
      <c r="K41" s="93">
        <v>708820030.87715709</v>
      </c>
      <c r="L41" s="93">
        <v>887262933.70089483</v>
      </c>
      <c r="M41" s="93">
        <v>1239521064.3628237</v>
      </c>
      <c r="N41" s="93">
        <v>1824106515.1234207</v>
      </c>
    </row>
    <row r="42" spans="2:14" x14ac:dyDescent="0.25">
      <c r="C42" s="28" t="s">
        <v>85</v>
      </c>
      <c r="D42" s="93">
        <v>38607943.463561229</v>
      </c>
      <c r="E42" s="93">
        <v>60014175.309917353</v>
      </c>
      <c r="F42" s="93">
        <v>94911762.715909094</v>
      </c>
      <c r="G42" s="93">
        <v>113359690.34125</v>
      </c>
      <c r="H42" s="93">
        <v>126162548.9712625</v>
      </c>
      <c r="I42" s="93">
        <v>133672866.74351713</v>
      </c>
      <c r="J42" s="93">
        <v>141907739.44314933</v>
      </c>
      <c r="K42" s="93">
        <v>151007072.21323839</v>
      </c>
      <c r="L42" s="93">
        <v>162190845.60541007</v>
      </c>
      <c r="M42" s="93">
        <v>173504124.43786255</v>
      </c>
      <c r="N42" s="93">
        <v>187293098.12286702</v>
      </c>
    </row>
    <row r="43" spans="2:14" x14ac:dyDescent="0.25">
      <c r="C43" s="28" t="s">
        <v>66</v>
      </c>
      <c r="D43" s="93">
        <v>100900761.19796342</v>
      </c>
      <c r="E43" s="93">
        <v>113644306.0634816</v>
      </c>
      <c r="F43" s="93">
        <v>125738278.99284077</v>
      </c>
      <c r="G43" s="93">
        <v>138141301.26743197</v>
      </c>
      <c r="H43" s="93">
        <v>156333288.28451818</v>
      </c>
      <c r="I43" s="93">
        <v>181677262.93387285</v>
      </c>
      <c r="J43" s="93">
        <v>214893933.39268601</v>
      </c>
      <c r="K43" s="93">
        <v>256236497.19545823</v>
      </c>
      <c r="L43" s="93">
        <v>310566387.10924882</v>
      </c>
      <c r="M43" s="93">
        <v>411667504.00624388</v>
      </c>
      <c r="N43" s="93">
        <v>611469309.12242413</v>
      </c>
    </row>
    <row r="44" spans="2:14" ht="204.6" customHeight="1" x14ac:dyDescent="0.25">
      <c r="B44" s="17" t="s">
        <v>92</v>
      </c>
      <c r="C44" s="31"/>
      <c r="D44" s="35">
        <v>2014</v>
      </c>
      <c r="E44" s="35">
        <v>2015</v>
      </c>
      <c r="F44" s="35">
        <v>2016</v>
      </c>
      <c r="G44" s="35">
        <v>2017</v>
      </c>
      <c r="H44" s="35">
        <v>2018</v>
      </c>
      <c r="I44" s="35">
        <v>2019</v>
      </c>
      <c r="J44" s="35">
        <v>2020</v>
      </c>
      <c r="K44" s="35">
        <v>2021</v>
      </c>
      <c r="L44" s="35">
        <v>2022</v>
      </c>
      <c r="M44" s="35">
        <v>2023</v>
      </c>
      <c r="N44" s="35">
        <v>2024</v>
      </c>
    </row>
    <row r="45" spans="2:14" x14ac:dyDescent="0.25">
      <c r="C45" s="28" t="s">
        <v>86</v>
      </c>
      <c r="D45" s="93">
        <v>86734405.471657634</v>
      </c>
      <c r="E45" s="93">
        <v>98326259.805157438</v>
      </c>
      <c r="F45" s="93">
        <v>110118262.76862954</v>
      </c>
      <c r="G45" s="93">
        <v>123113853.66174573</v>
      </c>
      <c r="H45" s="93">
        <v>138529221.22816867</v>
      </c>
      <c r="I45" s="93">
        <v>157852808.33797535</v>
      </c>
      <c r="J45" s="93">
        <v>179695956.28809664</v>
      </c>
      <c r="K45" s="93">
        <v>203662531.0896441</v>
      </c>
      <c r="L45" s="93">
        <v>226758388.89515987</v>
      </c>
      <c r="M45" s="93">
        <v>258279343.27120376</v>
      </c>
      <c r="N45" s="93">
        <v>294036114.96409148</v>
      </c>
    </row>
    <row r="46" spans="2:14" x14ac:dyDescent="0.25">
      <c r="C46" s="28" t="s">
        <v>87</v>
      </c>
      <c r="D46" s="93">
        <v>50470905.535019033</v>
      </c>
      <c r="E46" s="93">
        <v>74742592.693951502</v>
      </c>
      <c r="F46" s="93">
        <v>114257036.21339534</v>
      </c>
      <c r="G46" s="93">
        <v>137132770.00400254</v>
      </c>
      <c r="H46" s="93">
        <v>155548786.22133937</v>
      </c>
      <c r="I46" s="93">
        <v>171054562.93539432</v>
      </c>
      <c r="J46" s="93">
        <v>191854223.35129049</v>
      </c>
      <c r="K46" s="93">
        <v>224468405.89317381</v>
      </c>
      <c r="L46" s="93">
        <v>282607851.77176124</v>
      </c>
      <c r="M46" s="93">
        <v>418867106.87985688</v>
      </c>
      <c r="N46" s="93">
        <v>770743987.22241819</v>
      </c>
    </row>
    <row r="47" spans="2:14" x14ac:dyDescent="0.25">
      <c r="C47" s="28" t="s">
        <v>88</v>
      </c>
      <c r="D47" s="93">
        <v>109176058.26454797</v>
      </c>
      <c r="E47" s="93">
        <v>136490278.69923818</v>
      </c>
      <c r="F47" s="93">
        <v>166153186.58615693</v>
      </c>
      <c r="G47" s="93">
        <v>200335308.47175175</v>
      </c>
      <c r="H47" s="93">
        <v>266806475.24136698</v>
      </c>
      <c r="I47" s="93">
        <v>321152174.71650416</v>
      </c>
      <c r="J47" s="93">
        <v>404982007.15645117</v>
      </c>
      <c r="K47" s="93">
        <v>520701738.94156909</v>
      </c>
      <c r="L47" s="93">
        <v>665006219.6436727</v>
      </c>
      <c r="M47" s="93">
        <v>939364415.48644316</v>
      </c>
      <c r="N47" s="93">
        <v>1329630117.6635346</v>
      </c>
    </row>
    <row r="48" spans="2:14" x14ac:dyDescent="0.25">
      <c r="D48" s="30"/>
    </row>
    <row r="49" spans="2:14" x14ac:dyDescent="0.25">
      <c r="D49" s="30"/>
    </row>
    <row r="50" spans="2:14" ht="108" customHeight="1" x14ac:dyDescent="0.25">
      <c r="B50" s="102" t="s">
        <v>156</v>
      </c>
      <c r="C50" s="31"/>
      <c r="D50" s="35">
        <v>2014</v>
      </c>
      <c r="E50" s="35">
        <v>2015</v>
      </c>
      <c r="F50" s="35">
        <v>2016</v>
      </c>
      <c r="G50" s="35">
        <v>2017</v>
      </c>
      <c r="H50" s="35">
        <v>2018</v>
      </c>
      <c r="I50" s="35">
        <v>2019</v>
      </c>
      <c r="J50" s="35">
        <v>2020</v>
      </c>
      <c r="K50" s="35">
        <v>2021</v>
      </c>
      <c r="L50" s="35">
        <v>2022</v>
      </c>
      <c r="M50" s="35">
        <v>2023</v>
      </c>
      <c r="N50" s="35">
        <v>2024</v>
      </c>
    </row>
    <row r="51" spans="2:14" x14ac:dyDescent="0.25">
      <c r="C51" s="100" t="s">
        <v>157</v>
      </c>
      <c r="D51" s="93">
        <v>44027000</v>
      </c>
      <c r="E51" s="93">
        <v>66051250</v>
      </c>
      <c r="F51" s="93">
        <v>70139062.5</v>
      </c>
      <c r="G51" s="93">
        <v>75248828.125</v>
      </c>
      <c r="H51" s="93">
        <v>80531035.15625</v>
      </c>
      <c r="I51" s="93">
        <v>86174793.9453125</v>
      </c>
      <c r="J51" s="93">
        <v>92216142.431640625</v>
      </c>
      <c r="K51" s="93">
        <v>99178910.039550781</v>
      </c>
      <c r="L51" s="93">
        <v>106840391.41443849</v>
      </c>
      <c r="M51" s="93">
        <v>114991040.90359811</v>
      </c>
      <c r="N51" s="93">
        <v>123666441.37953615</v>
      </c>
    </row>
    <row r="52" spans="2:14" x14ac:dyDescent="0.25">
      <c r="C52" s="100" t="s">
        <v>158</v>
      </c>
      <c r="D52" s="93">
        <v>19330000</v>
      </c>
      <c r="E52" s="93">
        <v>24300000</v>
      </c>
      <c r="F52" s="93">
        <v>30300000</v>
      </c>
      <c r="G52" s="93">
        <v>38275000</v>
      </c>
      <c r="H52" s="93">
        <v>47983750</v>
      </c>
      <c r="I52" s="93">
        <v>60168687.5</v>
      </c>
      <c r="J52" s="93">
        <v>75466009.375</v>
      </c>
      <c r="K52" s="93">
        <v>94676964.21875</v>
      </c>
      <c r="L52" s="93">
        <v>111906614.09765625</v>
      </c>
      <c r="M52" s="93">
        <v>140511032.30332032</v>
      </c>
      <c r="N52" s="93">
        <v>166388292.19957033</v>
      </c>
    </row>
    <row r="53" spans="2:14" x14ac:dyDescent="0.25">
      <c r="C53" s="100" t="s">
        <v>155</v>
      </c>
      <c r="D53" s="93">
        <v>4552500</v>
      </c>
      <c r="E53" s="93">
        <v>5299900</v>
      </c>
      <c r="F53" s="93">
        <v>6198450.5000000009</v>
      </c>
      <c r="G53" s="93">
        <v>7474505.1850000015</v>
      </c>
      <c r="H53" s="93">
        <v>9499490.3384500034</v>
      </c>
      <c r="I53" s="93">
        <v>12689897.343126504</v>
      </c>
      <c r="J53" s="93">
        <v>18051362.72937981</v>
      </c>
      <c r="K53" s="93">
        <v>22960994.513253044</v>
      </c>
      <c r="L53" s="93">
        <v>28414285.194027983</v>
      </c>
      <c r="M53" s="93">
        <v>36714810.716604553</v>
      </c>
      <c r="N53" s="93">
        <v>45903069.195885494</v>
      </c>
    </row>
    <row r="54" spans="2:14" x14ac:dyDescent="0.25">
      <c r="C54" s="100" t="s">
        <v>154</v>
      </c>
      <c r="D54" s="93">
        <v>229711769.27122498</v>
      </c>
      <c r="E54" s="93">
        <v>278815956.19834709</v>
      </c>
      <c r="F54" s="93">
        <v>352934148.06818199</v>
      </c>
      <c r="G54" s="93">
        <v>416664378.50485748</v>
      </c>
      <c r="H54" s="93">
        <v>502140601.92887634</v>
      </c>
      <c r="I54" s="93">
        <v>570703896.91818023</v>
      </c>
      <c r="J54" s="93">
        <v>669037504.48113811</v>
      </c>
      <c r="K54" s="93">
        <v>811966533.42864335</v>
      </c>
      <c r="L54" s="93">
        <v>1006444075.5169665</v>
      </c>
      <c r="M54" s="93">
        <v>1390889297.8077831</v>
      </c>
      <c r="N54" s="93">
        <v>2134472869.1047957</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8"/>
  <sheetViews>
    <sheetView workbookViewId="0"/>
  </sheetViews>
  <sheetFormatPr defaultRowHeight="15" x14ac:dyDescent="0.25"/>
  <cols>
    <col min="4" max="4" width="17.7109375" bestFit="1" customWidth="1"/>
    <col min="5" max="5" width="17.85546875" bestFit="1" customWidth="1"/>
    <col min="6" max="6" width="18.42578125" bestFit="1" customWidth="1"/>
    <col min="7" max="7" width="18" bestFit="1" customWidth="1"/>
    <col min="8" max="8" width="18.42578125" bestFit="1" customWidth="1"/>
    <col min="9" max="9" width="17.7109375" bestFit="1" customWidth="1"/>
    <col min="10" max="10" width="18.28515625" bestFit="1" customWidth="1"/>
    <col min="11" max="11" width="17.85546875" bestFit="1" customWidth="1"/>
    <col min="12" max="12" width="18.28515625" bestFit="1" customWidth="1"/>
    <col min="13" max="14" width="17.85546875" bestFit="1" customWidth="1"/>
  </cols>
  <sheetData>
    <row r="1" spans="2:14" x14ac:dyDescent="0.25">
      <c r="B1" s="1" t="s">
        <v>1</v>
      </c>
    </row>
    <row r="2" spans="2:14" x14ac:dyDescent="0.25">
      <c r="B2" s="1" t="s">
        <v>93</v>
      </c>
    </row>
    <row r="3" spans="2:14" x14ac:dyDescent="0.25">
      <c r="B3" s="2"/>
    </row>
    <row r="4" spans="2:14" x14ac:dyDescent="0.25">
      <c r="B4" s="1"/>
    </row>
    <row r="6" spans="2:14" x14ac:dyDescent="0.25">
      <c r="B6" s="36" t="s">
        <v>103</v>
      </c>
    </row>
    <row r="7" spans="2:14" x14ac:dyDescent="0.25">
      <c r="B7" s="3"/>
      <c r="C7" s="3"/>
      <c r="D7" s="4">
        <v>2014</v>
      </c>
      <c r="E7" s="4">
        <v>2015</v>
      </c>
      <c r="F7" s="4">
        <v>2016</v>
      </c>
      <c r="G7" s="4">
        <v>2017</v>
      </c>
      <c r="H7" s="4">
        <v>2018</v>
      </c>
      <c r="I7" s="4">
        <v>2019</v>
      </c>
      <c r="J7" s="4">
        <v>2020</v>
      </c>
      <c r="K7" s="4">
        <v>2021</v>
      </c>
      <c r="L7" s="4">
        <v>2022</v>
      </c>
      <c r="M7" s="4">
        <v>2023</v>
      </c>
      <c r="N7" s="4">
        <v>2024</v>
      </c>
    </row>
    <row r="8" spans="2:14" x14ac:dyDescent="0.25">
      <c r="B8" s="2"/>
      <c r="C8" s="37" t="s">
        <v>94</v>
      </c>
      <c r="D8" s="59">
        <v>4401247025.7818384</v>
      </c>
      <c r="E8" s="59">
        <v>7922244646.4073086</v>
      </c>
      <c r="F8" s="59">
        <v>11261511259.638613</v>
      </c>
      <c r="G8" s="59">
        <v>14411797563.169752</v>
      </c>
      <c r="H8" s="59">
        <v>18738447318.439415</v>
      </c>
      <c r="I8" s="59">
        <v>23499635359.185051</v>
      </c>
      <c r="J8" s="59">
        <v>28770203964.149677</v>
      </c>
      <c r="K8" s="59">
        <v>34690934370.211601</v>
      </c>
      <c r="L8" s="59">
        <v>41356505434.784119</v>
      </c>
      <c r="M8" s="59">
        <v>48718008811.644852</v>
      </c>
      <c r="N8" s="59">
        <v>57142247801.750565</v>
      </c>
    </row>
    <row r="9" spans="2:14" x14ac:dyDescent="0.25">
      <c r="C9" t="s">
        <v>81</v>
      </c>
      <c r="D9" s="59">
        <v>4067154166.6930408</v>
      </c>
      <c r="E9" s="59">
        <v>7320877500.047473</v>
      </c>
      <c r="F9" s="59">
        <v>10656157977.563387</v>
      </c>
      <c r="G9" s="59">
        <v>15058637003.069309</v>
      </c>
      <c r="H9" s="59">
        <v>19765162642.680019</v>
      </c>
      <c r="I9" s="59">
        <v>24626961702.535</v>
      </c>
      <c r="J9" s="59">
        <v>29650627898.252163</v>
      </c>
      <c r="K9" s="59">
        <v>35060388337.639114</v>
      </c>
      <c r="L9" s="59">
        <v>41647843721.986397</v>
      </c>
      <c r="M9" s="59">
        <v>50419786714.946007</v>
      </c>
      <c r="N9" s="59">
        <v>65445455218.314278</v>
      </c>
    </row>
    <row r="10" spans="2:14" x14ac:dyDescent="0.25">
      <c r="C10" t="s">
        <v>95</v>
      </c>
      <c r="D10" s="59">
        <v>611735401.50262964</v>
      </c>
      <c r="E10" s="59">
        <v>1101123722.7047334</v>
      </c>
      <c r="F10" s="59">
        <v>1642437368.6794348</v>
      </c>
      <c r="G10" s="59">
        <v>2245197445.6252913</v>
      </c>
      <c r="H10" s="59">
        <v>2999421552.5501838</v>
      </c>
      <c r="I10" s="59">
        <v>3787543074.4553967</v>
      </c>
      <c r="J10" s="59">
        <v>4587134718.1717358</v>
      </c>
      <c r="K10" s="59">
        <v>5398341535.2942982</v>
      </c>
      <c r="L10" s="59">
        <v>6232983931.8941174</v>
      </c>
      <c r="M10" s="59">
        <v>7073720861.891758</v>
      </c>
      <c r="N10" s="59">
        <v>7944339212.4674568</v>
      </c>
    </row>
    <row r="11" spans="2:14" x14ac:dyDescent="0.25">
      <c r="C11" t="s">
        <v>83</v>
      </c>
      <c r="D11" s="59">
        <v>321629687.65740049</v>
      </c>
      <c r="E11" s="59">
        <v>578933437.7833209</v>
      </c>
      <c r="F11" s="59">
        <v>838239004.51573253</v>
      </c>
      <c r="G11" s="59">
        <v>1101459099.1331708</v>
      </c>
      <c r="H11" s="59">
        <v>1358840059.6804826</v>
      </c>
      <c r="I11" s="59">
        <v>1665118660.8617649</v>
      </c>
      <c r="J11" s="59">
        <v>1981675563.3935206</v>
      </c>
      <c r="K11" s="59">
        <v>2338451168.3029623</v>
      </c>
      <c r="L11" s="59">
        <v>2744649590.8468518</v>
      </c>
      <c r="M11" s="59">
        <v>3211742762.2326417</v>
      </c>
      <c r="N11" s="59">
        <v>3836172322.9474792</v>
      </c>
    </row>
    <row r="13" spans="2:14" x14ac:dyDescent="0.25">
      <c r="B13" t="s">
        <v>96</v>
      </c>
      <c r="C13" s="37" t="s">
        <v>94</v>
      </c>
      <c r="D13" s="40">
        <v>1000</v>
      </c>
      <c r="E13" s="40">
        <v>900</v>
      </c>
      <c r="F13" s="40">
        <v>810</v>
      </c>
      <c r="G13" s="40">
        <v>729</v>
      </c>
      <c r="H13" s="40">
        <v>707.13</v>
      </c>
      <c r="I13" s="40">
        <v>685.91610000000003</v>
      </c>
      <c r="J13" s="40">
        <v>665.338617</v>
      </c>
      <c r="K13" s="40">
        <v>645.37845848999996</v>
      </c>
      <c r="L13" s="40">
        <v>626.01710473529999</v>
      </c>
      <c r="M13" s="40">
        <v>607.23659159324097</v>
      </c>
      <c r="N13" s="40">
        <v>589.01949384544378</v>
      </c>
    </row>
    <row r="14" spans="2:14" x14ac:dyDescent="0.25">
      <c r="C14" t="s">
        <v>81</v>
      </c>
      <c r="D14" s="40">
        <v>100</v>
      </c>
      <c r="E14" s="40">
        <v>90</v>
      </c>
      <c r="F14" s="40">
        <v>81</v>
      </c>
      <c r="G14" s="40">
        <v>76.95</v>
      </c>
      <c r="H14" s="40">
        <v>73.102500000000006</v>
      </c>
      <c r="I14" s="40">
        <v>69.447375000000008</v>
      </c>
      <c r="J14" s="40">
        <v>65.975006250000007</v>
      </c>
      <c r="K14" s="40">
        <v>62.676255937500002</v>
      </c>
      <c r="L14" s="40">
        <v>59.542443140624997</v>
      </c>
      <c r="M14" s="40">
        <v>56.565320983593743</v>
      </c>
      <c r="N14" s="40">
        <v>53.737054934414054</v>
      </c>
    </row>
    <row r="15" spans="2:14" x14ac:dyDescent="0.25">
      <c r="C15" t="s">
        <v>95</v>
      </c>
      <c r="D15" s="41">
        <v>6.5</v>
      </c>
      <c r="E15" s="41">
        <v>5.8500000000000005</v>
      </c>
      <c r="F15" s="41">
        <v>5.2650000000000006</v>
      </c>
      <c r="G15" s="41">
        <v>4.738500000000001</v>
      </c>
      <c r="H15" s="41">
        <v>4.5015750000000008</v>
      </c>
      <c r="I15" s="41">
        <v>4.2764962500000001</v>
      </c>
      <c r="J15" s="41">
        <v>4.0626714374999997</v>
      </c>
      <c r="K15" s="41">
        <v>3.8595378656249997</v>
      </c>
      <c r="L15" s="41">
        <v>3.6665609723437496</v>
      </c>
      <c r="M15" s="41">
        <v>3.483232923726562</v>
      </c>
      <c r="N15" s="41">
        <v>3.3090712775402338</v>
      </c>
    </row>
    <row r="16" spans="2:14" x14ac:dyDescent="0.25">
      <c r="C16" t="s">
        <v>83</v>
      </c>
      <c r="D16" s="41">
        <v>3</v>
      </c>
      <c r="E16" s="41">
        <v>2.7</v>
      </c>
      <c r="F16" s="41">
        <v>2.4300000000000002</v>
      </c>
      <c r="G16" s="41">
        <v>2.1870000000000003</v>
      </c>
      <c r="H16" s="41">
        <v>1.9683000000000004</v>
      </c>
      <c r="I16" s="41">
        <v>1.7714700000000003</v>
      </c>
      <c r="J16" s="41">
        <v>1.5943230000000004</v>
      </c>
      <c r="K16" s="41">
        <v>1.4348907000000004</v>
      </c>
      <c r="L16" s="41">
        <v>1.2914016300000004</v>
      </c>
      <c r="M16" s="41">
        <v>1.1622614670000004</v>
      </c>
      <c r="N16" s="41">
        <v>1.0460353203000003</v>
      </c>
    </row>
    <row r="18" spans="2:15" x14ac:dyDescent="0.25">
      <c r="C18" s="42" t="s">
        <v>97</v>
      </c>
    </row>
    <row r="19" spans="2:15" ht="76.900000000000006" customHeight="1" x14ac:dyDescent="0.25"/>
    <row r="20" spans="2:15" x14ac:dyDescent="0.25">
      <c r="B20" s="36" t="s">
        <v>104</v>
      </c>
      <c r="I20" s="99">
        <v>0.86978052804786266</v>
      </c>
    </row>
    <row r="21" spans="2:15" x14ac:dyDescent="0.25">
      <c r="B21" s="3"/>
      <c r="C21" s="3"/>
      <c r="D21" s="4">
        <v>2014</v>
      </c>
      <c r="E21" s="4">
        <v>2015</v>
      </c>
      <c r="F21" s="4">
        <v>2016</v>
      </c>
      <c r="G21" s="4">
        <v>2017</v>
      </c>
      <c r="H21" s="4">
        <v>2018</v>
      </c>
      <c r="I21" s="4">
        <v>2019</v>
      </c>
      <c r="J21" s="4">
        <v>2020</v>
      </c>
      <c r="K21" s="4">
        <v>2021</v>
      </c>
      <c r="L21" s="4">
        <v>2022</v>
      </c>
      <c r="M21" s="4">
        <v>2023</v>
      </c>
      <c r="N21" s="4">
        <v>2024</v>
      </c>
    </row>
    <row r="22" spans="2:15" x14ac:dyDescent="0.25">
      <c r="B22" s="2"/>
      <c r="C22" s="37" t="s">
        <v>75</v>
      </c>
      <c r="D22" s="58">
        <v>4457602027.5088472</v>
      </c>
      <c r="E22" s="58">
        <v>4613797182.0753298</v>
      </c>
      <c r="F22" s="58">
        <v>5186827507.8857031</v>
      </c>
      <c r="G22" s="58">
        <v>5579021176.0834799</v>
      </c>
      <c r="H22" s="58">
        <v>6253584110.8024092</v>
      </c>
      <c r="I22" s="58">
        <v>6628444879.0221815</v>
      </c>
      <c r="J22" s="58">
        <v>7155288700.3874512</v>
      </c>
      <c r="K22" s="58">
        <v>7790441333.8939514</v>
      </c>
      <c r="L22" s="58">
        <v>8528024595.881093</v>
      </c>
      <c r="M22" s="58">
        <v>10266219322.074905</v>
      </c>
      <c r="N22" s="58">
        <v>13515513113.101295</v>
      </c>
    </row>
    <row r="23" spans="2:15" x14ac:dyDescent="0.25">
      <c r="C23" t="s">
        <v>76</v>
      </c>
      <c r="D23" s="58">
        <v>175983198.48985726</v>
      </c>
      <c r="E23" s="58">
        <v>143800602.85123965</v>
      </c>
      <c r="F23" s="58">
        <v>164218731.90545455</v>
      </c>
      <c r="G23" s="58">
        <v>199030752.31460002</v>
      </c>
      <c r="H23" s="58">
        <v>297183012.7308864</v>
      </c>
      <c r="I23" s="58">
        <v>444238324.36351091</v>
      </c>
      <c r="J23" s="58">
        <v>682524241.3121835</v>
      </c>
      <c r="K23" s="58">
        <v>1062325037.1815693</v>
      </c>
      <c r="L23" s="58">
        <v>1592427298.9104486</v>
      </c>
      <c r="M23" s="58">
        <v>2882638975.3612452</v>
      </c>
      <c r="N23" s="58">
        <v>4718158174.1653509</v>
      </c>
    </row>
    <row r="24" spans="2:15" x14ac:dyDescent="0.25">
      <c r="C24" t="s">
        <v>77</v>
      </c>
      <c r="D24" s="58">
        <v>375227464.71267754</v>
      </c>
      <c r="E24" s="58">
        <v>415501429.82350487</v>
      </c>
      <c r="F24" s="58">
        <v>474652452.34321642</v>
      </c>
      <c r="G24" s="58">
        <v>532589159.56818652</v>
      </c>
      <c r="H24" s="58">
        <v>639074346.97877419</v>
      </c>
      <c r="I24" s="58">
        <v>635961450.07310629</v>
      </c>
      <c r="J24" s="58">
        <v>638785026.81801045</v>
      </c>
      <c r="K24" s="58">
        <v>660668675.55657232</v>
      </c>
      <c r="L24" s="58">
        <v>691520573.52859354</v>
      </c>
      <c r="M24" s="58">
        <v>778730963.2575525</v>
      </c>
      <c r="N24" s="58">
        <v>965089407.40786827</v>
      </c>
    </row>
    <row r="25" spans="2:15" x14ac:dyDescent="0.25">
      <c r="D25" s="21"/>
      <c r="E25" s="21"/>
      <c r="F25" s="21"/>
      <c r="G25" s="21"/>
      <c r="H25" s="21"/>
      <c r="I25" s="21"/>
      <c r="J25" s="21"/>
      <c r="K25" s="21"/>
      <c r="L25" s="21"/>
      <c r="M25" s="21"/>
      <c r="N25" s="21"/>
    </row>
    <row r="26" spans="2:15" x14ac:dyDescent="0.25">
      <c r="C26" s="37" t="s">
        <v>75</v>
      </c>
      <c r="D26" s="39">
        <v>25</v>
      </c>
      <c r="E26" s="39">
        <v>23</v>
      </c>
      <c r="F26" s="39">
        <v>21.16</v>
      </c>
      <c r="G26" s="39">
        <v>19.467200000000002</v>
      </c>
      <c r="H26" s="39">
        <v>18.688511999999999</v>
      </c>
      <c r="I26" s="39">
        <v>17.19343104</v>
      </c>
      <c r="J26" s="39">
        <v>15.8179565568</v>
      </c>
      <c r="K26" s="39">
        <v>14.552520032256002</v>
      </c>
      <c r="L26" s="39">
        <v>13.388318429675522</v>
      </c>
      <c r="M26" s="39">
        <v>12.31725295530148</v>
      </c>
      <c r="N26" s="39">
        <v>11.331872718877362</v>
      </c>
      <c r="O26" s="38"/>
    </row>
    <row r="27" spans="2:15" x14ac:dyDescent="0.25">
      <c r="C27" t="s">
        <v>76</v>
      </c>
      <c r="D27" s="39">
        <v>35</v>
      </c>
      <c r="E27" s="39">
        <v>23</v>
      </c>
      <c r="F27" s="39">
        <v>21.16</v>
      </c>
      <c r="G27" s="39">
        <v>19.467200000000002</v>
      </c>
      <c r="H27" s="39">
        <v>18.688511999999999</v>
      </c>
      <c r="I27" s="39">
        <v>17.19343104</v>
      </c>
      <c r="J27" s="39">
        <v>15.8179565568</v>
      </c>
      <c r="K27" s="39">
        <v>14.552520032256002</v>
      </c>
      <c r="L27" s="39">
        <v>13.388318429675522</v>
      </c>
      <c r="M27" s="39">
        <v>12.31725295530148</v>
      </c>
      <c r="N27" s="39">
        <v>11.331872718877362</v>
      </c>
    </row>
    <row r="28" spans="2:15" x14ac:dyDescent="0.25">
      <c r="C28" t="s">
        <v>77</v>
      </c>
      <c r="D28" s="39">
        <v>6</v>
      </c>
      <c r="E28" s="39">
        <v>5.0999999999999996</v>
      </c>
      <c r="F28" s="39">
        <v>4.335</v>
      </c>
      <c r="G28" s="39">
        <v>4.1182499999999997</v>
      </c>
      <c r="H28" s="39">
        <v>3.9123374999999996</v>
      </c>
      <c r="I28" s="39">
        <v>3.3254868749999997</v>
      </c>
      <c r="J28" s="39">
        <v>2.8266638437499996</v>
      </c>
      <c r="K28" s="39">
        <v>2.4026642671874994</v>
      </c>
      <c r="L28" s="39">
        <v>2.0422646271093745</v>
      </c>
      <c r="M28" s="39">
        <v>1.7359249330429682</v>
      </c>
      <c r="N28" s="39">
        <v>1.475536193086523</v>
      </c>
    </row>
    <row r="31" spans="2:15" x14ac:dyDescent="0.25">
      <c r="B31" s="36" t="s">
        <v>116</v>
      </c>
    </row>
    <row r="32" spans="2:15" x14ac:dyDescent="0.25">
      <c r="B32" s="3"/>
      <c r="C32" s="3"/>
      <c r="D32" s="4">
        <v>2014</v>
      </c>
      <c r="E32" s="4">
        <v>2015</v>
      </c>
      <c r="F32" s="4">
        <v>2016</v>
      </c>
      <c r="G32" s="4">
        <v>2017</v>
      </c>
      <c r="H32" s="4">
        <v>2018</v>
      </c>
      <c r="I32" s="4">
        <v>2019</v>
      </c>
      <c r="J32" s="4">
        <v>2020</v>
      </c>
      <c r="K32" s="4">
        <v>2021</v>
      </c>
      <c r="L32" s="4">
        <v>2022</v>
      </c>
      <c r="M32" s="4">
        <v>2023</v>
      </c>
      <c r="N32" s="4">
        <v>2024</v>
      </c>
    </row>
    <row r="33" spans="2:14" x14ac:dyDescent="0.25">
      <c r="B33" s="2"/>
      <c r="C33" s="63" t="s">
        <v>66</v>
      </c>
      <c r="D33" s="70">
        <v>100288129.64380166</v>
      </c>
      <c r="E33" s="70">
        <v>102596122.67448731</v>
      </c>
      <c r="F33" s="70">
        <v>103521311.58300994</v>
      </c>
      <c r="G33" s="70">
        <v>103888901.29634644</v>
      </c>
      <c r="H33" s="70">
        <v>106829152.41832888</v>
      </c>
      <c r="I33" s="70">
        <v>111837019.23575395</v>
      </c>
      <c r="J33" s="70">
        <v>117795024.86090657</v>
      </c>
      <c r="K33" s="70">
        <v>122113718.75626026</v>
      </c>
      <c r="L33" s="70">
        <v>124251757.28876249</v>
      </c>
      <c r="M33" s="70">
        <v>127573088.31230323</v>
      </c>
      <c r="N33" s="70">
        <v>127995435.47738588</v>
      </c>
    </row>
    <row r="34" spans="2:14" x14ac:dyDescent="0.25">
      <c r="B34" s="2"/>
      <c r="C34" s="65" t="s">
        <v>35</v>
      </c>
      <c r="D34" s="70">
        <v>0</v>
      </c>
      <c r="E34" s="70">
        <v>0</v>
      </c>
      <c r="F34" s="70">
        <v>0</v>
      </c>
      <c r="G34" s="70">
        <v>0</v>
      </c>
      <c r="H34" s="70">
        <v>0</v>
      </c>
      <c r="I34" s="70">
        <v>0</v>
      </c>
      <c r="J34" s="70">
        <v>0</v>
      </c>
      <c r="K34" s="70">
        <v>0</v>
      </c>
      <c r="L34" s="70">
        <v>0</v>
      </c>
      <c r="M34" s="70">
        <v>0</v>
      </c>
      <c r="N34" s="70">
        <v>0</v>
      </c>
    </row>
    <row r="35" spans="2:14" x14ac:dyDescent="0.25">
      <c r="C35" t="s">
        <v>117</v>
      </c>
      <c r="D35" s="70">
        <v>69267044.759203613</v>
      </c>
      <c r="E35" s="70">
        <v>87687305.308667347</v>
      </c>
      <c r="F35" s="70">
        <v>116772250.50072534</v>
      </c>
      <c r="G35" s="70">
        <v>134314896.22671413</v>
      </c>
      <c r="H35" s="70">
        <v>149251564.0966526</v>
      </c>
      <c r="I35" s="70">
        <v>157968835.73753858</v>
      </c>
      <c r="J35" s="70">
        <v>165253452.41704518</v>
      </c>
      <c r="K35" s="70">
        <v>175046015.15189162</v>
      </c>
      <c r="L35" s="70">
        <v>183653393.62021196</v>
      </c>
      <c r="M35" s="70">
        <v>198311265.37718976</v>
      </c>
      <c r="N35" s="70">
        <v>219104243.57999131</v>
      </c>
    </row>
    <row r="36" spans="2:14" x14ac:dyDescent="0.25">
      <c r="C36" s="88" t="s">
        <v>126</v>
      </c>
      <c r="D36" s="70">
        <v>11322714</v>
      </c>
      <c r="E36" s="70">
        <v>12715285.223999999</v>
      </c>
      <c r="F36" s="70">
        <v>18053258.765496004</v>
      </c>
      <c r="G36" s="70">
        <v>23269655.517744035</v>
      </c>
      <c r="H36" s="70">
        <v>31286745.614906728</v>
      </c>
      <c r="I36" s="70">
        <v>37469658.946157217</v>
      </c>
      <c r="J36" s="70">
        <v>47743399.75471843</v>
      </c>
      <c r="K36" s="70">
        <v>61785187.684866548</v>
      </c>
      <c r="L36" s="70">
        <v>78615706.957212776</v>
      </c>
      <c r="M36" s="70">
        <v>105073825.72445439</v>
      </c>
      <c r="N36" s="70">
        <v>130652886.61185433</v>
      </c>
    </row>
    <row r="37" spans="2:14" x14ac:dyDescent="0.25">
      <c r="C37" t="s">
        <v>118</v>
      </c>
      <c r="D37" s="70">
        <v>646893248.7640121</v>
      </c>
      <c r="E37" s="70">
        <v>904202153.36713016</v>
      </c>
      <c r="F37" s="70">
        <v>993295571.71112311</v>
      </c>
      <c r="G37" s="70">
        <v>1051219195.3406502</v>
      </c>
      <c r="H37" s="70">
        <v>1122037980.4018378</v>
      </c>
      <c r="I37" s="70">
        <v>1152569132.9813955</v>
      </c>
      <c r="J37" s="70">
        <v>1194444737.1265473</v>
      </c>
      <c r="K37" s="70">
        <v>1496363457.8779752</v>
      </c>
      <c r="L37" s="70">
        <v>1849178352.5219626</v>
      </c>
      <c r="M37" s="70">
        <v>2612345241.4897137</v>
      </c>
      <c r="N37" s="70">
        <v>4076716556.3298302</v>
      </c>
    </row>
    <row r="38" spans="2:14" x14ac:dyDescent="0.25">
      <c r="C38" t="s">
        <v>119</v>
      </c>
      <c r="D38" s="71">
        <v>483402700</v>
      </c>
      <c r="E38" s="71">
        <v>578555862.5</v>
      </c>
      <c r="F38" s="71">
        <v>641531575.49249995</v>
      </c>
      <c r="G38" s="71">
        <v>742978119.93670642</v>
      </c>
      <c r="H38" s="71">
        <v>776725245.70103526</v>
      </c>
      <c r="I38" s="71">
        <v>847294757.8443315</v>
      </c>
      <c r="J38" s="71">
        <v>896645308.78142452</v>
      </c>
      <c r="K38" s="71">
        <v>985887544.84220004</v>
      </c>
      <c r="L38" s="71">
        <v>1025510229.8689878</v>
      </c>
      <c r="M38" s="71">
        <v>1074801206.52598</v>
      </c>
      <c r="N38" s="71">
        <v>1128575088.5704188</v>
      </c>
    </row>
    <row r="39" spans="2:14" x14ac:dyDescent="0.25">
      <c r="C39" s="66" t="s">
        <v>33</v>
      </c>
      <c r="D39" s="71">
        <v>11376960</v>
      </c>
      <c r="E39" s="71">
        <v>11145383.423999999</v>
      </c>
      <c r="F39" s="71">
        <v>11192510.364089599</v>
      </c>
      <c r="G39" s="71">
        <v>11883500.118972922</v>
      </c>
      <c r="H39" s="71">
        <v>11678042.523165997</v>
      </c>
      <c r="I39" s="71">
        <v>13063639.596374778</v>
      </c>
      <c r="J39" s="71">
        <v>17580415.855128843</v>
      </c>
      <c r="K39" s="71">
        <v>20784723.100230016</v>
      </c>
      <c r="L39" s="71">
        <v>23440084.764651742</v>
      </c>
      <c r="M39" s="71">
        <v>39390343.616755329</v>
      </c>
      <c r="N39" s="71">
        <v>56352277.741897352</v>
      </c>
    </row>
    <row r="40" spans="2:14" x14ac:dyDescent="0.25">
      <c r="C40" s="66" t="s">
        <v>0</v>
      </c>
      <c r="D40" s="72">
        <v>1322550797.1670175</v>
      </c>
      <c r="E40" s="72">
        <v>1696902112.4982848</v>
      </c>
      <c r="F40" s="72">
        <v>1884366478.416944</v>
      </c>
      <c r="G40" s="72">
        <v>2067554268.437134</v>
      </c>
      <c r="H40" s="72">
        <v>2197808730.7559276</v>
      </c>
      <c r="I40" s="72">
        <v>2320203044.3415518</v>
      </c>
      <c r="J40" s="72">
        <v>2439462338.7957706</v>
      </c>
      <c r="K40" s="72">
        <v>2861980647.4134235</v>
      </c>
      <c r="L40" s="72">
        <v>3284649525.0217891</v>
      </c>
      <c r="M40" s="72">
        <v>4157494971.0463967</v>
      </c>
      <c r="N40" s="72">
        <v>5739396488.3113785</v>
      </c>
    </row>
    <row r="41" spans="2:14" x14ac:dyDescent="0.25">
      <c r="C41" s="66"/>
      <c r="D41" s="67"/>
      <c r="E41" s="67"/>
      <c r="F41" s="67"/>
      <c r="G41" s="67"/>
      <c r="H41" s="67"/>
      <c r="I41" s="67"/>
      <c r="J41" s="67"/>
      <c r="K41" s="67"/>
      <c r="L41" s="67"/>
      <c r="M41" s="67"/>
      <c r="N41" s="67"/>
    </row>
    <row r="42" spans="2:14" s="64" customFormat="1" x14ac:dyDescent="0.25">
      <c r="C42" s="66" t="s">
        <v>66</v>
      </c>
      <c r="D42" s="68">
        <v>1.1000000000000001</v>
      </c>
      <c r="E42" s="68">
        <v>1.0120000000000002</v>
      </c>
      <c r="F42" s="68">
        <v>0.9310400000000002</v>
      </c>
      <c r="G42" s="68">
        <v>0.85655680000000023</v>
      </c>
      <c r="H42" s="68">
        <v>0.78803225600000026</v>
      </c>
      <c r="I42" s="68">
        <v>0.72498967552000027</v>
      </c>
      <c r="J42" s="68">
        <v>0.66699050147840022</v>
      </c>
      <c r="K42" s="68">
        <v>0.61363126136012824</v>
      </c>
      <c r="L42" s="68">
        <v>0.56454076045131796</v>
      </c>
      <c r="M42" s="68">
        <v>0.51937749961521251</v>
      </c>
      <c r="N42" s="68">
        <v>0.47782729964599552</v>
      </c>
    </row>
    <row r="43" spans="2:14" s="64" customFormat="1" x14ac:dyDescent="0.25">
      <c r="C43" s="66" t="s">
        <v>35</v>
      </c>
      <c r="D43" s="69"/>
      <c r="E43" s="69"/>
      <c r="F43" s="69"/>
      <c r="G43" s="69"/>
      <c r="H43" s="69"/>
      <c r="I43" s="69"/>
      <c r="J43" s="69"/>
      <c r="K43" s="69"/>
      <c r="L43" s="69"/>
      <c r="M43" s="69"/>
      <c r="N43" s="69"/>
    </row>
    <row r="44" spans="2:14" s="64" customFormat="1" x14ac:dyDescent="0.25">
      <c r="C44" s="66" t="s">
        <v>117</v>
      </c>
      <c r="D44" s="68">
        <v>0.65</v>
      </c>
      <c r="E44" s="68">
        <v>0.61749999999999994</v>
      </c>
      <c r="F44" s="68">
        <v>0.58662499999999995</v>
      </c>
      <c r="G44" s="68">
        <v>0.55729374999999992</v>
      </c>
      <c r="H44" s="68">
        <v>0.52942906249999988</v>
      </c>
      <c r="I44" s="68">
        <v>0.50295760937499989</v>
      </c>
      <c r="J44" s="68">
        <v>0.4778097289062499</v>
      </c>
      <c r="K44" s="68">
        <v>0.4539192424609374</v>
      </c>
      <c r="L44" s="68">
        <v>0.43122328033789054</v>
      </c>
      <c r="M44" s="68">
        <v>0.40966211632099597</v>
      </c>
      <c r="N44" s="68">
        <v>0.38917901050494613</v>
      </c>
    </row>
    <row r="45" spans="2:14" s="64" customFormat="1" x14ac:dyDescent="0.25">
      <c r="C45" s="88" t="s">
        <v>126</v>
      </c>
      <c r="D45" s="68">
        <v>1.2</v>
      </c>
      <c r="E45" s="68">
        <v>1.1040000000000001</v>
      </c>
      <c r="F45" s="68">
        <v>1.0156800000000001</v>
      </c>
      <c r="G45" s="68">
        <v>0.93442560000000019</v>
      </c>
      <c r="H45" s="68">
        <v>0.85967155200000023</v>
      </c>
      <c r="I45" s="68">
        <v>0.79089782784000029</v>
      </c>
      <c r="J45" s="68">
        <v>0.72762600161280033</v>
      </c>
      <c r="K45" s="68">
        <v>0.66941592148377638</v>
      </c>
      <c r="L45" s="68">
        <v>0.61586264776507427</v>
      </c>
      <c r="M45" s="68">
        <v>0.56659363594386836</v>
      </c>
      <c r="N45" s="68">
        <v>0.52126614506835889</v>
      </c>
    </row>
    <row r="46" spans="2:14" s="64" customFormat="1" x14ac:dyDescent="0.25">
      <c r="C46" s="66" t="s">
        <v>118</v>
      </c>
      <c r="D46" s="68">
        <v>9.4919108315318574</v>
      </c>
      <c r="E46" s="68">
        <v>9.7872714461423715</v>
      </c>
      <c r="F46" s="68">
        <v>9.7787503888276248</v>
      </c>
      <c r="G46" s="68">
        <v>9.0433830666998869</v>
      </c>
      <c r="H46" s="68">
        <v>7.256549812666842</v>
      </c>
      <c r="I46" s="68">
        <v>6.2451579236569019</v>
      </c>
      <c r="J46" s="68">
        <v>4.9324833463836262</v>
      </c>
      <c r="K46" s="68">
        <v>4.5554796645541824</v>
      </c>
      <c r="L46" s="68">
        <v>3.9919125057759963</v>
      </c>
      <c r="M46" s="68">
        <v>3.4543959007117215</v>
      </c>
      <c r="N46" s="68">
        <v>2.9430296513838434</v>
      </c>
    </row>
    <row r="47" spans="2:14" s="64" customFormat="1" x14ac:dyDescent="0.25">
      <c r="C47" s="66" t="s">
        <v>111</v>
      </c>
      <c r="D47" s="68">
        <v>22</v>
      </c>
      <c r="E47" s="68">
        <v>21.56</v>
      </c>
      <c r="F47" s="68">
        <v>21.128799999999998</v>
      </c>
      <c r="G47" s="68">
        <v>20.706223999999999</v>
      </c>
      <c r="H47" s="68">
        <v>20.292099519999997</v>
      </c>
      <c r="I47" s="68">
        <v>19.886257529599998</v>
      </c>
      <c r="J47" s="68">
        <v>19.488532379007999</v>
      </c>
      <c r="K47" s="68">
        <v>19.098761731427839</v>
      </c>
      <c r="L47" s="68">
        <v>18.716786496799283</v>
      </c>
      <c r="M47" s="68">
        <v>18.342450766863298</v>
      </c>
      <c r="N47" s="68">
        <v>17.975601751526032</v>
      </c>
    </row>
    <row r="48" spans="2:14" s="64" customFormat="1" x14ac:dyDescent="0.25">
      <c r="C48" s="66" t="s">
        <v>33</v>
      </c>
      <c r="D48" s="68">
        <v>35</v>
      </c>
      <c r="E48" s="68">
        <v>32.200000000000003</v>
      </c>
      <c r="F48" s="68">
        <v>29.624000000000002</v>
      </c>
      <c r="G48" s="68">
        <v>27.254080000000002</v>
      </c>
      <c r="H48" s="68">
        <v>25.073753600000003</v>
      </c>
      <c r="I48" s="68">
        <v>23.067853312000004</v>
      </c>
      <c r="J48" s="68">
        <v>21.222425047040005</v>
      </c>
      <c r="K48" s="68">
        <v>19.524631043276806</v>
      </c>
      <c r="L48" s="68">
        <v>17.962660559814662</v>
      </c>
      <c r="M48" s="68">
        <v>16.525647715029489</v>
      </c>
      <c r="N48" s="68">
        <v>15.20359589782713</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88"/>
  <sheetViews>
    <sheetView zoomScale="82" zoomScaleNormal="82" workbookViewId="0">
      <selection activeCell="A2" sqref="A2"/>
    </sheetView>
  </sheetViews>
  <sheetFormatPr defaultColWidth="8.85546875" defaultRowHeight="15" x14ac:dyDescent="0.25"/>
  <cols>
    <col min="1" max="1" width="8.85546875" style="2"/>
    <col min="2" max="2" width="12.85546875" style="2" customWidth="1"/>
    <col min="3" max="3" width="18.28515625" style="2" customWidth="1"/>
    <col min="4" max="14" width="13.28515625" style="2" customWidth="1"/>
    <col min="15" max="16384" width="8.85546875" style="2"/>
  </cols>
  <sheetData>
    <row r="1" spans="2:22" x14ac:dyDescent="0.25">
      <c r="B1" s="1" t="s">
        <v>1</v>
      </c>
    </row>
    <row r="2" spans="2:22" x14ac:dyDescent="0.25">
      <c r="B2" s="1" t="s">
        <v>58</v>
      </c>
    </row>
    <row r="4" spans="2:22" x14ac:dyDescent="0.25">
      <c r="B4" s="1"/>
    </row>
    <row r="6" spans="2:22" s="32" customFormat="1" x14ac:dyDescent="0.25">
      <c r="B6" s="32" t="s">
        <v>105</v>
      </c>
    </row>
    <row r="7" spans="2:22" x14ac:dyDescent="0.25">
      <c r="B7" s="3"/>
      <c r="C7" s="3"/>
      <c r="D7" s="4">
        <v>2014</v>
      </c>
      <c r="E7" s="4">
        <v>2015</v>
      </c>
      <c r="F7" s="4">
        <v>2016</v>
      </c>
      <c r="G7" s="4">
        <v>2017</v>
      </c>
      <c r="H7" s="4">
        <v>2018</v>
      </c>
      <c r="I7" s="4">
        <v>2019</v>
      </c>
      <c r="J7" s="4">
        <v>2020</v>
      </c>
      <c r="K7" s="4">
        <v>2021</v>
      </c>
      <c r="L7" s="4">
        <v>2022</v>
      </c>
      <c r="M7" s="4">
        <v>2023</v>
      </c>
      <c r="N7" s="4">
        <v>2024</v>
      </c>
      <c r="O7" s="57" t="s">
        <v>99</v>
      </c>
    </row>
    <row r="8" spans="2:22" x14ac:dyDescent="0.25">
      <c r="B8" s="8" t="s">
        <v>2</v>
      </c>
      <c r="C8" s="8"/>
      <c r="D8" s="9">
        <v>150000</v>
      </c>
      <c r="E8" s="9">
        <v>187500</v>
      </c>
      <c r="F8" s="9">
        <v>234375</v>
      </c>
      <c r="G8" s="9">
        <v>351562.5</v>
      </c>
      <c r="H8" s="9">
        <v>914062.5</v>
      </c>
      <c r="I8" s="9">
        <v>2742187.5</v>
      </c>
      <c r="J8" s="9">
        <v>8226562.5</v>
      </c>
      <c r="K8" s="9">
        <v>24679687.5</v>
      </c>
      <c r="L8" s="9">
        <v>51827343.75</v>
      </c>
      <c r="M8" s="9">
        <v>155482031.25</v>
      </c>
      <c r="N8" s="9">
        <v>326512265.625</v>
      </c>
      <c r="O8" s="16">
        <v>1.7934497452845131</v>
      </c>
      <c r="P8" s="11"/>
      <c r="V8" s="5"/>
    </row>
    <row r="9" spans="2:22" x14ac:dyDescent="0.25">
      <c r="C9" s="2" t="s">
        <v>34</v>
      </c>
      <c r="D9" s="6">
        <v>150000</v>
      </c>
      <c r="E9" s="6">
        <v>187500</v>
      </c>
      <c r="F9" s="6">
        <v>234375</v>
      </c>
      <c r="G9" s="6">
        <v>351562.5</v>
      </c>
      <c r="H9" s="6">
        <v>914062.5</v>
      </c>
      <c r="I9" s="6">
        <v>2742187.5</v>
      </c>
      <c r="J9" s="6">
        <v>8226562.5</v>
      </c>
      <c r="K9" s="6">
        <v>24679687.5</v>
      </c>
      <c r="L9" s="6">
        <v>51827343.75</v>
      </c>
      <c r="M9" s="6">
        <v>155482031.25</v>
      </c>
      <c r="N9" s="6">
        <v>326512265.625</v>
      </c>
      <c r="O9" s="16">
        <v>1.7934497452845131</v>
      </c>
    </row>
    <row r="10" spans="2:22" x14ac:dyDescent="0.25">
      <c r="B10" s="8" t="s">
        <v>3</v>
      </c>
      <c r="C10" s="8"/>
      <c r="D10" s="83">
        <v>17110000</v>
      </c>
      <c r="E10" s="83">
        <v>23598000</v>
      </c>
      <c r="F10" s="83">
        <v>31280500</v>
      </c>
      <c r="G10" s="83">
        <v>38278000</v>
      </c>
      <c r="H10" s="83">
        <v>52238100</v>
      </c>
      <c r="I10" s="83">
        <v>52737055.000000007</v>
      </c>
      <c r="J10" s="83">
        <v>61164149.250000007</v>
      </c>
      <c r="K10" s="83">
        <v>72810159.837500006</v>
      </c>
      <c r="L10" s="83">
        <v>88725685.403125018</v>
      </c>
      <c r="M10" s="83">
        <v>111555843.38409376</v>
      </c>
      <c r="N10" s="83">
        <v>145879315.50068283</v>
      </c>
      <c r="O10" s="16">
        <v>0.16386066422234769</v>
      </c>
    </row>
    <row r="11" spans="2:22" x14ac:dyDescent="0.25">
      <c r="C11" s="2" t="s">
        <v>2</v>
      </c>
      <c r="D11" s="6">
        <v>130000</v>
      </c>
      <c r="E11" s="6">
        <v>160000</v>
      </c>
      <c r="F11" s="6">
        <v>350000</v>
      </c>
      <c r="G11" s="6">
        <v>1200000</v>
      </c>
      <c r="H11" s="6">
        <v>2000000</v>
      </c>
      <c r="I11" s="6">
        <v>3000000</v>
      </c>
      <c r="J11" s="6">
        <v>4500000</v>
      </c>
      <c r="K11" s="6">
        <v>8100000</v>
      </c>
      <c r="L11" s="6">
        <v>14580000</v>
      </c>
      <c r="M11" s="6">
        <v>26244000</v>
      </c>
      <c r="N11" s="6">
        <v>47239200</v>
      </c>
      <c r="O11" s="16">
        <v>0.67340093259474143</v>
      </c>
    </row>
    <row r="12" spans="2:22" x14ac:dyDescent="0.25">
      <c r="C12" s="2" t="s">
        <v>127</v>
      </c>
      <c r="D12" s="6">
        <v>30000</v>
      </c>
      <c r="E12" s="6">
        <v>34500</v>
      </c>
      <c r="F12" s="6">
        <v>40000</v>
      </c>
      <c r="G12" s="6">
        <v>46000</v>
      </c>
      <c r="H12" s="6">
        <v>52899.999999999993</v>
      </c>
      <c r="I12" s="6">
        <v>60834.999999999985</v>
      </c>
      <c r="J12" s="6">
        <v>69960.249999999971</v>
      </c>
      <c r="K12" s="6">
        <v>80454.287499999962</v>
      </c>
      <c r="L12" s="6">
        <v>92522.43062499995</v>
      </c>
      <c r="M12" s="6">
        <v>106400.79521874993</v>
      </c>
      <c r="N12" s="6">
        <v>122360.91450156241</v>
      </c>
      <c r="O12" s="16">
        <v>0.14999999999999991</v>
      </c>
    </row>
    <row r="13" spans="2:22" x14ac:dyDescent="0.25">
      <c r="C13" s="2" t="s">
        <v>129</v>
      </c>
      <c r="D13" s="6">
        <v>10500000</v>
      </c>
      <c r="E13" s="6">
        <v>12600000</v>
      </c>
      <c r="F13" s="6">
        <v>15120000</v>
      </c>
      <c r="G13" s="6">
        <v>16632000.000000002</v>
      </c>
      <c r="H13" s="6">
        <v>18295200.000000004</v>
      </c>
      <c r="I13" s="6">
        <v>20124720.000000007</v>
      </c>
      <c r="J13" s="6">
        <v>24149664.000000007</v>
      </c>
      <c r="K13" s="6">
        <v>28979596.800000008</v>
      </c>
      <c r="L13" s="6">
        <v>34775516.160000011</v>
      </c>
      <c r="M13" s="6">
        <v>41730619.392000012</v>
      </c>
      <c r="N13" s="6">
        <v>50076743.27040001</v>
      </c>
      <c r="O13" s="16">
        <v>0.17929792358737529</v>
      </c>
    </row>
    <row r="14" spans="2:22" x14ac:dyDescent="0.25">
      <c r="C14" s="2" t="s">
        <v>11</v>
      </c>
      <c r="D14" s="6">
        <v>450000</v>
      </c>
      <c r="E14" s="6">
        <v>700000</v>
      </c>
      <c r="F14" s="6">
        <v>800000</v>
      </c>
      <c r="G14" s="6">
        <v>1400000</v>
      </c>
      <c r="H14" s="6">
        <v>1890000.0000000002</v>
      </c>
      <c r="I14" s="6">
        <v>2551500.0000000005</v>
      </c>
      <c r="J14" s="6">
        <v>3444525.0000000009</v>
      </c>
      <c r="K14" s="6">
        <v>4650108.7500000019</v>
      </c>
      <c r="L14" s="6">
        <v>6277646.8125000028</v>
      </c>
      <c r="M14" s="6">
        <v>8474823.1968750041</v>
      </c>
      <c r="N14" s="6">
        <v>11441011.315781256</v>
      </c>
      <c r="O14" s="16">
        <v>0.35000000000000009</v>
      </c>
    </row>
    <row r="15" spans="2:22" x14ac:dyDescent="0.25">
      <c r="C15" s="2" t="s">
        <v>128</v>
      </c>
      <c r="D15" s="6">
        <v>3000000</v>
      </c>
      <c r="E15" s="6">
        <v>5103500</v>
      </c>
      <c r="F15" s="6">
        <v>7970500</v>
      </c>
      <c r="G15" s="6">
        <v>9000000</v>
      </c>
      <c r="H15" s="6">
        <v>10000000</v>
      </c>
      <c r="I15" s="6">
        <v>11000000</v>
      </c>
      <c r="J15" s="6">
        <v>12000000</v>
      </c>
      <c r="K15" s="6">
        <v>13000000</v>
      </c>
      <c r="L15" s="6">
        <v>14000000</v>
      </c>
      <c r="M15" s="6">
        <v>15000000</v>
      </c>
      <c r="N15" s="6">
        <v>16000000</v>
      </c>
      <c r="O15" s="16">
        <v>8.4471771197698553E-2</v>
      </c>
    </row>
    <row r="16" spans="2:22" x14ac:dyDescent="0.25">
      <c r="C16" s="2" t="s">
        <v>77</v>
      </c>
      <c r="D16" s="6">
        <v>3000000</v>
      </c>
      <c r="E16" s="6">
        <v>5000000</v>
      </c>
      <c r="F16" s="6">
        <v>7000000</v>
      </c>
      <c r="G16" s="6">
        <v>10000000</v>
      </c>
      <c r="H16" s="6">
        <v>20000000</v>
      </c>
      <c r="I16" s="6">
        <v>16000000</v>
      </c>
      <c r="J16" s="6">
        <v>17000000</v>
      </c>
      <c r="K16" s="6">
        <v>18000000</v>
      </c>
      <c r="L16" s="6">
        <v>19000000</v>
      </c>
      <c r="M16" s="6">
        <v>20000000</v>
      </c>
      <c r="N16" s="6">
        <v>21000000</v>
      </c>
      <c r="O16" s="16">
        <v>0</v>
      </c>
    </row>
    <row r="17" spans="2:16" x14ac:dyDescent="0.25">
      <c r="B17" s="8" t="s">
        <v>4</v>
      </c>
      <c r="C17" s="8"/>
      <c r="D17" s="9">
        <v>66502000</v>
      </c>
      <c r="E17" s="9">
        <v>91895000</v>
      </c>
      <c r="F17" s="9">
        <v>99856250</v>
      </c>
      <c r="G17" s="9">
        <v>109419687.49999999</v>
      </c>
      <c r="H17" s="9">
        <v>118111656.24999999</v>
      </c>
      <c r="I17" s="9">
        <v>127504321.87499999</v>
      </c>
      <c r="J17" s="9">
        <v>137667179.0625</v>
      </c>
      <c r="K17" s="9">
        <v>155992705.828125</v>
      </c>
      <c r="L17" s="9">
        <v>169317685.38843751</v>
      </c>
      <c r="M17" s="9">
        <v>193087658.37109688</v>
      </c>
      <c r="N17" s="9">
        <v>209544780.91654634</v>
      </c>
      <c r="O17" s="16">
        <v>0.10329678142550791</v>
      </c>
      <c r="P17" s="11"/>
    </row>
    <row r="18" spans="2:16" x14ac:dyDescent="0.25">
      <c r="C18" s="78" t="s">
        <v>120</v>
      </c>
      <c r="D18" s="6">
        <v>2000</v>
      </c>
      <c r="E18" s="6">
        <v>20000</v>
      </c>
      <c r="F18" s="6">
        <v>100000</v>
      </c>
      <c r="G18" s="6">
        <v>200000</v>
      </c>
      <c r="H18" s="6">
        <v>220000</v>
      </c>
      <c r="I18" s="6">
        <v>231000</v>
      </c>
      <c r="J18" s="6">
        <v>242550</v>
      </c>
      <c r="K18" s="6">
        <v>750000</v>
      </c>
      <c r="L18" s="6">
        <v>1500000</v>
      </c>
      <c r="M18" s="6">
        <v>2250000</v>
      </c>
      <c r="N18" s="6">
        <v>3000000</v>
      </c>
      <c r="O18" s="16">
        <v>0.59203264007106893</v>
      </c>
    </row>
    <row r="19" spans="2:16" x14ac:dyDescent="0.25">
      <c r="C19" s="15" t="s">
        <v>70</v>
      </c>
      <c r="D19" s="6">
        <v>44000000</v>
      </c>
      <c r="E19" s="6">
        <v>66000000</v>
      </c>
      <c r="F19" s="6">
        <v>70000000</v>
      </c>
      <c r="G19" s="6">
        <v>75000000</v>
      </c>
      <c r="H19" s="6">
        <v>80250000</v>
      </c>
      <c r="I19" s="6">
        <v>85867500</v>
      </c>
      <c r="J19" s="6">
        <v>91878225</v>
      </c>
      <c r="K19" s="6">
        <v>98309700.75</v>
      </c>
      <c r="L19" s="6">
        <v>105191379.80250001</v>
      </c>
      <c r="M19" s="6">
        <v>112554776.38867502</v>
      </c>
      <c r="N19" s="6">
        <v>120433610.73588228</v>
      </c>
      <c r="O19" s="16">
        <v>7.0000000000000062E-2</v>
      </c>
    </row>
    <row r="20" spans="2:16" x14ac:dyDescent="0.25">
      <c r="C20" s="2" t="s">
        <v>5</v>
      </c>
      <c r="D20" s="6">
        <v>22500000</v>
      </c>
      <c r="E20" s="6">
        <v>25874999.999999996</v>
      </c>
      <c r="F20" s="6">
        <v>29756249.999999993</v>
      </c>
      <c r="G20" s="6">
        <v>34219687.499999985</v>
      </c>
      <c r="H20" s="6">
        <v>37641656.249999985</v>
      </c>
      <c r="I20" s="6">
        <v>41405821.874999985</v>
      </c>
      <c r="J20" s="6">
        <v>45546404.062499985</v>
      </c>
      <c r="K20" s="6">
        <v>56933005.078124985</v>
      </c>
      <c r="L20" s="6">
        <v>62626305.585937485</v>
      </c>
      <c r="M20" s="6">
        <v>78282881.98242186</v>
      </c>
      <c r="N20" s="6">
        <v>86111170.180664048</v>
      </c>
      <c r="O20" s="16">
        <v>0.15770955127131914</v>
      </c>
    </row>
    <row r="21" spans="2:16" x14ac:dyDescent="0.25">
      <c r="B21" s="8" t="s">
        <v>6</v>
      </c>
      <c r="C21" s="8"/>
      <c r="D21" s="9">
        <v>34662500</v>
      </c>
      <c r="E21" s="9">
        <v>57333125</v>
      </c>
      <c r="F21" s="9">
        <v>94857456.25</v>
      </c>
      <c r="G21" s="9">
        <v>115186032.8125</v>
      </c>
      <c r="H21" s="9">
        <v>129624168.515625</v>
      </c>
      <c r="I21" s="9">
        <v>140658703.89453125</v>
      </c>
      <c r="J21" s="9">
        <v>155848478.59316406</v>
      </c>
      <c r="K21" s="9">
        <v>180957395.33395508</v>
      </c>
      <c r="L21" s="9">
        <v>232655242.88769385</v>
      </c>
      <c r="M21" s="9">
        <v>360148739.44594228</v>
      </c>
      <c r="N21" s="9">
        <v>710022614.64465046</v>
      </c>
      <c r="O21" s="16">
        <v>0.2267588030220582</v>
      </c>
    </row>
    <row r="22" spans="2:16" x14ac:dyDescent="0.25">
      <c r="C22" s="2" t="s">
        <v>7</v>
      </c>
      <c r="D22" s="6">
        <v>2650000</v>
      </c>
      <c r="E22" s="6">
        <v>4505000</v>
      </c>
      <c r="F22" s="6">
        <v>7658500</v>
      </c>
      <c r="G22" s="6">
        <v>9956050</v>
      </c>
      <c r="H22" s="6">
        <v>12942865</v>
      </c>
      <c r="I22" s="6">
        <v>16825724.5</v>
      </c>
      <c r="J22" s="6">
        <v>21873441.850000001</v>
      </c>
      <c r="K22" s="6">
        <v>28435474.405000001</v>
      </c>
      <c r="L22" s="6">
        <v>36966116.726500005</v>
      </c>
      <c r="M22" s="6">
        <v>48055951.74445001</v>
      </c>
      <c r="N22" s="6">
        <v>62472737.267785013</v>
      </c>
      <c r="O22" s="16">
        <v>0.30000000000000004</v>
      </c>
    </row>
    <row r="23" spans="2:16" x14ac:dyDescent="0.25">
      <c r="C23" s="2" t="s">
        <v>8</v>
      </c>
      <c r="D23" s="6">
        <v>32000000</v>
      </c>
      <c r="E23" s="6">
        <v>52800000</v>
      </c>
      <c r="F23" s="6">
        <v>87120000</v>
      </c>
      <c r="G23" s="6">
        <v>105000000</v>
      </c>
      <c r="H23" s="6">
        <v>116000000</v>
      </c>
      <c r="I23" s="6">
        <v>121800000</v>
      </c>
      <c r="J23" s="6">
        <v>127890000</v>
      </c>
      <c r="K23" s="6">
        <v>134284500</v>
      </c>
      <c r="L23" s="6">
        <v>140998725</v>
      </c>
      <c r="M23" s="6">
        <v>148048661.25</v>
      </c>
      <c r="N23" s="6">
        <v>155451094.3125</v>
      </c>
      <c r="O23" s="16">
        <v>5.0000000000000044E-2</v>
      </c>
    </row>
    <row r="24" spans="2:16" x14ac:dyDescent="0.25">
      <c r="C24" s="62" t="s">
        <v>113</v>
      </c>
      <c r="D24" s="6">
        <v>10000</v>
      </c>
      <c r="E24" s="6">
        <v>25000</v>
      </c>
      <c r="F24" s="6">
        <v>75000</v>
      </c>
      <c r="G24" s="6">
        <v>225000</v>
      </c>
      <c r="H24" s="6">
        <v>675000</v>
      </c>
      <c r="I24" s="6">
        <v>2025000</v>
      </c>
      <c r="J24" s="6">
        <v>6075000</v>
      </c>
      <c r="K24" s="6">
        <v>18225000</v>
      </c>
      <c r="L24" s="6">
        <v>54675000</v>
      </c>
      <c r="M24" s="6">
        <v>164025000</v>
      </c>
      <c r="N24" s="6">
        <v>492075000</v>
      </c>
      <c r="O24" s="16">
        <v>2.0000000000000004</v>
      </c>
    </row>
    <row r="25" spans="2:16" x14ac:dyDescent="0.25">
      <c r="C25" s="2" t="s">
        <v>9</v>
      </c>
      <c r="D25" s="6">
        <v>2500</v>
      </c>
      <c r="E25" s="6">
        <v>3125</v>
      </c>
      <c r="F25" s="6">
        <v>3906.25</v>
      </c>
      <c r="G25" s="6">
        <v>4882.8125</v>
      </c>
      <c r="H25" s="6">
        <v>6103.515625</v>
      </c>
      <c r="I25" s="6">
        <v>7629.39453125</v>
      </c>
      <c r="J25" s="6">
        <v>9536.7431640625</v>
      </c>
      <c r="K25" s="6">
        <v>11920.928955078125</v>
      </c>
      <c r="L25" s="6">
        <v>14901.161193847656</v>
      </c>
      <c r="M25" s="6">
        <v>18626.45149230957</v>
      </c>
      <c r="N25" s="6">
        <v>23283.064365386963</v>
      </c>
      <c r="O25" s="16">
        <v>0.25</v>
      </c>
    </row>
    <row r="26" spans="2:16" x14ac:dyDescent="0.25">
      <c r="C26" s="2" t="s">
        <v>10</v>
      </c>
      <c r="D26" s="6">
        <v>0</v>
      </c>
      <c r="E26" s="6">
        <v>0</v>
      </c>
      <c r="F26" s="6">
        <v>50</v>
      </c>
      <c r="G26" s="6">
        <v>100</v>
      </c>
      <c r="H26" s="6">
        <v>200</v>
      </c>
      <c r="I26" s="6">
        <v>350</v>
      </c>
      <c r="J26" s="6">
        <v>500</v>
      </c>
      <c r="K26" s="6">
        <v>500</v>
      </c>
      <c r="L26" s="6">
        <v>500</v>
      </c>
      <c r="M26" s="6">
        <v>500</v>
      </c>
      <c r="N26" s="6">
        <v>500</v>
      </c>
      <c r="O26" s="16">
        <v>0.20112443398143132</v>
      </c>
    </row>
    <row r="27" spans="2:16" x14ac:dyDescent="0.25">
      <c r="B27" s="8" t="s">
        <v>11</v>
      </c>
      <c r="C27" s="8"/>
      <c r="D27" s="9">
        <v>84305000</v>
      </c>
      <c r="E27" s="9">
        <v>96879250</v>
      </c>
      <c r="F27" s="9">
        <v>111576822.50000001</v>
      </c>
      <c r="G27" s="9">
        <v>128806119.32500003</v>
      </c>
      <c r="H27" s="9">
        <v>149062951.30025005</v>
      </c>
      <c r="I27" s="9">
        <v>172950627.52659255</v>
      </c>
      <c r="J27" s="9">
        <v>201204855.4176743</v>
      </c>
      <c r="K27" s="9">
        <v>234724628.80265853</v>
      </c>
      <c r="L27" s="9">
        <v>267705970.62677541</v>
      </c>
      <c r="M27" s="9">
        <v>313581824.35861081</v>
      </c>
      <c r="N27" s="9">
        <v>358302584.35315442</v>
      </c>
      <c r="O27" s="16">
        <v>0.16036930869898258</v>
      </c>
    </row>
    <row r="28" spans="2:16" x14ac:dyDescent="0.25">
      <c r="C28" s="2" t="s">
        <v>23</v>
      </c>
      <c r="D28" s="6">
        <v>18100000</v>
      </c>
      <c r="E28" s="6">
        <v>22625000</v>
      </c>
      <c r="F28" s="6">
        <v>28281250</v>
      </c>
      <c r="G28" s="6">
        <v>35351562.5</v>
      </c>
      <c r="H28" s="6">
        <v>44189453.125</v>
      </c>
      <c r="I28" s="6">
        <v>55236816.40625</v>
      </c>
      <c r="J28" s="6">
        <v>69046020.5078125</v>
      </c>
      <c r="K28" s="6">
        <v>86307525.634765625</v>
      </c>
      <c r="L28" s="6">
        <v>100979804.99267578</v>
      </c>
      <c r="M28" s="6">
        <v>126224756.24084473</v>
      </c>
      <c r="N28" s="6">
        <v>147682964.80178833</v>
      </c>
      <c r="O28" s="16">
        <v>0.23357393058985298</v>
      </c>
    </row>
    <row r="29" spans="2:16" x14ac:dyDescent="0.25">
      <c r="C29" s="2" t="s">
        <v>24</v>
      </c>
      <c r="D29" s="6">
        <v>65400000</v>
      </c>
      <c r="E29" s="6">
        <v>73248000</v>
      </c>
      <c r="F29" s="6">
        <v>82037760.000000015</v>
      </c>
      <c r="G29" s="6">
        <v>91882291.200000033</v>
      </c>
      <c r="H29" s="6">
        <v>102908166.14400005</v>
      </c>
      <c r="I29" s="6">
        <v>115257146.08128007</v>
      </c>
      <c r="J29" s="6">
        <v>129088003.61103369</v>
      </c>
      <c r="K29" s="6">
        <v>144578564.04435775</v>
      </c>
      <c r="L29" s="6">
        <v>161927991.72968069</v>
      </c>
      <c r="M29" s="6">
        <v>181359350.7372424</v>
      </c>
      <c r="N29" s="6">
        <v>203122472.82571152</v>
      </c>
      <c r="O29" s="16">
        <v>0.12000000000000011</v>
      </c>
    </row>
    <row r="30" spans="2:16" x14ac:dyDescent="0.25">
      <c r="C30" s="2" t="s">
        <v>25</v>
      </c>
      <c r="D30" s="6">
        <v>780000</v>
      </c>
      <c r="E30" s="6">
        <v>975000</v>
      </c>
      <c r="F30" s="6">
        <v>1218750</v>
      </c>
      <c r="G30" s="6">
        <v>1523437.5</v>
      </c>
      <c r="H30" s="6">
        <v>1904296.875</v>
      </c>
      <c r="I30" s="6">
        <v>2380371.09375</v>
      </c>
      <c r="J30" s="6">
        <v>2975463.8671875</v>
      </c>
      <c r="K30" s="6">
        <v>3719329.833984375</v>
      </c>
      <c r="L30" s="6">
        <v>4649162.2924804688</v>
      </c>
      <c r="M30" s="6">
        <v>5811452.8656005859</v>
      </c>
      <c r="N30" s="6">
        <v>7264316.0820007324</v>
      </c>
      <c r="O30" s="16">
        <v>0.25</v>
      </c>
    </row>
    <row r="31" spans="2:16" x14ac:dyDescent="0.25">
      <c r="C31" s="15" t="s">
        <v>59</v>
      </c>
      <c r="D31" s="6">
        <v>25000</v>
      </c>
      <c r="E31" s="6">
        <v>31250</v>
      </c>
      <c r="F31" s="6">
        <v>39062.5</v>
      </c>
      <c r="G31" s="6">
        <v>48828.125</v>
      </c>
      <c r="H31" s="6">
        <v>61035.15625</v>
      </c>
      <c r="I31" s="6">
        <v>76293.9453125</v>
      </c>
      <c r="J31" s="6">
        <v>95367.431640625</v>
      </c>
      <c r="K31" s="6">
        <v>119209.28955078125</v>
      </c>
      <c r="L31" s="6">
        <v>149011.61193847656</v>
      </c>
      <c r="M31" s="6">
        <v>186264.5149230957</v>
      </c>
      <c r="N31" s="6">
        <v>232830.64365386963</v>
      </c>
      <c r="O31" s="16">
        <v>0.25</v>
      </c>
    </row>
    <row r="32" spans="2:16" x14ac:dyDescent="0.25">
      <c r="B32" s="84" t="s">
        <v>130</v>
      </c>
      <c r="C32" s="8"/>
      <c r="D32" s="9">
        <v>47853869.27122464</v>
      </c>
      <c r="E32" s="9">
        <v>57964256.198347107</v>
      </c>
      <c r="F32" s="9">
        <v>70394431.818181813</v>
      </c>
      <c r="G32" s="9">
        <v>80387687.5</v>
      </c>
      <c r="H32" s="9">
        <v>112188028.125</v>
      </c>
      <c r="I32" s="9">
        <v>137586707.34375</v>
      </c>
      <c r="J32" s="9">
        <v>168672933.4453125</v>
      </c>
      <c r="K32" s="9">
        <v>207154415.46210936</v>
      </c>
      <c r="L32" s="9">
        <v>254835548.98142576</v>
      </c>
      <c r="M32" s="9">
        <v>313966368.39863962</v>
      </c>
      <c r="N32" s="9">
        <v>387353257.87293559</v>
      </c>
      <c r="O32" s="16">
        <v>0.22853440390513646</v>
      </c>
    </row>
    <row r="33" spans="2:15" x14ac:dyDescent="0.25">
      <c r="C33" s="2" t="s">
        <v>12</v>
      </c>
      <c r="D33" s="6">
        <v>4500000</v>
      </c>
      <c r="E33" s="6">
        <v>5175000</v>
      </c>
      <c r="F33" s="6">
        <v>5951250</v>
      </c>
      <c r="G33" s="6">
        <v>6843937.4999999991</v>
      </c>
      <c r="H33" s="6">
        <v>7870528.1249999981</v>
      </c>
      <c r="I33" s="6">
        <v>9051107.3437499963</v>
      </c>
      <c r="J33" s="6">
        <v>10408773.445312494</v>
      </c>
      <c r="K33" s="6">
        <v>11970089.462109368</v>
      </c>
      <c r="L33" s="6">
        <v>13765602.881425772</v>
      </c>
      <c r="M33" s="6">
        <v>15830443.313639637</v>
      </c>
      <c r="N33" s="6">
        <v>18205009.810685582</v>
      </c>
      <c r="O33" s="16">
        <v>0.14999999999999991</v>
      </c>
    </row>
    <row r="34" spans="2:15" x14ac:dyDescent="0.25">
      <c r="C34" s="2" t="s">
        <v>13</v>
      </c>
      <c r="D34" s="6">
        <v>9353869.2712246403</v>
      </c>
      <c r="E34" s="6">
        <v>10289256.198347105</v>
      </c>
      <c r="F34" s="6">
        <v>11318181.818181816</v>
      </c>
      <c r="G34" s="6">
        <v>12450000</v>
      </c>
      <c r="H34" s="6">
        <v>14317499.999999998</v>
      </c>
      <c r="I34" s="6">
        <v>16035600</v>
      </c>
      <c r="J34" s="6">
        <v>17639160</v>
      </c>
      <c r="K34" s="6">
        <v>19403076</v>
      </c>
      <c r="L34" s="6">
        <v>21343383.600000001</v>
      </c>
      <c r="M34" s="6">
        <v>23477721.960000005</v>
      </c>
      <c r="N34" s="6">
        <v>25825494.156000007</v>
      </c>
      <c r="O34" s="16">
        <v>0.10397122246222557</v>
      </c>
    </row>
    <row r="35" spans="2:15" x14ac:dyDescent="0.25">
      <c r="C35" s="2" t="s">
        <v>143</v>
      </c>
      <c r="D35" s="6">
        <v>34000000</v>
      </c>
      <c r="E35" s="6">
        <v>42500000</v>
      </c>
      <c r="F35" s="6">
        <v>53125000</v>
      </c>
      <c r="G35" s="6">
        <v>61093749.999999993</v>
      </c>
      <c r="H35" s="6">
        <v>90000000</v>
      </c>
      <c r="I35" s="6">
        <v>112500000</v>
      </c>
      <c r="J35" s="6">
        <v>140625000</v>
      </c>
      <c r="K35" s="6">
        <v>175781250</v>
      </c>
      <c r="L35" s="6">
        <v>219726562.5</v>
      </c>
      <c r="M35" s="6">
        <v>274658203.125</v>
      </c>
      <c r="N35" s="6">
        <v>343322753.90625</v>
      </c>
      <c r="O35" s="16">
        <v>0.25</v>
      </c>
    </row>
    <row r="36" spans="2:15" x14ac:dyDescent="0.25">
      <c r="B36" s="8" t="s">
        <v>14</v>
      </c>
      <c r="C36" s="8"/>
      <c r="D36" s="9">
        <v>660000</v>
      </c>
      <c r="E36" s="9">
        <v>1097000</v>
      </c>
      <c r="F36" s="9">
        <v>1936150</v>
      </c>
      <c r="G36" s="9">
        <v>3442217.5</v>
      </c>
      <c r="H36" s="9">
        <v>7430359.75</v>
      </c>
      <c r="I36" s="9">
        <v>14785447.5375</v>
      </c>
      <c r="J36" s="9">
        <v>26478085.3865625</v>
      </c>
      <c r="K36" s="9">
        <v>42336739.314257815</v>
      </c>
      <c r="L36" s="9">
        <v>67703536.272509769</v>
      </c>
      <c r="M36" s="9">
        <v>108281599.74813721</v>
      </c>
      <c r="N36" s="9">
        <v>173195486.73717153</v>
      </c>
      <c r="O36" s="16">
        <v>0.70886975934478746</v>
      </c>
    </row>
    <row r="37" spans="2:15" x14ac:dyDescent="0.25">
      <c r="C37" s="2" t="s">
        <v>15</v>
      </c>
      <c r="D37" s="6">
        <v>450000</v>
      </c>
      <c r="E37" s="6">
        <v>832500</v>
      </c>
      <c r="F37" s="6">
        <v>1540125</v>
      </c>
      <c r="G37" s="6">
        <v>2849231.25</v>
      </c>
      <c r="H37" s="6">
        <v>4986154.6875</v>
      </c>
      <c r="I37" s="6">
        <v>8725770.703125</v>
      </c>
      <c r="J37" s="6">
        <v>14397521.66015625</v>
      </c>
      <c r="K37" s="6">
        <v>23036034.65625</v>
      </c>
      <c r="L37" s="6">
        <v>36857655.450000003</v>
      </c>
      <c r="M37" s="6">
        <v>58972248.720000006</v>
      </c>
      <c r="N37" s="6">
        <v>94355597.952000022</v>
      </c>
      <c r="O37" s="16">
        <v>0.63899031838238263</v>
      </c>
    </row>
    <row r="38" spans="2:15" x14ac:dyDescent="0.25">
      <c r="C38" s="2" t="s">
        <v>16</v>
      </c>
      <c r="D38" s="6">
        <v>200000</v>
      </c>
      <c r="E38" s="6">
        <v>250000</v>
      </c>
      <c r="F38" s="6">
        <v>375000</v>
      </c>
      <c r="G38" s="6">
        <v>562500</v>
      </c>
      <c r="H38" s="6">
        <v>2400000</v>
      </c>
      <c r="I38" s="6">
        <v>6000000</v>
      </c>
      <c r="J38" s="6">
        <v>12000000</v>
      </c>
      <c r="K38" s="6">
        <v>19200000</v>
      </c>
      <c r="L38" s="6">
        <v>30720000</v>
      </c>
      <c r="M38" s="6">
        <v>49152000</v>
      </c>
      <c r="N38" s="6">
        <v>78643200</v>
      </c>
      <c r="O38" s="16">
        <v>0.82922020770930538</v>
      </c>
    </row>
    <row r="39" spans="2:15" x14ac:dyDescent="0.25">
      <c r="C39" s="2" t="s">
        <v>17</v>
      </c>
      <c r="D39" s="6">
        <v>10000</v>
      </c>
      <c r="E39" s="6">
        <v>14500</v>
      </c>
      <c r="F39" s="6">
        <v>21025</v>
      </c>
      <c r="G39" s="6">
        <v>30486.25</v>
      </c>
      <c r="H39" s="6">
        <v>44205.0625</v>
      </c>
      <c r="I39" s="6">
        <v>59676.834375000006</v>
      </c>
      <c r="J39" s="6">
        <v>80563.726406250018</v>
      </c>
      <c r="K39" s="6">
        <v>100704.65800781253</v>
      </c>
      <c r="L39" s="6">
        <v>125880.82250976565</v>
      </c>
      <c r="M39" s="6">
        <v>157351.02813720706</v>
      </c>
      <c r="N39" s="6">
        <v>196688.78517150882</v>
      </c>
      <c r="O39" s="16">
        <v>0.2890789456906091</v>
      </c>
    </row>
    <row r="40" spans="2:15" x14ac:dyDescent="0.25">
      <c r="B40" s="8" t="s">
        <v>18</v>
      </c>
      <c r="C40" s="8"/>
      <c r="D40" s="9">
        <v>37680000</v>
      </c>
      <c r="E40" s="9">
        <v>44800000</v>
      </c>
      <c r="F40" s="9">
        <v>47937500</v>
      </c>
      <c r="G40" s="9">
        <v>56078125</v>
      </c>
      <c r="H40" s="9">
        <v>64120156.25</v>
      </c>
      <c r="I40" s="9">
        <v>71862995.3125</v>
      </c>
      <c r="J40" s="9">
        <v>78730718.140625015</v>
      </c>
      <c r="K40" s="9">
        <v>86312644.595781267</v>
      </c>
      <c r="L40" s="9">
        <v>92491626.803126588</v>
      </c>
      <c r="M40" s="9">
        <v>97867307.22590822</v>
      </c>
      <c r="N40" s="9">
        <v>105475340.93578528</v>
      </c>
      <c r="O40" s="16">
        <v>8.8249843607119738E-2</v>
      </c>
    </row>
    <row r="41" spans="2:15" x14ac:dyDescent="0.25">
      <c r="C41" s="2" t="s">
        <v>19</v>
      </c>
      <c r="D41" s="6">
        <v>23000000</v>
      </c>
      <c r="E41" s="6">
        <v>26449999.999999996</v>
      </c>
      <c r="F41" s="6">
        <v>25000000</v>
      </c>
      <c r="G41" s="6">
        <v>27000000</v>
      </c>
      <c r="H41" s="6">
        <v>29160000.000000004</v>
      </c>
      <c r="I41" s="6">
        <v>31492800.000000007</v>
      </c>
      <c r="J41" s="6">
        <v>34012224.000000007</v>
      </c>
      <c r="K41" s="6">
        <v>36733201.920000009</v>
      </c>
      <c r="L41" s="6">
        <v>37467865.958400011</v>
      </c>
      <c r="M41" s="6">
        <v>36733202.920000002</v>
      </c>
      <c r="N41" s="6">
        <v>37467866.978399999</v>
      </c>
      <c r="O41" s="16">
        <v>4.7259372176815528E-2</v>
      </c>
    </row>
    <row r="42" spans="2:15" x14ac:dyDescent="0.25">
      <c r="C42" s="2" t="s">
        <v>20</v>
      </c>
      <c r="D42" s="6">
        <v>6000000</v>
      </c>
      <c r="E42" s="6">
        <v>7500000</v>
      </c>
      <c r="F42" s="6">
        <v>9375000</v>
      </c>
      <c r="G42" s="6">
        <v>11250000</v>
      </c>
      <c r="H42" s="6">
        <v>13500000</v>
      </c>
      <c r="I42" s="6">
        <v>15524999.999999998</v>
      </c>
      <c r="J42" s="6">
        <v>17077500</v>
      </c>
      <c r="K42" s="6">
        <v>18785250</v>
      </c>
      <c r="L42" s="6">
        <v>20663775</v>
      </c>
      <c r="M42" s="6">
        <v>22730152.5</v>
      </c>
      <c r="N42" s="6">
        <v>25003167.750000004</v>
      </c>
      <c r="O42" s="16">
        <v>0.1098229879791961</v>
      </c>
    </row>
    <row r="43" spans="2:15" x14ac:dyDescent="0.25">
      <c r="C43" s="2" t="s">
        <v>21</v>
      </c>
      <c r="D43" s="6">
        <v>8000000</v>
      </c>
      <c r="E43" s="6">
        <v>10000000</v>
      </c>
      <c r="F43" s="6">
        <v>12500000</v>
      </c>
      <c r="G43" s="6">
        <v>16500000</v>
      </c>
      <c r="H43" s="6">
        <v>19800000</v>
      </c>
      <c r="I43" s="6">
        <v>22770000</v>
      </c>
      <c r="J43" s="6">
        <v>25047000.000000004</v>
      </c>
      <c r="K43" s="6">
        <v>27551700.000000007</v>
      </c>
      <c r="L43" s="6">
        <v>30306870.000000011</v>
      </c>
      <c r="M43" s="6">
        <v>33337557.000000015</v>
      </c>
      <c r="N43" s="6">
        <v>36671312.700000018</v>
      </c>
      <c r="O43" s="16">
        <v>0.1098229879791961</v>
      </c>
    </row>
    <row r="44" spans="2:15" x14ac:dyDescent="0.25">
      <c r="C44" s="2" t="s">
        <v>17</v>
      </c>
      <c r="D44" s="6">
        <v>680000</v>
      </c>
      <c r="E44" s="6">
        <v>850000</v>
      </c>
      <c r="F44" s="6">
        <v>1062500</v>
      </c>
      <c r="G44" s="6">
        <v>1328125</v>
      </c>
      <c r="H44" s="6">
        <v>1660156.25</v>
      </c>
      <c r="I44" s="6">
        <v>2075195.3125</v>
      </c>
      <c r="J44" s="6">
        <v>2593994.140625</v>
      </c>
      <c r="K44" s="6">
        <v>3242492.67578125</v>
      </c>
      <c r="L44" s="6">
        <v>4053115.8447265625</v>
      </c>
      <c r="M44" s="6">
        <v>5066394.8059082031</v>
      </c>
      <c r="N44" s="6">
        <v>6332993.5073852539</v>
      </c>
      <c r="O44" s="16">
        <v>0.25</v>
      </c>
    </row>
    <row r="45" spans="2:15" x14ac:dyDescent="0.25">
      <c r="B45" s="8" t="s">
        <v>17</v>
      </c>
      <c r="C45" s="8"/>
      <c r="D45" s="9">
        <v>1460000</v>
      </c>
      <c r="E45" s="9">
        <v>1825000</v>
      </c>
      <c r="F45" s="9">
        <v>2555000</v>
      </c>
      <c r="G45" s="9">
        <v>3832500</v>
      </c>
      <c r="H45" s="9">
        <v>7665000</v>
      </c>
      <c r="I45" s="9">
        <v>15330000</v>
      </c>
      <c r="J45" s="9">
        <v>30660000</v>
      </c>
      <c r="K45" s="9">
        <v>42924000</v>
      </c>
      <c r="L45" s="9">
        <v>55801200</v>
      </c>
      <c r="M45" s="9">
        <v>78121680</v>
      </c>
      <c r="N45" s="9">
        <v>101558184</v>
      </c>
      <c r="O45" s="16">
        <v>0.59093297323472083</v>
      </c>
    </row>
    <row r="46" spans="2:15" x14ac:dyDescent="0.25">
      <c r="C46" s="7" t="s">
        <v>72</v>
      </c>
      <c r="D46" s="80">
        <v>290383369.27122462</v>
      </c>
      <c r="E46" s="20">
        <v>375579131.19834709</v>
      </c>
      <c r="F46" s="20">
        <v>460628485.56818181</v>
      </c>
      <c r="G46" s="20">
        <v>535781932.13750005</v>
      </c>
      <c r="H46" s="20">
        <v>641354482.69087505</v>
      </c>
      <c r="I46" s="20">
        <v>736158045.98987377</v>
      </c>
      <c r="J46" s="20">
        <v>868652961.79583836</v>
      </c>
      <c r="K46" s="20">
        <v>1047892376.674387</v>
      </c>
      <c r="L46" s="20">
        <v>1281063840.1130941</v>
      </c>
      <c r="M46" s="20">
        <v>1732093052.1824286</v>
      </c>
      <c r="N46" s="20">
        <v>2517843830.5859265</v>
      </c>
      <c r="O46" s="16">
        <v>0.21981681856566149</v>
      </c>
    </row>
    <row r="49" spans="2:15" x14ac:dyDescent="0.25">
      <c r="B49" s="3"/>
      <c r="C49" s="3"/>
      <c r="D49" s="4">
        <v>2014</v>
      </c>
      <c r="E49" s="4">
        <v>2015</v>
      </c>
      <c r="F49" s="4">
        <v>2016</v>
      </c>
      <c r="G49" s="4">
        <v>2017</v>
      </c>
      <c r="H49" s="4">
        <v>2018</v>
      </c>
      <c r="I49" s="4">
        <v>2019</v>
      </c>
      <c r="J49" s="4">
        <v>2020</v>
      </c>
      <c r="K49" s="4">
        <v>2021</v>
      </c>
      <c r="L49" s="4">
        <v>2022</v>
      </c>
      <c r="M49" s="4">
        <v>2023</v>
      </c>
      <c r="N49" s="4">
        <v>2024</v>
      </c>
      <c r="O49" s="57" t="s">
        <v>99</v>
      </c>
    </row>
    <row r="50" spans="2:15" x14ac:dyDescent="0.25">
      <c r="B50" s="97" t="s">
        <v>149</v>
      </c>
      <c r="D50" s="6">
        <v>150580000</v>
      </c>
      <c r="E50" s="6">
        <v>207217000</v>
      </c>
      <c r="F50" s="6">
        <v>256857625</v>
      </c>
      <c r="G50" s="6">
        <v>296098481.25</v>
      </c>
      <c r="H50" s="6">
        <v>330575364.0625</v>
      </c>
      <c r="I50" s="6">
        <v>364714263.984375</v>
      </c>
      <c r="J50" s="6">
        <v>406990019.48046875</v>
      </c>
      <c r="K50" s="6">
        <v>464664019.12664062</v>
      </c>
      <c r="L50" s="6">
        <v>518989775.38013828</v>
      </c>
      <c r="M50" s="6">
        <v>602653547.68916035</v>
      </c>
      <c r="N50" s="6">
        <v>691701409.14613628</v>
      </c>
      <c r="O50" s="16">
        <v>0.12761137050511495</v>
      </c>
    </row>
    <row r="51" spans="2:15" x14ac:dyDescent="0.25">
      <c r="B51" s="97" t="s">
        <v>147</v>
      </c>
      <c r="D51" s="6">
        <v>44133869.27122464</v>
      </c>
      <c r="E51" s="6">
        <v>53764256.198347107</v>
      </c>
      <c r="F51" s="6">
        <v>65661931.818181813</v>
      </c>
      <c r="G51" s="6">
        <v>75067187.5</v>
      </c>
      <c r="H51" s="6">
        <v>106221796.875</v>
      </c>
      <c r="I51" s="6">
        <v>130915971.09375</v>
      </c>
      <c r="J51" s="6">
        <v>161239623.8671875</v>
      </c>
      <c r="K51" s="6">
        <v>198903655.83398438</v>
      </c>
      <c r="L51" s="6">
        <v>245719108.39248046</v>
      </c>
      <c r="M51" s="6">
        <v>303947377.95060056</v>
      </c>
      <c r="N51" s="6">
        <v>376412564.14425075</v>
      </c>
      <c r="O51" s="16">
        <v>0.23400509119041701</v>
      </c>
    </row>
    <row r="52" spans="2:15" x14ac:dyDescent="0.25">
      <c r="B52" s="97" t="s">
        <v>148</v>
      </c>
      <c r="D52" s="6">
        <v>95669499.99999997</v>
      </c>
      <c r="E52" s="6">
        <v>114597875</v>
      </c>
      <c r="F52" s="6">
        <v>138108928.75</v>
      </c>
      <c r="G52" s="6">
        <v>164616263.38750005</v>
      </c>
      <c r="H52" s="6">
        <v>204557321.75337505</v>
      </c>
      <c r="I52" s="6">
        <v>240527810.91174877</v>
      </c>
      <c r="J52" s="6">
        <v>300423318.44818211</v>
      </c>
      <c r="K52" s="6">
        <v>384324701.71376199</v>
      </c>
      <c r="L52" s="6">
        <v>516354956.34047532</v>
      </c>
      <c r="M52" s="6">
        <v>825492126.54266763</v>
      </c>
      <c r="N52" s="6">
        <v>1449729857.2955394</v>
      </c>
      <c r="O52" s="16">
        <v>0.32184210451092654</v>
      </c>
    </row>
    <row r="53" spans="2:15" x14ac:dyDescent="0.25">
      <c r="O53" s="16"/>
    </row>
    <row r="54" spans="2:15" x14ac:dyDescent="0.25">
      <c r="O54" s="16"/>
    </row>
    <row r="55" spans="2:15" x14ac:dyDescent="0.25">
      <c r="O55" s="16"/>
    </row>
    <row r="56" spans="2:15" x14ac:dyDescent="0.25">
      <c r="O56" s="16"/>
    </row>
    <row r="57" spans="2:15" x14ac:dyDescent="0.25">
      <c r="O57" s="16"/>
    </row>
    <row r="58" spans="2:15" x14ac:dyDescent="0.25">
      <c r="O58" s="16"/>
    </row>
    <row r="59" spans="2:15" x14ac:dyDescent="0.25">
      <c r="O59" s="16"/>
    </row>
    <row r="60" spans="2:15" x14ac:dyDescent="0.25">
      <c r="O60" s="16"/>
    </row>
    <row r="61" spans="2:15" x14ac:dyDescent="0.25">
      <c r="O61" s="16"/>
    </row>
    <row r="62" spans="2:15" x14ac:dyDescent="0.25">
      <c r="O62" s="16"/>
    </row>
    <row r="63" spans="2:15" x14ac:dyDescent="0.25">
      <c r="O63" s="16"/>
    </row>
    <row r="64" spans="2: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sheetData>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D105"/>
  <sheetViews>
    <sheetView zoomScale="75" zoomScaleNormal="75" workbookViewId="0"/>
  </sheetViews>
  <sheetFormatPr defaultColWidth="8.85546875" defaultRowHeight="15" x14ac:dyDescent="0.25"/>
  <cols>
    <col min="1" max="1" width="8.85546875" style="2"/>
    <col min="2" max="2" width="12.85546875" style="2" customWidth="1"/>
    <col min="3" max="3" width="18.28515625" style="2" customWidth="1"/>
    <col min="4" max="4" width="18.28515625" style="2" bestFit="1" customWidth="1"/>
    <col min="5" max="5" width="17.28515625" style="2" bestFit="1" customWidth="1"/>
    <col min="6" max="6" width="18.28515625" style="2" bestFit="1" customWidth="1"/>
    <col min="7" max="7" width="17.85546875" style="2" bestFit="1" customWidth="1"/>
    <col min="8" max="8" width="17.7109375" style="2" bestFit="1" customWidth="1"/>
    <col min="9" max="9" width="18.5703125" style="2" bestFit="1" customWidth="1"/>
    <col min="10" max="14" width="18.7109375" style="2" customWidth="1"/>
    <col min="15" max="15" width="10.140625" style="2" bestFit="1" customWidth="1"/>
    <col min="16" max="18" width="8.85546875" style="2"/>
    <col min="19" max="19" width="10.42578125" style="2" bestFit="1" customWidth="1"/>
    <col min="20" max="20" width="10.5703125" style="2" bestFit="1" customWidth="1"/>
    <col min="21" max="30" width="9" style="2" bestFit="1" customWidth="1"/>
    <col min="31" max="16384" width="8.85546875" style="2"/>
  </cols>
  <sheetData>
    <row r="1" spans="2:16" x14ac:dyDescent="0.25">
      <c r="B1" s="1" t="s">
        <v>1</v>
      </c>
    </row>
    <row r="2" spans="2:16" x14ac:dyDescent="0.25">
      <c r="B2" s="1" t="s">
        <v>57</v>
      </c>
    </row>
    <row r="4" spans="2:16" x14ac:dyDescent="0.25">
      <c r="B4" s="1"/>
    </row>
    <row r="6" spans="2:16" s="32" customFormat="1" x14ac:dyDescent="0.25">
      <c r="B6" s="32" t="s">
        <v>106</v>
      </c>
    </row>
    <row r="7" spans="2:16" x14ac:dyDescent="0.25">
      <c r="B7" s="3"/>
      <c r="C7" s="3"/>
      <c r="D7" s="4">
        <v>2014</v>
      </c>
      <c r="E7" s="4">
        <v>2015</v>
      </c>
      <c r="F7" s="4">
        <v>2016</v>
      </c>
      <c r="G7" s="4">
        <v>2017</v>
      </c>
      <c r="H7" s="4">
        <v>2018</v>
      </c>
      <c r="I7" s="4">
        <v>2019</v>
      </c>
      <c r="J7" s="4">
        <v>2020</v>
      </c>
      <c r="K7" s="4">
        <v>2021</v>
      </c>
      <c r="L7" s="4">
        <v>2022</v>
      </c>
      <c r="M7" s="4">
        <v>2023</v>
      </c>
      <c r="N7" s="4">
        <v>2024</v>
      </c>
      <c r="O7" s="57" t="s">
        <v>99</v>
      </c>
    </row>
    <row r="8" spans="2:16" x14ac:dyDescent="0.25">
      <c r="B8" s="81" t="s">
        <v>124</v>
      </c>
      <c r="C8" s="8"/>
      <c r="D8" s="9">
        <v>78975826.948910594</v>
      </c>
      <c r="E8" s="9">
        <v>88588352.860165298</v>
      </c>
      <c r="F8" s="9">
        <v>99494239.188281834</v>
      </c>
      <c r="G8" s="9">
        <v>111798649.88326204</v>
      </c>
      <c r="H8" s="9">
        <v>126385770.07040825</v>
      </c>
      <c r="I8" s="9">
        <v>145088090.54819179</v>
      </c>
      <c r="J8" s="9">
        <v>166930510.41202384</v>
      </c>
      <c r="K8" s="9">
        <v>188908037.56028658</v>
      </c>
      <c r="L8" s="9">
        <v>210268042.93755996</v>
      </c>
      <c r="M8" s="9">
        <v>236287681.91601327</v>
      </c>
      <c r="N8" s="9">
        <v>260186427.47779307</v>
      </c>
      <c r="O8" s="16">
        <v>0.13330963382224392</v>
      </c>
      <c r="P8" s="5"/>
    </row>
    <row r="9" spans="2:16" x14ac:dyDescent="0.25">
      <c r="C9" s="82" t="s">
        <v>125</v>
      </c>
      <c r="D9" s="6">
        <v>27641539.432118706</v>
      </c>
      <c r="E9" s="6">
        <v>34549457.615464464</v>
      </c>
      <c r="F9" s="6">
        <v>41787580.459078372</v>
      </c>
      <c r="G9" s="6">
        <v>49191405.948635288</v>
      </c>
      <c r="H9" s="6">
        <v>58137454.232387789</v>
      </c>
      <c r="I9" s="6">
        <v>69642283.463132054</v>
      </c>
      <c r="J9" s="6">
        <v>83465255.206011921</v>
      </c>
      <c r="K9" s="6">
        <v>98232179.531349033</v>
      </c>
      <c r="L9" s="6">
        <v>113544743.18628238</v>
      </c>
      <c r="M9" s="6">
        <v>132321101.87296744</v>
      </c>
      <c r="N9" s="6">
        <v>150908127.93711999</v>
      </c>
      <c r="O9" s="16">
        <v>0.17878505098917419</v>
      </c>
    </row>
    <row r="10" spans="2:16" x14ac:dyDescent="0.25">
      <c r="C10" s="19" t="s">
        <v>69</v>
      </c>
      <c r="D10" s="6">
        <v>51334287.516791888</v>
      </c>
      <c r="E10" s="6">
        <v>54038895.244700834</v>
      </c>
      <c r="F10" s="6">
        <v>57706658.729203463</v>
      </c>
      <c r="G10" s="6">
        <v>62607243.934626751</v>
      </c>
      <c r="H10" s="6">
        <v>68248315.838020459</v>
      </c>
      <c r="I10" s="6">
        <v>75445807.085059732</v>
      </c>
      <c r="J10" s="6">
        <v>83465255.206011921</v>
      </c>
      <c r="K10" s="6">
        <v>90675858.028937548</v>
      </c>
      <c r="L10" s="6">
        <v>96723299.751277581</v>
      </c>
      <c r="M10" s="6">
        <v>103966580.04304583</v>
      </c>
      <c r="N10" s="6">
        <v>109278299.54067308</v>
      </c>
      <c r="O10" s="16">
        <v>8.7828327623002522E-2</v>
      </c>
    </row>
    <row r="11" spans="2:16" x14ac:dyDescent="0.25">
      <c r="B11" s="12" t="s">
        <v>26</v>
      </c>
      <c r="C11" s="8"/>
      <c r="D11" s="9">
        <v>12195200</v>
      </c>
      <c r="E11" s="9">
        <v>12791214.999999998</v>
      </c>
      <c r="F11" s="9">
        <v>11694658.800000001</v>
      </c>
      <c r="G11" s="9">
        <v>9487996.0185000002</v>
      </c>
      <c r="H11" s="9">
        <v>9178671.1119700018</v>
      </c>
      <c r="I11" s="9">
        <v>9172063.7850939017</v>
      </c>
      <c r="J11" s="9">
        <v>9676239.7587973569</v>
      </c>
      <c r="K11" s="9">
        <v>10093751.373335071</v>
      </c>
      <c r="L11" s="9">
        <v>9825466.6779908147</v>
      </c>
      <c r="M11" s="9">
        <v>9339224.1529200021</v>
      </c>
      <c r="N11" s="9">
        <v>7683230.8113271501</v>
      </c>
      <c r="O11" s="16">
        <v>3.4741702967957533E-3</v>
      </c>
    </row>
    <row r="12" spans="2:16" x14ac:dyDescent="0.25">
      <c r="C12" s="13" t="s">
        <v>37</v>
      </c>
      <c r="D12" s="6">
        <v>6097600</v>
      </c>
      <c r="E12" s="6">
        <v>6395607.4999999991</v>
      </c>
      <c r="F12" s="6">
        <v>5847329.4000000004</v>
      </c>
      <c r="G12" s="6">
        <v>4743998.0092500001</v>
      </c>
      <c r="H12" s="6">
        <v>4589335.5559850009</v>
      </c>
      <c r="I12" s="6">
        <v>4586031.8925469508</v>
      </c>
      <c r="J12" s="6">
        <v>4838119.8793986784</v>
      </c>
      <c r="K12" s="6">
        <v>5046875.6866675355</v>
      </c>
      <c r="L12" s="6">
        <v>4912733.3389954073</v>
      </c>
      <c r="M12" s="6">
        <v>4669612.0764600011</v>
      </c>
      <c r="N12" s="6">
        <v>3841615.405663575</v>
      </c>
      <c r="O12" s="16">
        <v>3.4741702967957533E-3</v>
      </c>
    </row>
    <row r="13" spans="2:16" x14ac:dyDescent="0.25">
      <c r="C13" s="13" t="s">
        <v>38</v>
      </c>
      <c r="D13" s="6">
        <v>6097600</v>
      </c>
      <c r="E13" s="6">
        <v>6395607.4999999991</v>
      </c>
      <c r="F13" s="6">
        <v>5847329.4000000004</v>
      </c>
      <c r="G13" s="6">
        <v>4743998.0092500001</v>
      </c>
      <c r="H13" s="6">
        <v>4589335.5559850009</v>
      </c>
      <c r="I13" s="6">
        <v>4586031.8925469508</v>
      </c>
      <c r="J13" s="6">
        <v>4838119.8793986784</v>
      </c>
      <c r="K13" s="6">
        <v>5046875.6866675355</v>
      </c>
      <c r="L13" s="6">
        <v>4912733.3389954073</v>
      </c>
      <c r="M13" s="6">
        <v>4669612.0764600011</v>
      </c>
      <c r="N13" s="6">
        <v>3841615.405663575</v>
      </c>
      <c r="O13" s="16">
        <v>3.4741702967957533E-3</v>
      </c>
    </row>
    <row r="14" spans="2:16" x14ac:dyDescent="0.25">
      <c r="B14" s="12" t="s">
        <v>36</v>
      </c>
      <c r="C14" s="8"/>
      <c r="D14" s="9">
        <v>44897580</v>
      </c>
      <c r="E14" s="74">
        <v>69161059</v>
      </c>
      <c r="F14" s="74">
        <v>109930004.60800001</v>
      </c>
      <c r="G14" s="74">
        <v>135506186.74831998</v>
      </c>
      <c r="H14" s="74">
        <v>152822772.49796161</v>
      </c>
      <c r="I14" s="74">
        <v>164234246.00354138</v>
      </c>
      <c r="J14" s="74">
        <v>176475856.02124968</v>
      </c>
      <c r="K14" s="74">
        <v>189766339.5824379</v>
      </c>
      <c r="L14" s="74">
        <v>204475248.11509264</v>
      </c>
      <c r="M14" s="74">
        <v>220944487.77129823</v>
      </c>
      <c r="N14" s="74">
        <v>238956452.37019798</v>
      </c>
      <c r="O14" s="16">
        <v>7.6512356998719167E-2</v>
      </c>
    </row>
    <row r="15" spans="2:16" s="29" customFormat="1" x14ac:dyDescent="0.25">
      <c r="B15" s="75"/>
      <c r="C15" s="77" t="s">
        <v>115</v>
      </c>
      <c r="D15" s="60">
        <v>960000</v>
      </c>
      <c r="E15" s="76">
        <v>1056000</v>
      </c>
      <c r="F15" s="76">
        <v>1306800</v>
      </c>
      <c r="G15" s="76">
        <v>1050000</v>
      </c>
      <c r="H15" s="76">
        <v>812000</v>
      </c>
      <c r="I15" s="76">
        <v>1218000</v>
      </c>
      <c r="J15" s="76">
        <v>1278900</v>
      </c>
      <c r="K15" s="76">
        <v>1342845</v>
      </c>
      <c r="L15" s="76">
        <v>1409987.25</v>
      </c>
      <c r="M15" s="76">
        <v>1480486.6125</v>
      </c>
      <c r="N15" s="76">
        <v>1554510.943125</v>
      </c>
      <c r="O15" s="16">
        <v>0.12763796997506827</v>
      </c>
    </row>
    <row r="16" spans="2:16" x14ac:dyDescent="0.25">
      <c r="C16" s="13" t="s">
        <v>55</v>
      </c>
      <c r="D16" s="6">
        <v>8787516</v>
      </c>
      <c r="E16" s="6">
        <v>10215758.85</v>
      </c>
      <c r="F16" s="6">
        <v>10862320.4608</v>
      </c>
      <c r="G16" s="6">
        <v>8067371.2048991984</v>
      </c>
      <c r="H16" s="6">
        <v>4560323.1749388482</v>
      </c>
      <c r="I16" s="6">
        <v>3260324.9200708275</v>
      </c>
      <c r="J16" s="6">
        <v>1751969.5602124969</v>
      </c>
      <c r="K16" s="6">
        <v>0</v>
      </c>
      <c r="L16" s="6">
        <v>0</v>
      </c>
      <c r="M16" s="6">
        <v>0</v>
      </c>
      <c r="N16" s="6">
        <v>0</v>
      </c>
      <c r="O16" s="16">
        <v>-1</v>
      </c>
    </row>
    <row r="17" spans="2:30" x14ac:dyDescent="0.25">
      <c r="C17" s="13" t="s">
        <v>54</v>
      </c>
      <c r="D17" s="6">
        <v>35150064</v>
      </c>
      <c r="E17" s="6">
        <v>57889300.149999999</v>
      </c>
      <c r="F17" s="6">
        <v>97760884.147200003</v>
      </c>
      <c r="G17" s="6">
        <v>123699691.80845439</v>
      </c>
      <c r="H17" s="6">
        <v>139849910.69812468</v>
      </c>
      <c r="I17" s="6">
        <v>143454296.48311642</v>
      </c>
      <c r="J17" s="6">
        <v>122637869.21487477</v>
      </c>
      <c r="K17" s="6">
        <v>97980217.182867706</v>
      </c>
      <c r="L17" s="6">
        <v>69042188.694131494</v>
      </c>
      <c r="M17" s="6">
        <v>35114240.185407713</v>
      </c>
      <c r="N17" s="6">
        <v>11870097.071353652</v>
      </c>
      <c r="O17" s="16">
        <v>-0.24148492521501697</v>
      </c>
    </row>
    <row r="18" spans="2:30" x14ac:dyDescent="0.25">
      <c r="C18" s="13" t="s">
        <v>56</v>
      </c>
      <c r="D18" s="6">
        <v>0</v>
      </c>
      <c r="E18" s="6">
        <v>0</v>
      </c>
      <c r="F18" s="6">
        <v>0</v>
      </c>
      <c r="G18" s="6">
        <v>2689123.734966387</v>
      </c>
      <c r="H18" s="6">
        <v>7600538.6248980705</v>
      </c>
      <c r="I18" s="6">
        <v>16301624.600354135</v>
      </c>
      <c r="J18" s="6">
        <v>50807117.246162415</v>
      </c>
      <c r="K18" s="6">
        <v>90443277.399570197</v>
      </c>
      <c r="L18" s="6">
        <v>134023072.17096113</v>
      </c>
      <c r="M18" s="6">
        <v>184349760.97339049</v>
      </c>
      <c r="N18" s="6">
        <v>225531844.35571933</v>
      </c>
      <c r="O18" s="16">
        <v>0.89216777428011462</v>
      </c>
    </row>
    <row r="19" spans="2:30" x14ac:dyDescent="0.25">
      <c r="B19" s="12" t="s">
        <v>65</v>
      </c>
      <c r="C19" s="8"/>
      <c r="D19" s="9">
        <v>7960000000</v>
      </c>
      <c r="E19" s="9">
        <v>8731000000</v>
      </c>
      <c r="F19" s="9">
        <v>9395010000</v>
      </c>
      <c r="G19" s="9">
        <v>9963580100</v>
      </c>
      <c r="H19" s="9">
        <v>10691612901</v>
      </c>
      <c r="I19" s="9">
        <v>11329087355.010002</v>
      </c>
      <c r="J19" s="9">
        <v>12025992386.060101</v>
      </c>
      <c r="K19" s="9">
        <v>12788227883.170704</v>
      </c>
      <c r="L19" s="9">
        <v>13622283292.577412</v>
      </c>
      <c r="M19" s="9">
        <v>14535296569.135687</v>
      </c>
      <c r="N19" s="9">
        <v>15535119022.822796</v>
      </c>
      <c r="O19" s="16">
        <v>6.3349752151258265E-2</v>
      </c>
    </row>
    <row r="20" spans="2:30" x14ac:dyDescent="0.25">
      <c r="C20" s="13" t="s">
        <v>63</v>
      </c>
      <c r="D20" s="6">
        <v>7641600000</v>
      </c>
      <c r="E20" s="6">
        <v>8425415000</v>
      </c>
      <c r="F20" s="6">
        <v>9113159700</v>
      </c>
      <c r="G20" s="6">
        <v>9714490597.5</v>
      </c>
      <c r="H20" s="6">
        <v>10477780642.98</v>
      </c>
      <c r="I20" s="6">
        <v>11159151044.684853</v>
      </c>
      <c r="J20" s="6">
        <v>11905732462.199499</v>
      </c>
      <c r="K20" s="6">
        <v>12724286743.75485</v>
      </c>
      <c r="L20" s="6">
        <v>13567794159.407103</v>
      </c>
      <c r="M20" s="6">
        <v>14491690679.42828</v>
      </c>
      <c r="N20" s="6">
        <v>15504048784.777151</v>
      </c>
      <c r="O20" s="16">
        <v>6.7013589658741379E-2</v>
      </c>
    </row>
    <row r="21" spans="2:30" x14ac:dyDescent="0.25">
      <c r="C21" s="13" t="s">
        <v>64</v>
      </c>
      <c r="D21" s="6">
        <v>318400000.0000003</v>
      </c>
      <c r="E21" s="6">
        <v>305585000.0000003</v>
      </c>
      <c r="F21" s="6">
        <v>281850300.00000024</v>
      </c>
      <c r="G21" s="6">
        <v>249089502.50000021</v>
      </c>
      <c r="H21" s="6">
        <v>213832258.02000019</v>
      </c>
      <c r="I21" s="6">
        <v>169936310.32515019</v>
      </c>
      <c r="J21" s="6">
        <v>120259923.86060111</v>
      </c>
      <c r="K21" s="6">
        <v>63941139.415853575</v>
      </c>
      <c r="L21" s="6">
        <v>54489133.170309693</v>
      </c>
      <c r="M21" s="6">
        <v>43605889.707407102</v>
      </c>
      <c r="N21" s="6">
        <v>31070238.045645621</v>
      </c>
      <c r="O21" s="16">
        <v>-0.2723971592512201</v>
      </c>
    </row>
    <row r="22" spans="2:30" x14ac:dyDescent="0.25">
      <c r="B22" s="12" t="s">
        <v>27</v>
      </c>
      <c r="C22" s="8"/>
      <c r="D22" s="9">
        <v>26175850</v>
      </c>
      <c r="E22" s="9">
        <v>31918502.500000007</v>
      </c>
      <c r="F22" s="9">
        <v>39235356.515000001</v>
      </c>
      <c r="G22" s="9">
        <v>51182101.638450004</v>
      </c>
      <c r="H22" s="9">
        <v>65271722.254189514</v>
      </c>
      <c r="I22" s="9">
        <v>80259126.601860434</v>
      </c>
      <c r="J22" s="9">
        <v>95542035.30695872</v>
      </c>
      <c r="K22" s="9">
        <v>111835581.70508796</v>
      </c>
      <c r="L22" s="9">
        <v>125652645.75103205</v>
      </c>
      <c r="M22" s="9">
        <v>144324848.76701498</v>
      </c>
      <c r="N22" s="9">
        <v>163490998.19998485</v>
      </c>
      <c r="O22" s="16">
        <v>0.17198811560448335</v>
      </c>
    </row>
    <row r="23" spans="2:30" x14ac:dyDescent="0.25">
      <c r="C23" s="13" t="s">
        <v>39</v>
      </c>
      <c r="D23" s="6">
        <v>11779132.5</v>
      </c>
      <c r="E23" s="6">
        <v>14363326.125</v>
      </c>
      <c r="F23" s="6">
        <v>17655910.43175</v>
      </c>
      <c r="G23" s="6">
        <v>23031945.737302501</v>
      </c>
      <c r="H23" s="6">
        <v>29372275.014385279</v>
      </c>
      <c r="I23" s="6">
        <v>36116606.970837198</v>
      </c>
      <c r="J23" s="6">
        <v>42993915.888131417</v>
      </c>
      <c r="K23" s="6">
        <v>50326011.767289586</v>
      </c>
      <c r="L23" s="6">
        <v>56543690.587964416</v>
      </c>
      <c r="M23" s="6">
        <v>64946181.945156731</v>
      </c>
      <c r="N23" s="6">
        <v>73570949.189993173</v>
      </c>
      <c r="O23" s="16">
        <v>0.17198811560448335</v>
      </c>
    </row>
    <row r="24" spans="2:30" x14ac:dyDescent="0.25">
      <c r="C24" s="13" t="s">
        <v>40</v>
      </c>
      <c r="D24" s="6">
        <v>5758687</v>
      </c>
      <c r="E24" s="6">
        <v>7022070.5499999998</v>
      </c>
      <c r="F24" s="6">
        <v>8631778.4332999997</v>
      </c>
      <c r="G24" s="6">
        <v>11260062.360459</v>
      </c>
      <c r="H24" s="6">
        <v>14359778.895921692</v>
      </c>
      <c r="I24" s="6">
        <v>17657007.852409296</v>
      </c>
      <c r="J24" s="6">
        <v>21019247.767530914</v>
      </c>
      <c r="K24" s="6">
        <v>24603827.975119352</v>
      </c>
      <c r="L24" s="6">
        <v>27643582.06522705</v>
      </c>
      <c r="M24" s="6">
        <v>31751466.728743289</v>
      </c>
      <c r="N24" s="6">
        <v>35968019.603996657</v>
      </c>
      <c r="O24" s="16">
        <v>0.17198811560448335</v>
      </c>
    </row>
    <row r="25" spans="2:30" x14ac:dyDescent="0.25">
      <c r="C25" s="13" t="s">
        <v>42</v>
      </c>
      <c r="D25" s="6">
        <v>2617585</v>
      </c>
      <c r="E25" s="6">
        <v>2872665.2250000001</v>
      </c>
      <c r="F25" s="6">
        <v>3138828.5212000003</v>
      </c>
      <c r="G25" s="6">
        <v>3582747.1146915001</v>
      </c>
      <c r="H25" s="6">
        <v>3916303.3352513704</v>
      </c>
      <c r="I25" s="6">
        <v>4012956.330093022</v>
      </c>
      <c r="J25" s="6">
        <v>3821681.4122783481</v>
      </c>
      <c r="K25" s="6">
        <v>3355067.4511526385</v>
      </c>
      <c r="L25" s="6">
        <v>2513052.9150206409</v>
      </c>
      <c r="M25" s="6">
        <v>1443248.4876701494</v>
      </c>
      <c r="N25" s="6">
        <v>0</v>
      </c>
      <c r="O25" s="16">
        <v>-0.18098292193758636</v>
      </c>
    </row>
    <row r="26" spans="2:30" x14ac:dyDescent="0.25">
      <c r="C26" s="13" t="s">
        <v>43</v>
      </c>
      <c r="D26" s="6">
        <v>2617585</v>
      </c>
      <c r="E26" s="6">
        <v>2872665.2250000001</v>
      </c>
      <c r="F26" s="6">
        <v>3138828.5212000003</v>
      </c>
      <c r="G26" s="6">
        <v>3582747.1146915001</v>
      </c>
      <c r="H26" s="6">
        <v>3916303.3352513704</v>
      </c>
      <c r="I26" s="6">
        <v>4012956.330093022</v>
      </c>
      <c r="J26" s="6">
        <v>3821681.4122783481</v>
      </c>
      <c r="K26" s="6">
        <v>3355067.4511526385</v>
      </c>
      <c r="L26" s="6">
        <v>3769579.3725309609</v>
      </c>
      <c r="M26" s="6">
        <v>4329745.463010448</v>
      </c>
      <c r="N26" s="6">
        <v>4904729.9459995441</v>
      </c>
      <c r="O26" s="16">
        <v>2.027491421584604E-2</v>
      </c>
    </row>
    <row r="27" spans="2:30" x14ac:dyDescent="0.25">
      <c r="C27" s="13" t="s">
        <v>61</v>
      </c>
      <c r="D27" s="6">
        <v>2097600</v>
      </c>
      <c r="E27" s="6">
        <v>3631550</v>
      </c>
      <c r="F27" s="6">
        <v>1961767.8257500001</v>
      </c>
      <c r="G27" s="6">
        <v>3070926.0983069995</v>
      </c>
      <c r="H27" s="6">
        <v>4569020.5577932661</v>
      </c>
      <c r="I27" s="6">
        <v>5618138.8621302312</v>
      </c>
      <c r="J27" s="6">
        <v>6687942.4714871095</v>
      </c>
      <c r="K27" s="6">
        <v>8946846.5364070367</v>
      </c>
      <c r="L27" s="6">
        <v>11308738.117592882</v>
      </c>
      <c r="M27" s="6">
        <v>14432484.876701497</v>
      </c>
      <c r="N27" s="6">
        <v>17984009.801998328</v>
      </c>
      <c r="O27" s="16">
        <v>0.25864599953823353</v>
      </c>
    </row>
    <row r="28" spans="2:30" x14ac:dyDescent="0.25">
      <c r="C28" s="13" t="s">
        <v>17</v>
      </c>
      <c r="D28" s="6">
        <v>1305260.5000000016</v>
      </c>
      <c r="E28" s="6">
        <v>1156225.3750000023</v>
      </c>
      <c r="F28" s="6">
        <v>4708242.7818000019</v>
      </c>
      <c r="G28" s="6">
        <v>6653673.2129985029</v>
      </c>
      <c r="H28" s="6">
        <v>9138041.115586536</v>
      </c>
      <c r="I28" s="6">
        <v>12841460.256297676</v>
      </c>
      <c r="J28" s="6">
        <v>17197566.355252575</v>
      </c>
      <c r="K28" s="6">
        <v>21248760.523966711</v>
      </c>
      <c r="L28" s="6">
        <v>23874002.692696091</v>
      </c>
      <c r="M28" s="6">
        <v>27421721.265732843</v>
      </c>
      <c r="N28" s="6">
        <v>31063289.657997124</v>
      </c>
      <c r="O28" s="16">
        <v>0.24579998368814771</v>
      </c>
    </row>
    <row r="29" spans="2:30" x14ac:dyDescent="0.25">
      <c r="B29" s="14">
        <v>802.11</v>
      </c>
      <c r="C29" s="8"/>
      <c r="D29" s="9">
        <v>35491254.244928628</v>
      </c>
      <c r="E29" s="9">
        <v>40924171.793388426</v>
      </c>
      <c r="F29" s="9">
        <v>49892385.309090897</v>
      </c>
      <c r="G29" s="9">
        <v>54324456.196699984</v>
      </c>
      <c r="H29" s="9">
        <v>63815915.288197987</v>
      </c>
      <c r="I29" s="9">
        <v>69586448.025681764</v>
      </c>
      <c r="J29" s="9">
        <v>73838298.74001275</v>
      </c>
      <c r="K29" s="9">
        <v>84030585.065089092</v>
      </c>
      <c r="L29" s="9">
        <v>95761435.384160638</v>
      </c>
      <c r="M29" s="9">
        <v>118815614.14773078</v>
      </c>
      <c r="N29" s="9">
        <v>160543455.06913012</v>
      </c>
      <c r="O29" s="16">
        <v>0.13237142856414108</v>
      </c>
      <c r="Q29" s="29"/>
      <c r="R29" s="29"/>
      <c r="S29" s="29"/>
      <c r="T29" s="29"/>
      <c r="U29" s="29"/>
      <c r="V29" s="29"/>
      <c r="W29" s="29"/>
      <c r="X29" s="29"/>
      <c r="Y29" s="29"/>
      <c r="Z29" s="29"/>
      <c r="AA29" s="29"/>
      <c r="AB29" s="29"/>
      <c r="AC29" s="29"/>
      <c r="AD29" s="29"/>
    </row>
    <row r="30" spans="2:30" x14ac:dyDescent="0.25">
      <c r="C30" s="13" t="s">
        <v>60</v>
      </c>
      <c r="D30" s="6">
        <v>35491254.244928628</v>
      </c>
      <c r="E30" s="6">
        <v>40883247.62159504</v>
      </c>
      <c r="F30" s="6">
        <v>49392962.532146901</v>
      </c>
      <c r="G30" s="6">
        <v>53129318.160372585</v>
      </c>
      <c r="H30" s="6">
        <v>62284333.321281232</v>
      </c>
      <c r="I30" s="6">
        <v>67777200.377014041</v>
      </c>
      <c r="J30" s="6">
        <v>71623149.777812362</v>
      </c>
      <c r="K30" s="6">
        <v>80669361.662485525</v>
      </c>
      <c r="L30" s="6">
        <v>91930977.968794212</v>
      </c>
      <c r="M30" s="6">
        <v>114062989.58182155</v>
      </c>
      <c r="N30" s="6">
        <v>154121716.86636493</v>
      </c>
      <c r="O30" s="16">
        <v>0.12863414757963465</v>
      </c>
      <c r="Q30" s="29"/>
      <c r="R30" s="29"/>
      <c r="S30" s="29"/>
      <c r="T30" s="29"/>
      <c r="U30" s="29"/>
      <c r="V30" s="29"/>
      <c r="W30" s="29"/>
      <c r="X30" s="29"/>
      <c r="Y30" s="29"/>
      <c r="Z30" s="29"/>
      <c r="AA30" s="29"/>
      <c r="AB30" s="29"/>
      <c r="AC30" s="29"/>
      <c r="AD30" s="29"/>
    </row>
    <row r="31" spans="2:30" x14ac:dyDescent="0.25">
      <c r="C31" s="13" t="s">
        <v>41</v>
      </c>
      <c r="D31" s="6">
        <v>0</v>
      </c>
      <c r="E31" s="6">
        <v>40924.171793388428</v>
      </c>
      <c r="F31" s="6">
        <v>498923.85309090896</v>
      </c>
      <c r="G31" s="6">
        <v>1086489.1239339998</v>
      </c>
      <c r="H31" s="6">
        <v>1276318.3057639597</v>
      </c>
      <c r="I31" s="6">
        <v>1391728.9605136353</v>
      </c>
      <c r="J31" s="6">
        <v>1476765.9748002549</v>
      </c>
      <c r="K31" s="6">
        <v>1680611.7013017819</v>
      </c>
      <c r="L31" s="6">
        <v>1915228.7076832128</v>
      </c>
      <c r="M31" s="6">
        <v>2376312.2829546155</v>
      </c>
      <c r="N31" s="6">
        <v>3210869.1013826025</v>
      </c>
      <c r="O31" s="16">
        <v>0.13237142856414108</v>
      </c>
      <c r="Q31" s="29"/>
      <c r="R31" s="29"/>
      <c r="S31" s="29"/>
      <c r="T31" s="29"/>
      <c r="U31" s="29"/>
      <c r="V31" s="29"/>
      <c r="W31" s="29"/>
      <c r="X31" s="29"/>
      <c r="Y31" s="29"/>
      <c r="Z31" s="29"/>
      <c r="AA31" s="29"/>
      <c r="AB31" s="29"/>
      <c r="AC31" s="29"/>
      <c r="AD31" s="29"/>
    </row>
    <row r="32" spans="2:30" x14ac:dyDescent="0.25">
      <c r="C32" s="13" t="s">
        <v>44</v>
      </c>
      <c r="D32" s="6">
        <v>0</v>
      </c>
      <c r="E32" s="6">
        <v>0</v>
      </c>
      <c r="F32" s="6">
        <v>498.92385309090901</v>
      </c>
      <c r="G32" s="6">
        <v>108648.91239339997</v>
      </c>
      <c r="H32" s="6">
        <v>255263.66115279196</v>
      </c>
      <c r="I32" s="6">
        <v>417518.6881540906</v>
      </c>
      <c r="J32" s="6">
        <v>738382.98740012746</v>
      </c>
      <c r="K32" s="6">
        <v>1680611.7013017819</v>
      </c>
      <c r="L32" s="6">
        <v>1915228.7076832128</v>
      </c>
      <c r="M32" s="6">
        <v>2376312.2829546155</v>
      </c>
      <c r="N32" s="6">
        <v>3210869.1013826025</v>
      </c>
      <c r="O32" s="16">
        <v>0.56236644778115474</v>
      </c>
      <c r="Q32" s="29"/>
      <c r="R32" s="29"/>
      <c r="S32" s="29"/>
      <c r="T32" s="29"/>
      <c r="U32" s="29"/>
      <c r="V32" s="29"/>
      <c r="W32" s="29"/>
      <c r="X32" s="29"/>
      <c r="Y32" s="29"/>
      <c r="Z32" s="29"/>
      <c r="AA32" s="29"/>
      <c r="AB32" s="29"/>
      <c r="AC32" s="29"/>
      <c r="AD32" s="29"/>
    </row>
    <row r="33" spans="2:30" x14ac:dyDescent="0.25">
      <c r="B33" s="86" t="s">
        <v>126</v>
      </c>
      <c r="C33" s="8"/>
      <c r="D33" s="9">
        <v>9435595</v>
      </c>
      <c r="E33" s="9">
        <v>11517468.499999998</v>
      </c>
      <c r="F33" s="9">
        <v>17774553.762500003</v>
      </c>
      <c r="G33" s="9">
        <v>24902630.576200001</v>
      </c>
      <c r="H33" s="9">
        <v>36393836.160006747</v>
      </c>
      <c r="I33" s="9">
        <v>47376105.518571965</v>
      </c>
      <c r="J33" s="9">
        <v>65615301.884338997</v>
      </c>
      <c r="K33" s="9">
        <v>92297158.914174318</v>
      </c>
      <c r="L33" s="9">
        <v>127651363.89177699</v>
      </c>
      <c r="M33" s="9">
        <v>185448298.49600342</v>
      </c>
      <c r="N33" s="9">
        <v>250645256.45478183</v>
      </c>
      <c r="O33" s="16">
        <v>0.38496565426944795</v>
      </c>
      <c r="Q33" s="29"/>
      <c r="R33" s="29"/>
      <c r="S33" s="29"/>
      <c r="T33" s="29"/>
      <c r="U33" s="29"/>
      <c r="V33" s="29"/>
      <c r="W33" s="29"/>
      <c r="X33" s="29"/>
      <c r="Y33" s="29"/>
      <c r="Z33" s="29"/>
      <c r="AA33" s="29"/>
      <c r="AB33" s="29"/>
      <c r="AC33" s="29"/>
      <c r="AD33" s="29"/>
    </row>
    <row r="34" spans="2:30" x14ac:dyDescent="0.25">
      <c r="C34" s="13" t="s">
        <v>45</v>
      </c>
      <c r="D34" s="6">
        <v>1415339.25</v>
      </c>
      <c r="E34" s="6">
        <v>1497270.905</v>
      </c>
      <c r="F34" s="6">
        <v>1777455.3762500004</v>
      </c>
      <c r="G34" s="6">
        <v>1245131.52881</v>
      </c>
      <c r="H34" s="6">
        <v>1091815.0848002024</v>
      </c>
      <c r="I34" s="6">
        <v>947522.11037143937</v>
      </c>
      <c r="J34" s="6">
        <v>656153.01884338993</v>
      </c>
      <c r="K34" s="6">
        <v>369188.63565669733</v>
      </c>
      <c r="L34" s="6">
        <v>0</v>
      </c>
      <c r="M34" s="6">
        <v>0</v>
      </c>
      <c r="N34" s="6">
        <v>0</v>
      </c>
      <c r="O34" s="16">
        <v>-1</v>
      </c>
      <c r="Q34" s="33"/>
      <c r="R34" s="29"/>
      <c r="S34" s="43"/>
      <c r="T34" s="43"/>
      <c r="U34" s="43"/>
      <c r="V34" s="43"/>
      <c r="W34" s="43"/>
      <c r="X34" s="43"/>
      <c r="Y34" s="43"/>
      <c r="Z34" s="43"/>
      <c r="AA34" s="43"/>
      <c r="AB34" s="43"/>
      <c r="AC34" s="43"/>
      <c r="AD34" s="43"/>
    </row>
    <row r="35" spans="2:30" x14ac:dyDescent="0.25">
      <c r="C35" s="13" t="s">
        <v>46</v>
      </c>
      <c r="D35" s="6">
        <v>4812153.45</v>
      </c>
      <c r="E35" s="6">
        <v>5989083.6200000001</v>
      </c>
      <c r="F35" s="6">
        <v>10842477.795125002</v>
      </c>
      <c r="G35" s="6">
        <v>19175025.543674</v>
      </c>
      <c r="H35" s="6">
        <v>32026575.820805937</v>
      </c>
      <c r="I35" s="6">
        <v>43112256.02190049</v>
      </c>
      <c r="J35" s="6">
        <v>61678383.77127865</v>
      </c>
      <c r="K35" s="6">
        <v>88605272.557607353</v>
      </c>
      <c r="L35" s="6">
        <v>124460079.79448257</v>
      </c>
      <c r="M35" s="6">
        <v>181368435.92909133</v>
      </c>
      <c r="N35" s="6">
        <v>495024381.49819416</v>
      </c>
      <c r="O35" s="16">
        <v>0.41452373794698172</v>
      </c>
      <c r="Q35" s="29"/>
      <c r="R35" s="29"/>
      <c r="S35" s="44"/>
      <c r="T35" s="44"/>
      <c r="U35" s="45"/>
      <c r="V35" s="45"/>
      <c r="W35" s="45"/>
      <c r="X35" s="45"/>
      <c r="Y35" s="45"/>
      <c r="Z35" s="45"/>
      <c r="AA35" s="45"/>
      <c r="AB35" s="45"/>
      <c r="AC35" s="45"/>
      <c r="AD35" s="45"/>
    </row>
    <row r="36" spans="2:30" x14ac:dyDescent="0.25">
      <c r="C36" s="13" t="s">
        <v>47</v>
      </c>
      <c r="D36" s="6">
        <v>94355.95</v>
      </c>
      <c r="E36" s="6">
        <v>115174.685</v>
      </c>
      <c r="F36" s="6">
        <v>177745.53762500003</v>
      </c>
      <c r="G36" s="6">
        <v>249026.305762</v>
      </c>
      <c r="H36" s="6">
        <v>363938.36160006747</v>
      </c>
      <c r="I36" s="6">
        <v>284256.63311143179</v>
      </c>
      <c r="J36" s="6">
        <v>393691.81130603392</v>
      </c>
      <c r="K36" s="6">
        <v>184594.31782834866</v>
      </c>
      <c r="L36" s="6">
        <v>0</v>
      </c>
      <c r="M36" s="6">
        <v>0</v>
      </c>
      <c r="N36" s="6">
        <v>0</v>
      </c>
      <c r="O36" s="16">
        <v>-1</v>
      </c>
      <c r="Q36" s="29"/>
      <c r="R36" s="29"/>
      <c r="S36" s="44"/>
      <c r="T36" s="44"/>
      <c r="U36" s="45"/>
      <c r="V36" s="45"/>
      <c r="W36" s="45"/>
      <c r="X36" s="45"/>
      <c r="Y36" s="45"/>
      <c r="Z36" s="45"/>
      <c r="AA36" s="45"/>
      <c r="AB36" s="45"/>
      <c r="AC36" s="45"/>
      <c r="AD36" s="45"/>
    </row>
    <row r="37" spans="2:30" x14ac:dyDescent="0.25">
      <c r="C37" s="13" t="s">
        <v>48</v>
      </c>
      <c r="D37" s="6">
        <v>471779.75</v>
      </c>
      <c r="E37" s="6">
        <v>575873.42500000005</v>
      </c>
      <c r="F37" s="6">
        <v>710982.15050000011</v>
      </c>
      <c r="G37" s="6">
        <v>747078.91728599998</v>
      </c>
      <c r="H37" s="6">
        <v>727876.72320013493</v>
      </c>
      <c r="I37" s="6">
        <v>473761.05518571968</v>
      </c>
      <c r="J37" s="6">
        <v>328076.50942169497</v>
      </c>
      <c r="K37" s="6">
        <v>276891.47674252302</v>
      </c>
      <c r="L37" s="6">
        <v>255302.72778355403</v>
      </c>
      <c r="M37" s="6">
        <v>185448.29849600344</v>
      </c>
      <c r="N37" s="6">
        <v>0</v>
      </c>
      <c r="O37" s="16">
        <v>-0.23926568919272129</v>
      </c>
      <c r="Q37" s="29"/>
      <c r="R37" s="29"/>
      <c r="S37" s="44"/>
      <c r="T37" s="44"/>
      <c r="U37" s="45"/>
      <c r="V37" s="45"/>
      <c r="W37" s="45"/>
      <c r="X37" s="45"/>
      <c r="Y37" s="45"/>
      <c r="Z37" s="45"/>
      <c r="AA37" s="45"/>
      <c r="AB37" s="45"/>
      <c r="AC37" s="45"/>
      <c r="AD37" s="45"/>
    </row>
    <row r="38" spans="2:30" x14ac:dyDescent="0.25">
      <c r="C38" s="37" t="s">
        <v>98</v>
      </c>
      <c r="D38" s="6">
        <v>283067.84999999998</v>
      </c>
      <c r="E38" s="6">
        <v>230349.37</v>
      </c>
      <c r="F38" s="6">
        <v>177745.53762500003</v>
      </c>
      <c r="G38" s="6">
        <v>99610.522304800004</v>
      </c>
      <c r="H38" s="6">
        <v>72787.672320013502</v>
      </c>
      <c r="I38" s="6">
        <v>0</v>
      </c>
      <c r="J38" s="6">
        <v>0</v>
      </c>
      <c r="K38" s="6">
        <v>0</v>
      </c>
      <c r="L38" s="6">
        <v>0</v>
      </c>
      <c r="M38" s="6">
        <v>0</v>
      </c>
      <c r="N38" s="6">
        <v>0</v>
      </c>
      <c r="O38" s="16">
        <v>-1</v>
      </c>
      <c r="Q38" s="29"/>
      <c r="R38" s="29"/>
      <c r="S38" s="44"/>
      <c r="T38" s="44"/>
      <c r="U38" s="45"/>
      <c r="V38" s="45"/>
      <c r="W38" s="45"/>
      <c r="X38" s="45"/>
      <c r="Y38" s="45"/>
      <c r="Z38" s="45"/>
      <c r="AA38" s="45"/>
      <c r="AB38" s="45"/>
      <c r="AC38" s="45"/>
      <c r="AD38" s="45"/>
    </row>
    <row r="39" spans="2:30" x14ac:dyDescent="0.25">
      <c r="C39" s="13" t="s">
        <v>62</v>
      </c>
      <c r="D39" s="6">
        <v>126549.99999999999</v>
      </c>
      <c r="E39" s="6">
        <v>278809.25</v>
      </c>
      <c r="F39" s="6">
        <v>319941.96772500005</v>
      </c>
      <c r="G39" s="6">
        <v>672371.02555739996</v>
      </c>
      <c r="H39" s="6">
        <v>1091815.0848002024</v>
      </c>
      <c r="I39" s="6">
        <v>1421283.1655571589</v>
      </c>
      <c r="J39" s="6">
        <v>1705997.8489928136</v>
      </c>
      <c r="K39" s="6">
        <v>2215131.8139401842</v>
      </c>
      <c r="L39" s="6">
        <v>2553027.27783554</v>
      </c>
      <c r="M39" s="6">
        <v>2967172.775936055</v>
      </c>
      <c r="N39" s="6">
        <v>3007743.0774573819</v>
      </c>
      <c r="O39" s="16">
        <v>0.22134609748405532</v>
      </c>
      <c r="Q39" s="29"/>
      <c r="R39" s="29"/>
      <c r="S39" s="44"/>
      <c r="T39" s="44"/>
      <c r="U39" s="45"/>
      <c r="V39" s="45"/>
      <c r="W39" s="45"/>
      <c r="X39" s="45"/>
      <c r="Y39" s="45"/>
      <c r="Z39" s="45"/>
      <c r="AA39" s="45"/>
      <c r="AB39" s="45"/>
      <c r="AC39" s="45"/>
      <c r="AD39" s="45"/>
    </row>
    <row r="40" spans="2:30" x14ac:dyDescent="0.25">
      <c r="C40" s="13" t="s">
        <v>17</v>
      </c>
      <c r="D40" s="6">
        <v>2232348.7499999995</v>
      </c>
      <c r="E40" s="6">
        <v>2830907.2449999996</v>
      </c>
      <c r="F40" s="6">
        <v>3768205.3976500011</v>
      </c>
      <c r="G40" s="6">
        <v>2714386.7328057983</v>
      </c>
      <c r="H40" s="6">
        <v>1019027.4124801878</v>
      </c>
      <c r="I40" s="6">
        <v>1137026.5324457246</v>
      </c>
      <c r="J40" s="6">
        <v>852998.92449641018</v>
      </c>
      <c r="K40" s="6">
        <v>646080.11239922314</v>
      </c>
      <c r="L40" s="6">
        <v>382954.09167533356</v>
      </c>
      <c r="M40" s="6">
        <v>927241.49248001713</v>
      </c>
      <c r="N40" s="6">
        <v>-247386868.1208697</v>
      </c>
      <c r="O40" s="16">
        <v>-1.8700905551193747E-2</v>
      </c>
      <c r="Q40" s="29"/>
      <c r="R40" s="29"/>
      <c r="S40" s="44"/>
      <c r="T40" s="44"/>
      <c r="U40" s="45"/>
      <c r="V40" s="45"/>
      <c r="W40" s="45"/>
      <c r="X40" s="45"/>
      <c r="Y40" s="45"/>
      <c r="Z40" s="45"/>
      <c r="AA40" s="45"/>
      <c r="AB40" s="45"/>
      <c r="AC40" s="45"/>
      <c r="AD40" s="45"/>
    </row>
    <row r="41" spans="2:30" x14ac:dyDescent="0.25">
      <c r="B41" s="79" t="s">
        <v>121</v>
      </c>
      <c r="C41" s="8"/>
      <c r="D41" s="9">
        <v>51681070</v>
      </c>
      <c r="E41" s="9">
        <v>62707232.099999994</v>
      </c>
      <c r="F41" s="9">
        <v>62449942.628999993</v>
      </c>
      <c r="G41" s="9">
        <v>60096306.874595001</v>
      </c>
      <c r="H41" s="9">
        <v>47549318.510462701</v>
      </c>
      <c r="I41" s="9">
        <v>39653967.282381319</v>
      </c>
      <c r="J41" s="9">
        <v>33438478.116561029</v>
      </c>
      <c r="K41" s="9">
        <v>30335205.431442026</v>
      </c>
      <c r="L41" s="9">
        <v>15127803.230451712</v>
      </c>
      <c r="M41" s="9">
        <v>9866005.4072129875</v>
      </c>
      <c r="N41" s="9">
        <v>3828774.9371629991</v>
      </c>
      <c r="O41" s="16">
        <v>-0.26987131619493543</v>
      </c>
      <c r="Q41" s="29"/>
      <c r="R41" s="29"/>
      <c r="S41" s="44"/>
      <c r="T41" s="44"/>
      <c r="U41" s="45"/>
      <c r="V41" s="45"/>
      <c r="W41" s="45"/>
      <c r="X41" s="45"/>
      <c r="Y41" s="45"/>
      <c r="Z41" s="45"/>
      <c r="AA41" s="45"/>
      <c r="AB41" s="45"/>
      <c r="AC41" s="45"/>
      <c r="AD41" s="45"/>
    </row>
    <row r="42" spans="2:30" x14ac:dyDescent="0.25">
      <c r="C42" s="13" t="s">
        <v>28</v>
      </c>
      <c r="D42" s="6">
        <v>42895288.100000001</v>
      </c>
      <c r="E42" s="6">
        <v>53802805.141799994</v>
      </c>
      <c r="F42" s="6">
        <v>55705348.825067997</v>
      </c>
      <c r="G42" s="6">
        <v>54387157.721508473</v>
      </c>
      <c r="H42" s="6">
        <v>43174781.207500137</v>
      </c>
      <c r="I42" s="6">
        <v>33111062.680788398</v>
      </c>
      <c r="J42" s="6">
        <v>21333749.038365938</v>
      </c>
      <c r="K42" s="6">
        <v>10374640.257553171</v>
      </c>
      <c r="L42" s="6">
        <v>695878.94860077766</v>
      </c>
      <c r="M42" s="6">
        <v>295980.16221638967</v>
      </c>
      <c r="N42" s="6">
        <v>76575.498743259988</v>
      </c>
      <c r="O42" s="16">
        <v>-0.63084692389747898</v>
      </c>
      <c r="Q42" s="29"/>
      <c r="R42" s="29"/>
      <c r="S42" s="44"/>
      <c r="T42" s="44"/>
      <c r="U42" s="45"/>
      <c r="V42" s="45"/>
      <c r="W42" s="45"/>
      <c r="X42" s="45"/>
      <c r="Y42" s="45"/>
      <c r="Z42" s="45"/>
      <c r="AA42" s="45"/>
      <c r="AB42" s="45"/>
      <c r="AC42" s="45"/>
      <c r="AD42" s="45"/>
    </row>
    <row r="43" spans="2:30" x14ac:dyDescent="0.25">
      <c r="C43" s="13" t="s">
        <v>49</v>
      </c>
      <c r="D43" s="6">
        <v>2584053.5</v>
      </c>
      <c r="E43" s="6">
        <v>3135361.605</v>
      </c>
      <c r="F43" s="6">
        <v>3122497.1314499998</v>
      </c>
      <c r="G43" s="6">
        <v>3004815.3437297498</v>
      </c>
      <c r="H43" s="6">
        <v>2377465.9255231353</v>
      </c>
      <c r="I43" s="6">
        <v>1982698.3641190659</v>
      </c>
      <c r="J43" s="6">
        <v>1671923.9058280517</v>
      </c>
      <c r="K43" s="6">
        <v>1516760.2715721014</v>
      </c>
      <c r="L43" s="6">
        <v>756390.16152258567</v>
      </c>
      <c r="M43" s="6">
        <v>493300.27036064951</v>
      </c>
      <c r="N43" s="6">
        <v>191438.74685814997</v>
      </c>
      <c r="O43" s="16">
        <v>-0.26987131619493543</v>
      </c>
      <c r="Q43" s="29"/>
      <c r="R43" s="29"/>
      <c r="S43" s="44"/>
      <c r="T43" s="44"/>
      <c r="U43" s="45"/>
      <c r="V43" s="45"/>
      <c r="W43" s="45"/>
      <c r="X43" s="45"/>
      <c r="Y43" s="45"/>
      <c r="Z43" s="45"/>
      <c r="AA43" s="45"/>
      <c r="AB43" s="45"/>
      <c r="AC43" s="45"/>
      <c r="AD43" s="45"/>
    </row>
    <row r="44" spans="2:30" x14ac:dyDescent="0.25">
      <c r="C44" s="13" t="s">
        <v>32</v>
      </c>
      <c r="D44" s="6">
        <v>0</v>
      </c>
      <c r="E44" s="6">
        <v>0</v>
      </c>
      <c r="F44" s="6">
        <v>0</v>
      </c>
      <c r="G44" s="6">
        <v>600963.06874595</v>
      </c>
      <c r="H44" s="6">
        <v>950986.37020925409</v>
      </c>
      <c r="I44" s="6">
        <v>3965396.7282381319</v>
      </c>
      <c r="J44" s="6">
        <v>10031543.434968309</v>
      </c>
      <c r="K44" s="6">
        <v>18201123.258865215</v>
      </c>
      <c r="L44" s="6">
        <v>13615022.907406541</v>
      </c>
      <c r="M44" s="6">
        <v>9076724.9746359494</v>
      </c>
      <c r="N44" s="6">
        <v>3576075.791310241</v>
      </c>
      <c r="O44" s="16">
        <v>0.5701855515976002</v>
      </c>
      <c r="Q44" s="29"/>
      <c r="R44" s="29"/>
      <c r="S44" s="44"/>
      <c r="T44" s="44"/>
      <c r="U44" s="45"/>
      <c r="V44" s="45"/>
      <c r="W44" s="45"/>
      <c r="X44" s="45"/>
      <c r="Y44" s="45"/>
      <c r="Z44" s="45"/>
      <c r="AA44" s="45"/>
      <c r="AB44" s="45"/>
      <c r="AC44" s="45"/>
      <c r="AD44" s="45"/>
    </row>
    <row r="45" spans="2:30" x14ac:dyDescent="0.25">
      <c r="C45" s="78" t="s">
        <v>122</v>
      </c>
      <c r="D45" s="6">
        <v>1033621.4</v>
      </c>
      <c r="E45" s="6">
        <v>752486.78519999993</v>
      </c>
      <c r="F45" s="6">
        <v>499599.54103199998</v>
      </c>
      <c r="G45" s="6">
        <v>300481.534372975</v>
      </c>
      <c r="H45" s="6">
        <v>95098.637020925409</v>
      </c>
      <c r="I45" s="6">
        <v>0</v>
      </c>
      <c r="J45" s="6">
        <v>0</v>
      </c>
      <c r="K45" s="6">
        <v>0</v>
      </c>
      <c r="L45" s="6">
        <v>0</v>
      </c>
      <c r="M45" s="6">
        <v>0</v>
      </c>
      <c r="N45" s="6">
        <v>0</v>
      </c>
      <c r="O45" s="16">
        <v>-1</v>
      </c>
      <c r="Q45" s="29"/>
      <c r="R45" s="29"/>
      <c r="S45" s="44"/>
      <c r="T45" s="44"/>
      <c r="U45" s="45"/>
      <c r="V45" s="45"/>
      <c r="W45" s="45"/>
      <c r="X45" s="45"/>
      <c r="Y45" s="45"/>
      <c r="Z45" s="45"/>
      <c r="AA45" s="45"/>
      <c r="AB45" s="45"/>
      <c r="AC45" s="45"/>
      <c r="AD45" s="45"/>
    </row>
    <row r="46" spans="2:30" x14ac:dyDescent="0.25">
      <c r="C46" s="78" t="s">
        <v>123</v>
      </c>
      <c r="D46" s="6">
        <v>5168107</v>
      </c>
      <c r="E46" s="6">
        <v>5016578.568</v>
      </c>
      <c r="F46" s="6">
        <v>3122497.1314499998</v>
      </c>
      <c r="G46" s="6">
        <v>1802889.2062378498</v>
      </c>
      <c r="H46" s="6">
        <v>950986.37020925409</v>
      </c>
      <c r="I46" s="6">
        <v>594809.5092357198</v>
      </c>
      <c r="J46" s="6">
        <v>401261.7373987324</v>
      </c>
      <c r="K46" s="6">
        <v>242681.64345153622</v>
      </c>
      <c r="L46" s="6">
        <v>60511.212921806851</v>
      </c>
      <c r="M46" s="6">
        <v>0</v>
      </c>
      <c r="N46" s="6">
        <v>-15315.099748651997</v>
      </c>
      <c r="O46" s="16">
        <v>-1</v>
      </c>
      <c r="Q46" s="29"/>
      <c r="R46" s="29"/>
      <c r="S46" s="44"/>
      <c r="T46" s="44"/>
      <c r="U46" s="45"/>
      <c r="V46" s="45"/>
      <c r="W46" s="45"/>
      <c r="X46" s="45"/>
      <c r="Y46" s="45"/>
      <c r="Z46" s="45"/>
      <c r="AA46" s="45"/>
      <c r="AB46" s="45"/>
      <c r="AC46" s="45"/>
      <c r="AD46" s="45"/>
    </row>
    <row r="47" spans="2:30" x14ac:dyDescent="0.25">
      <c r="B47" s="12" t="s">
        <v>29</v>
      </c>
      <c r="C47" s="8"/>
      <c r="D47" s="9">
        <v>16470987.077385424</v>
      </c>
      <c r="E47" s="9">
        <v>29678287.02479339</v>
      </c>
      <c r="F47" s="9">
        <v>38359804.370909095</v>
      </c>
      <c r="G47" s="9">
        <v>50376416.943432003</v>
      </c>
      <c r="H47" s="9">
        <v>71596276.289931327</v>
      </c>
      <c r="I47" s="9">
        <v>85957378.303250611</v>
      </c>
      <c r="J47" s="9">
        <v>99233522.933359563</v>
      </c>
      <c r="K47" s="9">
        <v>119272391.44666116</v>
      </c>
      <c r="L47" s="9">
        <v>153498007.22170648</v>
      </c>
      <c r="M47" s="9">
        <v>182350210.74401611</v>
      </c>
      <c r="N47" s="9">
        <v>230356505.11193085</v>
      </c>
      <c r="O47" s="16">
        <v>0.20559979886364244</v>
      </c>
      <c r="Q47" s="29"/>
      <c r="R47" s="29"/>
      <c r="S47" s="44"/>
      <c r="T47" s="44"/>
      <c r="U47" s="45"/>
      <c r="V47" s="45"/>
      <c r="W47" s="45"/>
      <c r="X47" s="45"/>
      <c r="Y47" s="45"/>
      <c r="Z47" s="45"/>
      <c r="AA47" s="45"/>
      <c r="AB47" s="45"/>
      <c r="AC47" s="45"/>
      <c r="AD47" s="45"/>
    </row>
    <row r="48" spans="2:30" s="29" customFormat="1" x14ac:dyDescent="0.25">
      <c r="B48" s="75"/>
      <c r="C48" s="90" t="s">
        <v>136</v>
      </c>
      <c r="D48" s="6">
        <v>0</v>
      </c>
      <c r="E48" s="6">
        <v>0</v>
      </c>
      <c r="F48" s="6">
        <v>0</v>
      </c>
      <c r="G48" s="6">
        <v>0</v>
      </c>
      <c r="H48" s="6">
        <v>0</v>
      </c>
      <c r="I48" s="6">
        <v>1746578.596875</v>
      </c>
      <c r="J48" s="6">
        <v>4072843.3880000003</v>
      </c>
      <c r="K48" s="6">
        <v>7021438.992843749</v>
      </c>
      <c r="L48" s="6">
        <v>10427803.984585499</v>
      </c>
      <c r="M48" s="6">
        <v>14528568.079656545</v>
      </c>
      <c r="N48" s="6">
        <v>18806301.501847364</v>
      </c>
      <c r="O48" s="16" t="e">
        <v>#DIV/0!</v>
      </c>
      <c r="S48" s="44"/>
      <c r="T48" s="44"/>
      <c r="U48" s="45"/>
      <c r="V48" s="45"/>
      <c r="W48" s="45"/>
      <c r="X48" s="45"/>
      <c r="Y48" s="45"/>
      <c r="Z48" s="45"/>
      <c r="AA48" s="45"/>
      <c r="AB48" s="45"/>
      <c r="AC48" s="45"/>
      <c r="AD48" s="45"/>
    </row>
    <row r="49" spans="2:30" s="29" customFormat="1" x14ac:dyDescent="0.25">
      <c r="B49" s="75"/>
      <c r="C49" s="90" t="s">
        <v>135</v>
      </c>
      <c r="D49" s="6">
        <v>0</v>
      </c>
      <c r="E49" s="6">
        <v>0</v>
      </c>
      <c r="F49" s="6">
        <v>767196.08741818194</v>
      </c>
      <c r="G49" s="6">
        <v>2099017.372643</v>
      </c>
      <c r="H49" s="6">
        <v>7080950.4023009008</v>
      </c>
      <c r="I49" s="6">
        <v>11959630.486380765</v>
      </c>
      <c r="J49" s="6">
        <v>18230535.233181104</v>
      </c>
      <c r="K49" s="6">
        <v>22287146.548147924</v>
      </c>
      <c r="L49" s="6">
        <v>28928084.330522113</v>
      </c>
      <c r="M49" s="6">
        <v>34743313.910059884</v>
      </c>
      <c r="N49" s="6">
        <v>43969907.049490273</v>
      </c>
      <c r="O49" s="16">
        <v>0.37453542643662208</v>
      </c>
      <c r="S49" s="44"/>
      <c r="T49" s="44"/>
      <c r="U49" s="45"/>
      <c r="V49" s="45"/>
      <c r="W49" s="45"/>
      <c r="X49" s="45"/>
      <c r="Y49" s="45"/>
      <c r="Z49" s="45"/>
      <c r="AA49" s="45"/>
      <c r="AB49" s="45"/>
      <c r="AC49" s="45"/>
      <c r="AD49" s="45"/>
    </row>
    <row r="50" spans="2:30" x14ac:dyDescent="0.25">
      <c r="C50" s="13" t="s">
        <v>50</v>
      </c>
      <c r="D50" s="6">
        <v>11529690.954169797</v>
      </c>
      <c r="E50" s="6">
        <v>18994103.695867769</v>
      </c>
      <c r="F50" s="6">
        <v>23399480.666254546</v>
      </c>
      <c r="G50" s="6">
        <v>26762471.501198251</v>
      </c>
      <c r="H50" s="6">
        <v>19669306.673058059</v>
      </c>
      <c r="I50" s="6">
        <v>19932717.477301277</v>
      </c>
      <c r="J50" s="6">
        <v>18230535.233181104</v>
      </c>
      <c r="K50" s="6">
        <v>19315527.008394871</v>
      </c>
      <c r="L50" s="6">
        <v>21213928.50904955</v>
      </c>
      <c r="M50" s="6">
        <v>20845988.346035928</v>
      </c>
      <c r="N50" s="6">
        <v>20519289.956428796</v>
      </c>
      <c r="O50" s="16">
        <v>1.1688207547112972E-2</v>
      </c>
      <c r="Q50" s="29"/>
      <c r="R50" s="29"/>
      <c r="S50" s="44"/>
      <c r="T50" s="44"/>
      <c r="U50" s="45"/>
      <c r="V50" s="45"/>
      <c r="W50" s="45"/>
      <c r="X50" s="45"/>
      <c r="Y50" s="45"/>
      <c r="Z50" s="45"/>
      <c r="AA50" s="45"/>
      <c r="AB50" s="45"/>
      <c r="AC50" s="45"/>
      <c r="AD50" s="45"/>
    </row>
    <row r="51" spans="2:30" x14ac:dyDescent="0.25">
      <c r="C51" s="13" t="s">
        <v>51</v>
      </c>
      <c r="D51" s="6">
        <v>4941296.1232156269</v>
      </c>
      <c r="E51" s="6">
        <v>10387400.458677687</v>
      </c>
      <c r="F51" s="6">
        <v>14576725.660945456</v>
      </c>
      <c r="G51" s="6">
        <v>22039682.4127515</v>
      </c>
      <c r="H51" s="6">
        <v>33044435.210737538</v>
      </c>
      <c r="I51" s="6">
        <v>34882255.58527723</v>
      </c>
      <c r="J51" s="6">
        <v>24307380.310908139</v>
      </c>
      <c r="K51" s="6">
        <v>16343907.468641812</v>
      </c>
      <c r="L51" s="6">
        <v>3857077.9107362819</v>
      </c>
      <c r="M51" s="6">
        <v>4632441.8546746513</v>
      </c>
      <c r="N51" s="6">
        <v>5862654.2732653702</v>
      </c>
      <c r="O51" s="16">
        <v>-0.32494007208438835</v>
      </c>
      <c r="Q51" s="29"/>
      <c r="R51" s="29"/>
      <c r="S51" s="44"/>
      <c r="T51" s="44"/>
      <c r="U51" s="45"/>
      <c r="V51" s="45"/>
      <c r="W51" s="45"/>
      <c r="X51" s="45"/>
      <c r="Y51" s="45"/>
      <c r="Z51" s="45"/>
      <c r="AA51" s="45"/>
      <c r="AB51" s="45"/>
      <c r="AC51" s="45"/>
      <c r="AD51" s="45"/>
    </row>
    <row r="52" spans="2:30" x14ac:dyDescent="0.25">
      <c r="C52" s="13" t="s">
        <v>52</v>
      </c>
      <c r="D52" s="6">
        <v>0</v>
      </c>
      <c r="E52" s="6">
        <v>296782.8702479339</v>
      </c>
      <c r="F52" s="6">
        <v>383598.04370909097</v>
      </c>
      <c r="G52" s="6">
        <v>262377.171580375</v>
      </c>
      <c r="H52" s="6">
        <v>0</v>
      </c>
      <c r="I52" s="6">
        <v>0</v>
      </c>
      <c r="J52" s="6">
        <v>0</v>
      </c>
      <c r="K52" s="6">
        <v>0</v>
      </c>
      <c r="L52" s="6">
        <v>0</v>
      </c>
      <c r="M52" s="6">
        <v>0</v>
      </c>
      <c r="N52" s="6">
        <v>0</v>
      </c>
      <c r="O52" s="16" t="e">
        <v>#DIV/0!</v>
      </c>
      <c r="Q52" s="29"/>
      <c r="R52" s="29"/>
      <c r="S52" s="44"/>
      <c r="T52" s="44"/>
      <c r="U52" s="45"/>
      <c r="V52" s="45"/>
      <c r="W52" s="45"/>
      <c r="X52" s="45"/>
      <c r="Y52" s="45"/>
      <c r="Z52" s="45"/>
      <c r="AA52" s="45"/>
      <c r="AB52" s="45"/>
      <c r="AC52" s="45"/>
      <c r="AD52" s="45"/>
    </row>
    <row r="53" spans="2:30" x14ac:dyDescent="0.25">
      <c r="C53" s="13" t="s">
        <v>53</v>
      </c>
      <c r="D53" s="6">
        <v>9.1432345458083562E-10</v>
      </c>
      <c r="E53" s="6">
        <v>0</v>
      </c>
      <c r="F53" s="6">
        <v>0</v>
      </c>
      <c r="G53" s="6">
        <v>1311885.8579018749</v>
      </c>
      <c r="H53" s="6">
        <v>18882534.406135738</v>
      </c>
      <c r="I53" s="6">
        <v>31142405.240672112</v>
      </c>
      <c r="J53" s="6">
        <v>56695607.389270328</v>
      </c>
      <c r="K53" s="6">
        <v>83612956.969624475</v>
      </c>
      <c r="L53" s="6">
        <v>128427000.80192064</v>
      </c>
      <c r="M53" s="6">
        <v>156871780.54330555</v>
      </c>
      <c r="N53" s="6">
        <v>203974560.88223669</v>
      </c>
      <c r="O53" s="16">
        <v>0.52720349141958023</v>
      </c>
      <c r="Q53" s="29"/>
      <c r="R53" s="29"/>
      <c r="S53" s="44"/>
      <c r="T53" s="44"/>
      <c r="U53" s="45"/>
      <c r="V53" s="45"/>
      <c r="W53" s="45"/>
      <c r="X53" s="45"/>
      <c r="Y53" s="45"/>
      <c r="Z53" s="45"/>
      <c r="AA53" s="45"/>
      <c r="AB53" s="45"/>
      <c r="AC53" s="45"/>
      <c r="AD53" s="45"/>
    </row>
    <row r="54" spans="2:30" x14ac:dyDescent="0.25">
      <c r="B54" s="12" t="s">
        <v>30</v>
      </c>
      <c r="C54" s="91"/>
      <c r="D54" s="9">
        <v>0</v>
      </c>
      <c r="E54" s="9">
        <v>0</v>
      </c>
      <c r="F54" s="9">
        <v>0</v>
      </c>
      <c r="G54" s="9">
        <v>3670066.5031249998</v>
      </c>
      <c r="H54" s="9">
        <v>28397623.220050253</v>
      </c>
      <c r="I54" s="9">
        <v>45236486.569271937</v>
      </c>
      <c r="J54" s="9">
        <v>87046592.944899499</v>
      </c>
      <c r="K54" s="9">
        <v>149301273.27455363</v>
      </c>
      <c r="L54" s="9">
        <v>253887594.08433551</v>
      </c>
      <c r="M54" s="9">
        <v>510966525.60157514</v>
      </c>
      <c r="N54" s="9">
        <v>1081661807.8769116</v>
      </c>
      <c r="O54" s="16">
        <v>0.78246943454643869</v>
      </c>
      <c r="Q54" s="29"/>
      <c r="R54" s="29"/>
      <c r="S54" s="44"/>
      <c r="T54" s="44"/>
      <c r="U54" s="45"/>
      <c r="V54" s="45"/>
      <c r="W54" s="45"/>
      <c r="X54" s="45"/>
      <c r="Y54" s="45"/>
      <c r="Z54" s="45"/>
      <c r="AA54" s="45"/>
      <c r="AB54" s="45"/>
      <c r="AC54" s="45"/>
      <c r="AD54" s="45"/>
    </row>
    <row r="55" spans="2:30" x14ac:dyDescent="0.25">
      <c r="B55" s="12" t="s">
        <v>31</v>
      </c>
      <c r="C55" s="91"/>
      <c r="D55" s="9">
        <v>0</v>
      </c>
      <c r="E55" s="9">
        <v>0</v>
      </c>
      <c r="F55" s="9">
        <v>0</v>
      </c>
      <c r="G55" s="9">
        <v>0</v>
      </c>
      <c r="H55" s="9">
        <v>0</v>
      </c>
      <c r="I55" s="9">
        <v>0</v>
      </c>
      <c r="J55" s="9">
        <v>136926.51181528246</v>
      </c>
      <c r="K55" s="9">
        <v>258043.71886299917</v>
      </c>
      <c r="L55" s="9">
        <v>1361890.1581317841</v>
      </c>
      <c r="M55" s="9">
        <v>3783316.7180625019</v>
      </c>
      <c r="N55" s="9">
        <v>6587536.9958824739</v>
      </c>
      <c r="O55" s="16" t="e">
        <v>#DIV/0!</v>
      </c>
      <c r="Q55" s="29"/>
      <c r="R55" s="29"/>
      <c r="S55" s="44"/>
      <c r="T55" s="44"/>
      <c r="U55" s="45"/>
      <c r="V55" s="45"/>
      <c r="W55" s="45"/>
      <c r="X55" s="45"/>
      <c r="Y55" s="45"/>
      <c r="Z55" s="45"/>
      <c r="AA55" s="45"/>
      <c r="AB55" s="45"/>
      <c r="AC55" s="45"/>
      <c r="AD55" s="45"/>
    </row>
    <row r="56" spans="2:30" x14ac:dyDescent="0.25">
      <c r="B56" s="61" t="s">
        <v>111</v>
      </c>
      <c r="C56" s="8"/>
      <c r="D56" s="9">
        <v>21972850</v>
      </c>
      <c r="E56" s="9">
        <v>26834687.5</v>
      </c>
      <c r="F56" s="9">
        <v>30362896.875</v>
      </c>
      <c r="G56" s="9">
        <v>35881873.96875</v>
      </c>
      <c r="H56" s="9">
        <v>38277224.342187501</v>
      </c>
      <c r="I56" s="9">
        <v>42607049.445234373</v>
      </c>
      <c r="J56" s="9">
        <v>46008867.745589845</v>
      </c>
      <c r="K56" s="9">
        <v>51620495.543429889</v>
      </c>
      <c r="L56" s="9">
        <v>54790934.867177017</v>
      </c>
      <c r="M56" s="9">
        <v>58596379.52348607</v>
      </c>
      <c r="N56" s="9">
        <v>62783716.738417894</v>
      </c>
      <c r="O56" s="16">
        <v>8.8895164280033301E-2</v>
      </c>
      <c r="Q56" s="29"/>
      <c r="R56" s="29"/>
      <c r="S56" s="44"/>
      <c r="T56" s="44"/>
      <c r="U56" s="45"/>
      <c r="V56" s="45"/>
      <c r="W56" s="45"/>
      <c r="X56" s="45"/>
      <c r="Y56" s="45"/>
      <c r="Z56" s="45"/>
      <c r="AA56" s="45"/>
      <c r="AB56" s="45"/>
      <c r="AC56" s="45"/>
      <c r="AD56" s="45"/>
    </row>
    <row r="57" spans="2:30" x14ac:dyDescent="0.25">
      <c r="C57" s="73" t="s">
        <v>112</v>
      </c>
      <c r="D57" s="6">
        <v>15380994.999999998</v>
      </c>
      <c r="E57" s="6">
        <v>18247587.5</v>
      </c>
      <c r="F57" s="6">
        <v>20039511.9375</v>
      </c>
      <c r="G57" s="6">
        <v>25117311.778124999</v>
      </c>
      <c r="H57" s="6">
        <v>24497423.579</v>
      </c>
      <c r="I57" s="6">
        <v>26416370.65604531</v>
      </c>
      <c r="J57" s="6">
        <v>32206207.42191289</v>
      </c>
      <c r="K57" s="6">
        <v>36134346.880400918</v>
      </c>
      <c r="L57" s="6">
        <v>38353654.407023907</v>
      </c>
      <c r="M57" s="6">
        <v>41017465.666440248</v>
      </c>
      <c r="N57" s="6">
        <v>43948601.716892526</v>
      </c>
      <c r="O57" s="16">
        <v>0.10858674695732695</v>
      </c>
      <c r="Q57" s="29"/>
      <c r="R57" s="29"/>
      <c r="S57" s="44"/>
      <c r="T57" s="44"/>
      <c r="U57" s="45"/>
      <c r="V57" s="45"/>
      <c r="W57" s="45"/>
      <c r="X57" s="45"/>
      <c r="Y57" s="45"/>
      <c r="Z57" s="45"/>
      <c r="AA57" s="45"/>
      <c r="AB57" s="45"/>
      <c r="AC57" s="45"/>
      <c r="AD57" s="45"/>
    </row>
    <row r="58" spans="2:30" x14ac:dyDescent="0.25">
      <c r="C58" s="73" t="s">
        <v>114</v>
      </c>
      <c r="D58" s="6">
        <v>1616500</v>
      </c>
      <c r="E58" s="6">
        <v>2252500</v>
      </c>
      <c r="F58" s="6">
        <v>2680475</v>
      </c>
      <c r="G58" s="6">
        <v>2190331</v>
      </c>
      <c r="H58" s="6">
        <v>1818751.1</v>
      </c>
      <c r="I58" s="6">
        <v>1554815.2049999996</v>
      </c>
      <c r="J58" s="6">
        <v>1433906.5109999999</v>
      </c>
      <c r="K58" s="6">
        <v>1319668.9762000002</v>
      </c>
      <c r="L58" s="6">
        <v>739322.33453000011</v>
      </c>
      <c r="M58" s="6">
        <v>480559.51744450012</v>
      </c>
      <c r="N58" s="6">
        <v>0</v>
      </c>
      <c r="O58" s="16">
        <v>-0.23370713334817328</v>
      </c>
      <c r="Q58" s="29"/>
      <c r="R58" s="29"/>
      <c r="S58" s="44"/>
      <c r="T58" s="44"/>
      <c r="U58" s="45"/>
      <c r="V58" s="45"/>
      <c r="W58" s="45"/>
      <c r="X58" s="45"/>
      <c r="Y58" s="45"/>
      <c r="Z58" s="45"/>
      <c r="AA58" s="45"/>
      <c r="AB58" s="45"/>
      <c r="AC58" s="45"/>
      <c r="AD58" s="45"/>
    </row>
    <row r="59" spans="2:30" x14ac:dyDescent="0.25">
      <c r="C59" s="73" t="s">
        <v>17</v>
      </c>
      <c r="D59" s="6">
        <v>4975355.0000000009</v>
      </c>
      <c r="E59" s="6">
        <v>6334599.9999999981</v>
      </c>
      <c r="F59" s="6">
        <v>7642909.9374999981</v>
      </c>
      <c r="G59" s="6">
        <v>8574231.1906250026</v>
      </c>
      <c r="H59" s="6">
        <v>11961049.6631875</v>
      </c>
      <c r="I59" s="6">
        <v>14635863.584189063</v>
      </c>
      <c r="J59" s="6">
        <v>12368753.812676955</v>
      </c>
      <c r="K59" s="6">
        <v>14166479.686828969</v>
      </c>
      <c r="L59" s="6">
        <v>15697958.125623105</v>
      </c>
      <c r="M59" s="6">
        <v>17098354.339601323</v>
      </c>
      <c r="N59" s="6">
        <v>18835115.021525372</v>
      </c>
      <c r="O59" s="16">
        <v>7.4080925048315649E-2</v>
      </c>
      <c r="Q59" s="29"/>
      <c r="R59" s="29"/>
      <c r="S59" s="44"/>
      <c r="T59" s="44"/>
      <c r="U59" s="45"/>
      <c r="V59" s="45"/>
      <c r="W59" s="45"/>
      <c r="X59" s="45"/>
      <c r="Y59" s="45"/>
      <c r="Z59" s="45"/>
      <c r="AA59" s="45"/>
      <c r="AB59" s="45"/>
      <c r="AC59" s="45"/>
      <c r="AD59" s="45"/>
    </row>
    <row r="60" spans="2:30" x14ac:dyDescent="0.25">
      <c r="B60" s="12" t="s">
        <v>33</v>
      </c>
      <c r="C60" s="8"/>
      <c r="D60" s="9">
        <v>325056</v>
      </c>
      <c r="E60" s="9">
        <v>346129.91999999993</v>
      </c>
      <c r="F60" s="9">
        <v>377819.01039999991</v>
      </c>
      <c r="G60" s="9">
        <v>436026.4635229999</v>
      </c>
      <c r="H60" s="9">
        <v>465747.67820825981</v>
      </c>
      <c r="I60" s="9">
        <v>566313.62353856361</v>
      </c>
      <c r="J60" s="9">
        <v>828388.64155069168</v>
      </c>
      <c r="K60" s="9">
        <v>1064538.5848347242</v>
      </c>
      <c r="L60" s="9">
        <v>1304933.9036718733</v>
      </c>
      <c r="M60" s="9">
        <v>2383588.4859708836</v>
      </c>
      <c r="N60" s="9">
        <v>3706509.83626519</v>
      </c>
      <c r="O60" s="16">
        <v>0.38616878906655883</v>
      </c>
      <c r="Q60" s="29"/>
      <c r="R60" s="29"/>
      <c r="S60" s="44"/>
      <c r="T60" s="44"/>
      <c r="U60" s="45"/>
      <c r="V60" s="45"/>
      <c r="W60" s="45"/>
      <c r="X60" s="45"/>
      <c r="Y60" s="45"/>
      <c r="Z60" s="45"/>
      <c r="AA60" s="45"/>
      <c r="AB60" s="45"/>
      <c r="AC60" s="45"/>
      <c r="AD60" s="45"/>
    </row>
    <row r="61" spans="2:30" x14ac:dyDescent="0.25">
      <c r="C61" s="7" t="s">
        <v>71</v>
      </c>
      <c r="D61" s="10">
        <v>8257621269.271225</v>
      </c>
      <c r="E61" s="10">
        <v>9105467106.1983471</v>
      </c>
      <c r="F61" s="10">
        <v>9854581661.068182</v>
      </c>
      <c r="G61" s="10">
        <v>10501242811.814857</v>
      </c>
      <c r="H61" s="10">
        <v>11331767778.423574</v>
      </c>
      <c r="I61" s="10">
        <v>12058824630.716619</v>
      </c>
      <c r="J61" s="10">
        <v>12880763405.077259</v>
      </c>
      <c r="K61" s="10">
        <v>13817011285.370899</v>
      </c>
      <c r="L61" s="10">
        <v>14875888658.800501</v>
      </c>
      <c r="M61" s="10">
        <v>16218402750.866991</v>
      </c>
      <c r="N61" s="10">
        <v>18005549694.702583</v>
      </c>
      <c r="O61" s="16">
        <v>7.4340834301462877E-2</v>
      </c>
      <c r="Q61" s="29"/>
      <c r="R61" s="29"/>
      <c r="S61" s="44"/>
      <c r="T61" s="44"/>
      <c r="U61" s="45"/>
      <c r="V61" s="45"/>
      <c r="W61" s="45"/>
      <c r="X61" s="45"/>
      <c r="Y61" s="45"/>
      <c r="Z61" s="45"/>
      <c r="AA61" s="45"/>
      <c r="AB61" s="45"/>
      <c r="AC61" s="45"/>
      <c r="AD61" s="45"/>
    </row>
    <row r="62" spans="2:30" s="11" customFormat="1" x14ac:dyDescent="0.25">
      <c r="D62" s="18"/>
      <c r="E62" s="18"/>
      <c r="F62" s="18"/>
      <c r="G62" s="18"/>
      <c r="H62" s="18"/>
      <c r="I62" s="18"/>
      <c r="J62" s="18"/>
      <c r="K62" s="18"/>
      <c r="L62" s="18"/>
      <c r="M62" s="18"/>
      <c r="N62" s="18"/>
      <c r="Q62" s="46"/>
      <c r="R62" s="47"/>
      <c r="S62" s="48"/>
      <c r="T62" s="48"/>
      <c r="U62" s="49"/>
      <c r="V62" s="49"/>
      <c r="W62" s="49"/>
      <c r="X62" s="49"/>
      <c r="Y62" s="49"/>
      <c r="Z62" s="49"/>
      <c r="AA62" s="49"/>
      <c r="AB62" s="49"/>
      <c r="AC62" s="49"/>
      <c r="AD62" s="49"/>
    </row>
    <row r="63" spans="2:30" s="11" customFormat="1" x14ac:dyDescent="0.25">
      <c r="D63" s="18"/>
      <c r="E63" s="18"/>
      <c r="F63" s="18"/>
      <c r="G63" s="18"/>
      <c r="H63" s="18"/>
      <c r="I63" s="18"/>
      <c r="J63" s="18"/>
      <c r="K63" s="18"/>
      <c r="L63" s="18"/>
      <c r="M63" s="18"/>
      <c r="N63" s="18"/>
      <c r="Q63" s="46"/>
      <c r="R63" s="47"/>
      <c r="S63" s="48"/>
      <c r="T63" s="48"/>
      <c r="U63" s="49"/>
      <c r="V63" s="49"/>
      <c r="W63" s="49"/>
      <c r="X63" s="49"/>
      <c r="Y63" s="49"/>
      <c r="Z63" s="49"/>
      <c r="AA63" s="49"/>
      <c r="AB63" s="49"/>
      <c r="AC63" s="49"/>
      <c r="AD63" s="49"/>
    </row>
    <row r="64" spans="2:30" s="11" customFormat="1" x14ac:dyDescent="0.25">
      <c r="B64" s="32" t="s">
        <v>107</v>
      </c>
      <c r="D64" s="18"/>
      <c r="E64" s="18"/>
      <c r="F64" s="18"/>
      <c r="G64" s="18"/>
      <c r="H64" s="18"/>
      <c r="I64" s="18"/>
      <c r="J64" s="18"/>
      <c r="K64" s="18"/>
      <c r="L64" s="18"/>
      <c r="M64" s="18"/>
      <c r="N64" s="18"/>
      <c r="Q64" s="46"/>
      <c r="R64" s="47"/>
      <c r="S64" s="48"/>
      <c r="T64" s="48"/>
      <c r="U64" s="49"/>
      <c r="V64" s="49"/>
      <c r="W64" s="49"/>
      <c r="X64" s="49"/>
      <c r="Y64" s="49"/>
      <c r="Z64" s="49"/>
      <c r="AA64" s="49"/>
      <c r="AB64" s="49"/>
      <c r="AC64" s="49"/>
      <c r="AD64" s="49"/>
    </row>
    <row r="65" spans="2:30" x14ac:dyDescent="0.25">
      <c r="C65" s="3"/>
      <c r="D65" s="4">
        <v>2014</v>
      </c>
      <c r="E65" s="4">
        <v>2015</v>
      </c>
      <c r="F65" s="4">
        <v>2016</v>
      </c>
      <c r="G65" s="4">
        <v>2017</v>
      </c>
      <c r="H65" s="4">
        <v>2018</v>
      </c>
      <c r="I65" s="4">
        <v>2019</v>
      </c>
      <c r="J65" s="4">
        <v>2020</v>
      </c>
      <c r="K65" s="4">
        <v>2021</v>
      </c>
      <c r="L65" s="4">
        <v>2022</v>
      </c>
      <c r="M65" s="4">
        <v>2023</v>
      </c>
      <c r="N65" s="4">
        <v>2024</v>
      </c>
      <c r="Q65" s="29"/>
      <c r="R65" s="29"/>
      <c r="S65" s="50"/>
      <c r="T65" s="50"/>
      <c r="U65" s="50"/>
      <c r="V65" s="50"/>
      <c r="W65" s="50"/>
      <c r="X65" s="50"/>
      <c r="Y65" s="50"/>
      <c r="Z65" s="50"/>
      <c r="AA65" s="50"/>
      <c r="AB65" s="50"/>
      <c r="AC65" s="50"/>
      <c r="AD65" s="50"/>
    </row>
    <row r="66" spans="2:30" x14ac:dyDescent="0.25">
      <c r="C66" s="13" t="s">
        <v>66</v>
      </c>
      <c r="D66" s="6">
        <v>91171026.948910594</v>
      </c>
      <c r="E66" s="6">
        <v>101379567.8601653</v>
      </c>
      <c r="F66" s="6">
        <v>111188897.98828183</v>
      </c>
      <c r="G66" s="6">
        <v>121286645.90176204</v>
      </c>
      <c r="H66" s="6">
        <v>135564441.18237826</v>
      </c>
      <c r="I66" s="6">
        <v>154260154.33328569</v>
      </c>
      <c r="J66" s="6">
        <v>176606750.17082119</v>
      </c>
      <c r="K66" s="6">
        <v>199001788.93362164</v>
      </c>
      <c r="L66" s="6">
        <v>220093509.61555079</v>
      </c>
      <c r="M66" s="6">
        <v>245626906.06893328</v>
      </c>
      <c r="N66" s="6">
        <v>267869658.28912023</v>
      </c>
      <c r="O66" s="16">
        <v>0.12622724660550477</v>
      </c>
      <c r="Q66" s="33"/>
      <c r="R66" s="29"/>
      <c r="S66" s="43"/>
      <c r="T66" s="43"/>
      <c r="U66" s="43"/>
      <c r="V66" s="43"/>
      <c r="W66" s="43"/>
      <c r="X66" s="43"/>
      <c r="Y66" s="43"/>
      <c r="Z66" s="43"/>
      <c r="AA66" s="43"/>
      <c r="AB66" s="43"/>
      <c r="AC66" s="43"/>
      <c r="AD66" s="43"/>
    </row>
    <row r="67" spans="2:30" x14ac:dyDescent="0.25">
      <c r="C67" s="13" t="s">
        <v>35</v>
      </c>
      <c r="D67" s="6">
        <v>7960000000</v>
      </c>
      <c r="E67" s="6">
        <v>8731000000</v>
      </c>
      <c r="F67" s="6">
        <v>9395010000</v>
      </c>
      <c r="G67" s="6">
        <v>9963580100</v>
      </c>
      <c r="H67" s="6">
        <v>10691612901</v>
      </c>
      <c r="I67" s="6">
        <v>11329087355.010002</v>
      </c>
      <c r="J67" s="6">
        <v>12025992386.060101</v>
      </c>
      <c r="K67" s="6">
        <v>12788227883.170704</v>
      </c>
      <c r="L67" s="6">
        <v>13622283292.577412</v>
      </c>
      <c r="M67" s="6">
        <v>14535296569.135687</v>
      </c>
      <c r="N67" s="6">
        <v>15535119022.822796</v>
      </c>
      <c r="O67" s="16">
        <v>6.3349752151258265E-2</v>
      </c>
      <c r="Q67" s="33"/>
      <c r="R67" s="29"/>
      <c r="S67" s="43"/>
      <c r="T67" s="43"/>
      <c r="U67" s="43"/>
      <c r="V67" s="43"/>
      <c r="W67" s="43"/>
      <c r="X67" s="43"/>
      <c r="Y67" s="43"/>
      <c r="Z67" s="43"/>
      <c r="AA67" s="43"/>
      <c r="AB67" s="43"/>
      <c r="AC67" s="43"/>
      <c r="AD67" s="43"/>
    </row>
    <row r="68" spans="2:30" x14ac:dyDescent="0.25">
      <c r="C68" s="13" t="s">
        <v>67</v>
      </c>
      <c r="D68" s="6">
        <v>106564684.24492863</v>
      </c>
      <c r="E68" s="6">
        <v>142003733.29338843</v>
      </c>
      <c r="F68" s="6">
        <v>199057746.43209094</v>
      </c>
      <c r="G68" s="6">
        <v>241012744.58346996</v>
      </c>
      <c r="H68" s="6">
        <v>281910410.04034913</v>
      </c>
      <c r="I68" s="6">
        <v>314079820.63108361</v>
      </c>
      <c r="J68" s="6">
        <v>345856190.06822115</v>
      </c>
      <c r="K68" s="6">
        <v>385632506.352615</v>
      </c>
      <c r="L68" s="6">
        <v>425889329.25028533</v>
      </c>
      <c r="M68" s="6">
        <v>484084950.68604398</v>
      </c>
      <c r="N68" s="6">
        <v>562990905.63931298</v>
      </c>
      <c r="O68" s="16">
        <v>0.11419727927591694</v>
      </c>
      <c r="Q68" s="29"/>
      <c r="R68" s="29"/>
      <c r="S68" s="51"/>
      <c r="T68" s="51"/>
      <c r="U68" s="51"/>
      <c r="V68" s="51"/>
      <c r="W68" s="51"/>
      <c r="X68" s="51"/>
      <c r="Y68" s="51"/>
      <c r="Z68" s="51"/>
      <c r="AA68" s="51"/>
      <c r="AB68" s="51"/>
      <c r="AC68" s="51"/>
      <c r="AD68" s="51"/>
    </row>
    <row r="69" spans="2:30" x14ac:dyDescent="0.25">
      <c r="C69" s="85" t="s">
        <v>126</v>
      </c>
      <c r="D69" s="6">
        <v>9435595</v>
      </c>
      <c r="E69" s="6">
        <v>11517468.499999998</v>
      </c>
      <c r="F69" s="6">
        <v>17774553.762500003</v>
      </c>
      <c r="G69" s="6">
        <v>24902630.576200001</v>
      </c>
      <c r="H69" s="6">
        <v>36393836.160006747</v>
      </c>
      <c r="I69" s="6">
        <v>47376105.518571965</v>
      </c>
      <c r="J69" s="6">
        <v>65615301.884338997</v>
      </c>
      <c r="K69" s="6">
        <v>92297158.914174318</v>
      </c>
      <c r="L69" s="6">
        <v>127651363.89177699</v>
      </c>
      <c r="M69" s="6">
        <v>185448298.49600342</v>
      </c>
      <c r="N69" s="6">
        <v>250645256.45478183</v>
      </c>
      <c r="O69" s="16">
        <v>0.38496565426944795</v>
      </c>
      <c r="Q69" s="29"/>
      <c r="R69" s="29"/>
      <c r="S69" s="51"/>
      <c r="T69" s="51"/>
      <c r="U69" s="51"/>
      <c r="V69" s="51"/>
      <c r="W69" s="51"/>
      <c r="X69" s="51"/>
      <c r="Y69" s="51"/>
      <c r="Z69" s="51"/>
      <c r="AA69" s="51"/>
      <c r="AB69" s="51"/>
      <c r="AC69" s="51"/>
      <c r="AD69" s="51"/>
    </row>
    <row r="70" spans="2:30" x14ac:dyDescent="0.25">
      <c r="C70" s="97" t="s">
        <v>150</v>
      </c>
      <c r="D70" s="6">
        <v>68152057.077385426</v>
      </c>
      <c r="E70" s="6">
        <v>92385519.12479338</v>
      </c>
      <c r="F70" s="6">
        <v>100809746.99990909</v>
      </c>
      <c r="G70" s="6">
        <v>114142790.321152</v>
      </c>
      <c r="H70" s="6">
        <v>147543218.02044427</v>
      </c>
      <c r="I70" s="6">
        <v>170847832.15490389</v>
      </c>
      <c r="J70" s="6">
        <v>219855520.50663537</v>
      </c>
      <c r="K70" s="6">
        <v>299166913.8715198</v>
      </c>
      <c r="L70" s="6">
        <v>423875294.69462544</v>
      </c>
      <c r="M70" s="6">
        <v>706966058.4708668</v>
      </c>
      <c r="N70" s="6">
        <v>1322434624.9218879</v>
      </c>
      <c r="O70" s="16">
        <v>0.36803075969739951</v>
      </c>
      <c r="Q70" s="29"/>
      <c r="R70" s="29"/>
      <c r="S70" s="51"/>
      <c r="T70" s="51"/>
      <c r="U70" s="51"/>
      <c r="V70" s="51"/>
      <c r="W70" s="51"/>
      <c r="X70" s="51"/>
      <c r="Y70" s="51"/>
      <c r="Z70" s="51"/>
      <c r="AA70" s="51"/>
      <c r="AB70" s="51"/>
      <c r="AC70" s="51"/>
      <c r="AD70" s="51"/>
    </row>
    <row r="71" spans="2:30" x14ac:dyDescent="0.25">
      <c r="C71" s="63" t="s">
        <v>17</v>
      </c>
      <c r="D71" s="6">
        <v>22297906</v>
      </c>
      <c r="E71" s="6">
        <v>27180817.420000002</v>
      </c>
      <c r="F71" s="6">
        <v>30740715.885400001</v>
      </c>
      <c r="G71" s="6">
        <v>36317900.432273</v>
      </c>
      <c r="H71" s="6">
        <v>38742972.020395763</v>
      </c>
      <c r="I71" s="6">
        <v>43173363.068772934</v>
      </c>
      <c r="J71" s="6">
        <v>46837256.387140535</v>
      </c>
      <c r="K71" s="6">
        <v>52685034.128264613</v>
      </c>
      <c r="L71" s="6">
        <v>56095868.770848893</v>
      </c>
      <c r="M71" s="6">
        <v>60979968.009456955</v>
      </c>
      <c r="N71" s="6">
        <v>66490226.574683085</v>
      </c>
      <c r="O71" s="16">
        <v>9.4961506712801125E-2</v>
      </c>
      <c r="Q71" s="29"/>
      <c r="R71" s="29"/>
      <c r="S71" s="51"/>
      <c r="T71" s="51"/>
      <c r="U71" s="51"/>
      <c r="V71" s="51"/>
      <c r="W71" s="51"/>
      <c r="X71" s="51"/>
      <c r="Y71" s="51"/>
      <c r="Z71" s="51"/>
      <c r="AA71" s="51"/>
      <c r="AB71" s="51"/>
      <c r="AC71" s="51"/>
      <c r="AD71" s="51"/>
    </row>
    <row r="72" spans="2:30" x14ac:dyDescent="0.25">
      <c r="C72" s="7" t="s">
        <v>72</v>
      </c>
      <c r="D72" s="10">
        <v>8257621269.271225</v>
      </c>
      <c r="E72" s="10">
        <v>9105467106.1983471</v>
      </c>
      <c r="F72" s="10">
        <v>9854581661.068182</v>
      </c>
      <c r="G72" s="10">
        <v>10501242811.814857</v>
      </c>
      <c r="H72" s="10">
        <v>11331767778.423576</v>
      </c>
      <c r="I72" s="10">
        <v>12058824630.716621</v>
      </c>
      <c r="J72" s="10">
        <v>12880763405.077259</v>
      </c>
      <c r="K72" s="10">
        <v>13817011285.370901</v>
      </c>
      <c r="L72" s="10">
        <v>14875888658.800501</v>
      </c>
      <c r="M72" s="10">
        <v>16218402750.866993</v>
      </c>
      <c r="N72" s="10">
        <v>18005549694.702583</v>
      </c>
      <c r="O72" s="16">
        <v>7.4340834301462877E-2</v>
      </c>
      <c r="Q72" s="29"/>
      <c r="R72" s="29"/>
      <c r="S72" s="51"/>
      <c r="T72" s="51"/>
      <c r="U72" s="51"/>
      <c r="V72" s="51"/>
      <c r="W72" s="51"/>
      <c r="X72" s="51"/>
      <c r="Y72" s="51"/>
      <c r="Z72" s="51"/>
      <c r="AA72" s="51"/>
      <c r="AB72" s="51"/>
      <c r="AC72" s="51"/>
      <c r="AD72" s="51"/>
    </row>
    <row r="73" spans="2:30" x14ac:dyDescent="0.25">
      <c r="C73" s="7"/>
      <c r="D73" s="10"/>
      <c r="E73" s="10"/>
      <c r="F73" s="10"/>
      <c r="G73" s="10"/>
      <c r="H73" s="10"/>
      <c r="I73" s="10"/>
      <c r="J73" s="10"/>
      <c r="K73" s="10"/>
      <c r="L73" s="10"/>
      <c r="M73" s="10"/>
      <c r="N73" s="10"/>
      <c r="Q73" s="29"/>
      <c r="R73" s="29"/>
      <c r="S73" s="51"/>
      <c r="T73" s="51"/>
      <c r="U73" s="51"/>
      <c r="V73" s="51"/>
      <c r="W73" s="51"/>
      <c r="X73" s="51"/>
      <c r="Y73" s="51"/>
      <c r="Z73" s="51"/>
      <c r="AA73" s="51"/>
      <c r="AB73" s="51"/>
      <c r="AC73" s="51"/>
      <c r="AD73" s="51"/>
    </row>
    <row r="74" spans="2:30" x14ac:dyDescent="0.25">
      <c r="B74" s="32" t="s">
        <v>132</v>
      </c>
      <c r="G74" s="16"/>
      <c r="H74" s="16"/>
      <c r="I74" s="16"/>
      <c r="J74" s="16"/>
      <c r="K74" s="16"/>
      <c r="L74" s="16"/>
      <c r="M74" s="16"/>
      <c r="N74" s="16"/>
      <c r="O74" s="16"/>
      <c r="Q74" s="29"/>
      <c r="R74" s="29"/>
      <c r="S74" s="51"/>
      <c r="T74" s="51"/>
      <c r="U74" s="51"/>
      <c r="V74" s="51"/>
      <c r="W74" s="51"/>
      <c r="X74" s="51"/>
      <c r="Y74" s="51"/>
      <c r="Z74" s="51"/>
      <c r="AA74" s="51"/>
      <c r="AB74" s="51"/>
      <c r="AC74" s="51"/>
      <c r="AD74" s="51"/>
    </row>
    <row r="75" spans="2:30" x14ac:dyDescent="0.25">
      <c r="C75" s="3"/>
      <c r="D75" s="4">
        <v>2014</v>
      </c>
      <c r="E75" s="4">
        <v>2015</v>
      </c>
      <c r="F75" s="4">
        <v>2016</v>
      </c>
      <c r="G75" s="4">
        <v>2017</v>
      </c>
      <c r="H75" s="4">
        <v>2018</v>
      </c>
      <c r="I75" s="4">
        <v>2019</v>
      </c>
      <c r="J75" s="4">
        <v>2020</v>
      </c>
      <c r="K75" s="4">
        <v>2021</v>
      </c>
      <c r="L75" s="4">
        <v>2022</v>
      </c>
      <c r="M75" s="4">
        <v>2023</v>
      </c>
      <c r="N75" s="4">
        <v>2024</v>
      </c>
      <c r="Q75" s="29"/>
      <c r="R75" s="29"/>
      <c r="S75" s="51"/>
      <c r="T75" s="51"/>
      <c r="U75" s="51"/>
      <c r="V75" s="51"/>
      <c r="W75" s="51"/>
      <c r="X75" s="51"/>
      <c r="Y75" s="51"/>
      <c r="Z75" s="51"/>
      <c r="AA75" s="51"/>
      <c r="AB75" s="51"/>
      <c r="AC75" s="51"/>
      <c r="AD75" s="51"/>
    </row>
    <row r="76" spans="2:30" x14ac:dyDescent="0.25">
      <c r="C76" s="13" t="s">
        <v>66</v>
      </c>
      <c r="D76" s="6">
        <v>91171026.948910594</v>
      </c>
      <c r="E76" s="6">
        <v>101379567.8601653</v>
      </c>
      <c r="F76" s="6">
        <v>111188897.98828183</v>
      </c>
      <c r="G76" s="6">
        <v>121286645.90176204</v>
      </c>
      <c r="H76" s="6">
        <v>135564441.18237826</v>
      </c>
      <c r="I76" s="6">
        <v>154260154.33328569</v>
      </c>
      <c r="J76" s="6">
        <v>176606750.17082119</v>
      </c>
      <c r="K76" s="6">
        <v>199001788.93362164</v>
      </c>
      <c r="L76" s="6">
        <v>220093509.61555079</v>
      </c>
      <c r="M76" s="6">
        <v>245626906.06893328</v>
      </c>
      <c r="N76" s="6">
        <v>267869658.28912023</v>
      </c>
      <c r="O76" s="16">
        <v>0.12622724660550477</v>
      </c>
      <c r="Q76" s="29"/>
      <c r="R76" s="29"/>
      <c r="S76" s="51"/>
      <c r="T76" s="51"/>
      <c r="U76" s="51"/>
      <c r="V76" s="51"/>
      <c r="W76" s="51"/>
      <c r="X76" s="51"/>
      <c r="Y76" s="51"/>
      <c r="Z76" s="51"/>
      <c r="AA76" s="51"/>
      <c r="AB76" s="51"/>
      <c r="AC76" s="51"/>
      <c r="AD76" s="51"/>
    </row>
    <row r="77" spans="2:30" x14ac:dyDescent="0.25">
      <c r="C77" s="87" t="s">
        <v>67</v>
      </c>
      <c r="D77" s="6">
        <v>106564684.24492863</v>
      </c>
      <c r="E77" s="6">
        <v>142003733.29338843</v>
      </c>
      <c r="F77" s="6">
        <v>199057746.43209094</v>
      </c>
      <c r="G77" s="6">
        <v>241012744.58346996</v>
      </c>
      <c r="H77" s="6">
        <v>281910410.04034913</v>
      </c>
      <c r="I77" s="6">
        <v>314079820.63108361</v>
      </c>
      <c r="J77" s="6">
        <v>345856190.06822115</v>
      </c>
      <c r="K77" s="6">
        <v>385632506.352615</v>
      </c>
      <c r="L77" s="6">
        <v>425889329.25028533</v>
      </c>
      <c r="M77" s="6">
        <v>484084950.68604398</v>
      </c>
      <c r="N77" s="6">
        <v>562990905.63931298</v>
      </c>
      <c r="O77" s="16">
        <v>0.11419727927591694</v>
      </c>
      <c r="Q77" s="29"/>
      <c r="R77" s="29"/>
      <c r="S77" s="51"/>
      <c r="T77" s="51"/>
      <c r="U77" s="51"/>
      <c r="V77" s="51"/>
      <c r="W77" s="51"/>
      <c r="X77" s="51"/>
      <c r="Y77" s="51"/>
      <c r="Z77" s="51"/>
      <c r="AA77" s="51"/>
      <c r="AB77" s="51"/>
      <c r="AC77" s="51"/>
      <c r="AD77" s="51"/>
    </row>
    <row r="78" spans="2:30" x14ac:dyDescent="0.25">
      <c r="C78" s="87" t="s">
        <v>131</v>
      </c>
      <c r="D78" s="6">
        <v>99885558.077385426</v>
      </c>
      <c r="E78" s="6">
        <v>131083805.04479338</v>
      </c>
      <c r="F78" s="6">
        <v>149325016.64780909</v>
      </c>
      <c r="G78" s="6">
        <v>175363321.32962501</v>
      </c>
      <c r="H78" s="6">
        <v>222680026.20084679</v>
      </c>
      <c r="I78" s="6">
        <v>261397300.7422488</v>
      </c>
      <c r="J78" s="6">
        <v>332308078.77811486</v>
      </c>
      <c r="K78" s="6">
        <v>444149106.91395873</v>
      </c>
      <c r="L78" s="6">
        <v>607622527.35725129</v>
      </c>
      <c r="M78" s="6">
        <v>953394324.97632718</v>
      </c>
      <c r="N78" s="6">
        <v>1639570107.9513528</v>
      </c>
      <c r="O78" s="16">
        <v>0.33757535966306595</v>
      </c>
      <c r="Q78" s="29"/>
      <c r="R78" s="29"/>
      <c r="S78" s="51"/>
      <c r="T78" s="51"/>
      <c r="U78" s="51"/>
      <c r="V78" s="51"/>
      <c r="W78" s="51"/>
      <c r="X78" s="51"/>
      <c r="Y78" s="51"/>
      <c r="Z78" s="51"/>
      <c r="AA78" s="51"/>
      <c r="AB78" s="51"/>
      <c r="AC78" s="51"/>
      <c r="AD78" s="51"/>
    </row>
    <row r="79" spans="2:30" x14ac:dyDescent="0.25">
      <c r="C79" s="7" t="s">
        <v>134</v>
      </c>
      <c r="D79" s="10">
        <v>297621269.27122462</v>
      </c>
      <c r="E79" s="10">
        <v>374467106.19834709</v>
      </c>
      <c r="F79" s="10">
        <v>459571661.06818187</v>
      </c>
      <c r="G79" s="10">
        <v>537662711.81485701</v>
      </c>
      <c r="H79" s="10">
        <v>640154877.42357421</v>
      </c>
      <c r="I79" s="10">
        <v>729737275.70661807</v>
      </c>
      <c r="J79" s="10">
        <v>854771019.0171572</v>
      </c>
      <c r="K79" s="10">
        <v>1028783402.2001953</v>
      </c>
      <c r="L79" s="10">
        <v>1253605366.2230873</v>
      </c>
      <c r="M79" s="10">
        <v>1683106181.7313044</v>
      </c>
      <c r="N79" s="10">
        <v>2470430671.879786</v>
      </c>
      <c r="O79" s="16">
        <v>0.21329188050706849</v>
      </c>
      <c r="Q79" s="29"/>
      <c r="R79" s="29"/>
      <c r="S79" s="51"/>
      <c r="T79" s="51"/>
      <c r="U79" s="51"/>
      <c r="V79" s="51"/>
      <c r="W79" s="51"/>
      <c r="X79" s="51"/>
      <c r="Y79" s="43"/>
      <c r="Z79" s="51"/>
      <c r="AA79" s="51"/>
      <c r="AB79" s="51"/>
      <c r="AC79" s="51"/>
      <c r="AD79" s="51"/>
    </row>
    <row r="80" spans="2:30" x14ac:dyDescent="0.25">
      <c r="Q80" s="29"/>
      <c r="R80" s="29"/>
      <c r="S80" s="51"/>
      <c r="T80" s="51"/>
      <c r="U80" s="51"/>
      <c r="V80" s="51"/>
      <c r="W80" s="51"/>
      <c r="X80" s="51"/>
      <c r="Y80" s="51"/>
      <c r="Z80" s="51"/>
      <c r="AA80" s="51"/>
      <c r="AB80" s="51"/>
      <c r="AC80" s="51"/>
      <c r="AD80" s="51"/>
    </row>
    <row r="81" spans="2:30" x14ac:dyDescent="0.25">
      <c r="B81" s="32" t="s">
        <v>133</v>
      </c>
      <c r="Q81" s="29"/>
      <c r="R81" s="29"/>
      <c r="S81" s="51"/>
      <c r="T81" s="51"/>
      <c r="U81" s="51"/>
      <c r="V81" s="51"/>
      <c r="W81" s="51"/>
      <c r="X81" s="51"/>
      <c r="Y81" s="51"/>
      <c r="Z81" s="51"/>
      <c r="AA81" s="51"/>
      <c r="AB81" s="51"/>
      <c r="AC81" s="51"/>
      <c r="AD81" s="51"/>
    </row>
    <row r="82" spans="2:30" x14ac:dyDescent="0.25">
      <c r="B82" s="3"/>
      <c r="C82" s="4"/>
      <c r="D82" s="4">
        <v>2014</v>
      </c>
      <c r="E82" s="4">
        <v>2015</v>
      </c>
      <c r="F82" s="4">
        <v>2016</v>
      </c>
      <c r="G82" s="4">
        <v>2017</v>
      </c>
      <c r="H82" s="4">
        <v>2018</v>
      </c>
      <c r="I82" s="4">
        <v>2019</v>
      </c>
      <c r="J82" s="4">
        <v>2020</v>
      </c>
      <c r="K82" s="4">
        <v>2021</v>
      </c>
      <c r="L82" s="4">
        <v>2022</v>
      </c>
      <c r="M82" s="4">
        <v>2023</v>
      </c>
      <c r="N82" s="4">
        <v>2024</v>
      </c>
      <c r="Q82" s="29"/>
      <c r="R82" s="29"/>
      <c r="S82" s="51"/>
      <c r="T82" s="51"/>
      <c r="U82" s="51"/>
      <c r="V82" s="51"/>
      <c r="W82" s="51"/>
      <c r="X82" s="51"/>
      <c r="Y82" s="51"/>
      <c r="Z82" s="51"/>
      <c r="AA82" s="51"/>
      <c r="AB82" s="51"/>
      <c r="AC82" s="51"/>
      <c r="AD82" s="51"/>
    </row>
    <row r="83" spans="2:30" x14ac:dyDescent="0.25">
      <c r="C83" s="13" t="s">
        <v>35</v>
      </c>
      <c r="D83" s="6">
        <v>7960000000</v>
      </c>
      <c r="E83" s="6">
        <v>8731000000</v>
      </c>
      <c r="F83" s="6">
        <v>9395010000</v>
      </c>
      <c r="G83" s="6">
        <v>9963580100</v>
      </c>
      <c r="H83" s="6">
        <v>10691612901</v>
      </c>
      <c r="I83" s="6">
        <v>11329087355.010002</v>
      </c>
      <c r="J83" s="6">
        <v>12025992386.060101</v>
      </c>
      <c r="K83" s="6">
        <v>12788227883.170704</v>
      </c>
      <c r="L83" s="6">
        <v>13622283292.577412</v>
      </c>
      <c r="M83" s="6">
        <v>14535296569.135687</v>
      </c>
      <c r="N83" s="6">
        <v>15535119022.822796</v>
      </c>
      <c r="O83" s="16">
        <v>6.3349752151258265E-2</v>
      </c>
      <c r="Q83" s="29"/>
      <c r="R83" s="29"/>
      <c r="S83" s="50"/>
      <c r="T83" s="50"/>
      <c r="U83" s="50"/>
      <c r="V83" s="50"/>
      <c r="W83" s="50"/>
      <c r="X83" s="50"/>
      <c r="Y83" s="50"/>
      <c r="Z83" s="50"/>
      <c r="AA83" s="50"/>
      <c r="AB83" s="50"/>
      <c r="AC83" s="50"/>
      <c r="AD83" s="50"/>
    </row>
    <row r="84" spans="2:30" x14ac:dyDescent="0.25">
      <c r="C84" s="13" t="s">
        <v>68</v>
      </c>
      <c r="D84" s="6">
        <v>297621269.27122498</v>
      </c>
      <c r="E84" s="6">
        <v>374467106.19834709</v>
      </c>
      <c r="F84" s="6">
        <v>459571661.06818199</v>
      </c>
      <c r="G84" s="6">
        <v>537662711.81485748</v>
      </c>
      <c r="H84" s="6">
        <v>640154877.42357635</v>
      </c>
      <c r="I84" s="6">
        <v>729737275.70661926</v>
      </c>
      <c r="J84" s="6">
        <v>854771019.01715851</v>
      </c>
      <c r="K84" s="6">
        <v>1028783402.2001972</v>
      </c>
      <c r="L84" s="6">
        <v>1253605366.2230892</v>
      </c>
      <c r="M84" s="6">
        <v>1683106181.7313061</v>
      </c>
      <c r="N84" s="6">
        <v>2470430671.8797874</v>
      </c>
      <c r="O84" s="16">
        <v>0.21329188050706804</v>
      </c>
      <c r="Q84" s="33"/>
      <c r="R84" s="29"/>
      <c r="S84" s="43"/>
      <c r="T84" s="43"/>
      <c r="U84" s="43"/>
      <c r="V84" s="43"/>
      <c r="W84" s="43"/>
      <c r="X84" s="43"/>
      <c r="Y84" s="43"/>
      <c r="Z84" s="43"/>
      <c r="AA84" s="43"/>
      <c r="AB84" s="43"/>
      <c r="AC84" s="43"/>
      <c r="AD84" s="43"/>
    </row>
    <row r="85" spans="2:30" x14ac:dyDescent="0.25">
      <c r="Q85" s="29"/>
      <c r="R85" s="29"/>
      <c r="S85" s="50"/>
      <c r="T85" s="50"/>
      <c r="U85" s="50"/>
      <c r="V85" s="50"/>
      <c r="W85" s="50"/>
      <c r="X85" s="50"/>
      <c r="Y85" s="50"/>
      <c r="Z85" s="50"/>
      <c r="AA85" s="50"/>
      <c r="AB85" s="50"/>
      <c r="AC85" s="50"/>
      <c r="AD85" s="50"/>
    </row>
    <row r="86" spans="2:30" x14ac:dyDescent="0.25">
      <c r="Q86" s="29"/>
      <c r="R86" s="29"/>
      <c r="S86" s="50"/>
      <c r="T86" s="50"/>
      <c r="U86" s="50"/>
      <c r="V86" s="50"/>
      <c r="W86" s="50"/>
      <c r="X86" s="50"/>
      <c r="Y86" s="50"/>
      <c r="Z86" s="50"/>
      <c r="AA86" s="50"/>
      <c r="AB86" s="50"/>
      <c r="AC86" s="50"/>
      <c r="AD86" s="50"/>
    </row>
    <row r="87" spans="2:30" x14ac:dyDescent="0.25">
      <c r="Q87" s="29"/>
      <c r="R87" s="29"/>
      <c r="S87" s="50"/>
      <c r="T87" s="50"/>
      <c r="U87" s="50"/>
      <c r="V87" s="50"/>
      <c r="W87" s="50"/>
      <c r="X87" s="50"/>
      <c r="Y87" s="50"/>
      <c r="Z87" s="50"/>
      <c r="AA87" s="50"/>
      <c r="AB87" s="50"/>
      <c r="AC87" s="50"/>
      <c r="AD87" s="50"/>
    </row>
    <row r="88" spans="2:30" x14ac:dyDescent="0.25">
      <c r="Q88" s="29"/>
      <c r="R88" s="29"/>
      <c r="S88" s="50"/>
      <c r="T88" s="50"/>
      <c r="U88" s="50"/>
      <c r="V88" s="50"/>
      <c r="W88" s="50"/>
      <c r="X88" s="50"/>
      <c r="Y88" s="50"/>
      <c r="Z88" s="50"/>
      <c r="AA88" s="50"/>
      <c r="AB88" s="50"/>
      <c r="AC88" s="50"/>
      <c r="AD88" s="50"/>
    </row>
    <row r="89" spans="2:30" x14ac:dyDescent="0.25">
      <c r="Q89" s="29"/>
      <c r="R89" s="29"/>
      <c r="S89" s="50"/>
      <c r="T89" s="50"/>
      <c r="U89" s="50"/>
      <c r="V89" s="50"/>
      <c r="W89" s="50"/>
      <c r="X89" s="50"/>
      <c r="Y89" s="50"/>
      <c r="Z89" s="50"/>
      <c r="AA89" s="50"/>
      <c r="AB89" s="50"/>
      <c r="AC89" s="50"/>
      <c r="AD89" s="50"/>
    </row>
    <row r="90" spans="2:30" x14ac:dyDescent="0.25">
      <c r="Q90" s="29"/>
      <c r="R90" s="29"/>
      <c r="S90" s="50"/>
      <c r="T90" s="50"/>
      <c r="U90" s="50"/>
      <c r="V90" s="50"/>
      <c r="W90" s="50"/>
      <c r="X90" s="50"/>
      <c r="Y90" s="50"/>
      <c r="Z90" s="50"/>
      <c r="AA90" s="50"/>
      <c r="AB90" s="50"/>
      <c r="AC90" s="50"/>
      <c r="AD90" s="50"/>
    </row>
    <row r="91" spans="2:30" x14ac:dyDescent="0.25">
      <c r="Q91" s="29"/>
      <c r="R91" s="29"/>
      <c r="S91" s="50"/>
      <c r="T91" s="50"/>
      <c r="U91" s="50"/>
      <c r="V91" s="50"/>
      <c r="W91" s="50"/>
      <c r="X91" s="50"/>
      <c r="Y91" s="50"/>
      <c r="Z91" s="50"/>
      <c r="AA91" s="50"/>
      <c r="AB91" s="50"/>
      <c r="AC91" s="50"/>
      <c r="AD91" s="50"/>
    </row>
    <row r="92" spans="2:30" x14ac:dyDescent="0.25">
      <c r="Q92" s="29"/>
      <c r="R92" s="29"/>
      <c r="S92" s="50"/>
      <c r="T92" s="50"/>
      <c r="U92" s="50"/>
      <c r="V92" s="50"/>
      <c r="W92" s="50"/>
      <c r="X92" s="50"/>
      <c r="Y92" s="50"/>
      <c r="Z92" s="50"/>
      <c r="AA92" s="50"/>
      <c r="AB92" s="50"/>
      <c r="AC92" s="50"/>
      <c r="AD92" s="50"/>
    </row>
    <row r="93" spans="2:30" x14ac:dyDescent="0.25">
      <c r="Q93" s="29"/>
      <c r="R93" s="52"/>
      <c r="S93" s="29"/>
      <c r="T93" s="29"/>
      <c r="U93" s="50"/>
      <c r="V93" s="50"/>
      <c r="W93" s="50"/>
      <c r="X93" s="50"/>
      <c r="Y93" s="50"/>
      <c r="Z93" s="50"/>
      <c r="AA93" s="50"/>
      <c r="AB93" s="50"/>
      <c r="AC93" s="50"/>
      <c r="AD93" s="50"/>
    </row>
    <row r="94" spans="2:30" x14ac:dyDescent="0.25">
      <c r="Q94" s="29"/>
      <c r="R94" s="29"/>
      <c r="S94" s="29"/>
      <c r="T94" s="29"/>
      <c r="U94" s="29"/>
      <c r="V94" s="29"/>
      <c r="W94" s="29"/>
      <c r="X94" s="29"/>
      <c r="Y94" s="29"/>
      <c r="Z94" s="29"/>
      <c r="AA94" s="29"/>
      <c r="AB94" s="29"/>
      <c r="AC94" s="29"/>
      <c r="AD94" s="29"/>
    </row>
    <row r="95" spans="2:30" x14ac:dyDescent="0.25">
      <c r="Q95" s="33"/>
      <c r="R95" s="29"/>
      <c r="S95" s="43"/>
      <c r="T95" s="43"/>
      <c r="U95" s="43"/>
      <c r="V95" s="43"/>
      <c r="W95" s="43"/>
      <c r="X95" s="43"/>
      <c r="Y95" s="43"/>
      <c r="Z95" s="43"/>
      <c r="AA95" s="43"/>
      <c r="AB95" s="43"/>
      <c r="AC95" s="43"/>
      <c r="AD95" s="43"/>
    </row>
    <row r="96" spans="2:30" x14ac:dyDescent="0.25">
      <c r="Q96" s="29"/>
      <c r="R96" s="29"/>
      <c r="S96" s="50"/>
      <c r="T96" s="50"/>
      <c r="U96" s="53"/>
      <c r="V96" s="53"/>
      <c r="W96" s="53"/>
      <c r="X96" s="53"/>
      <c r="Y96" s="53"/>
      <c r="Z96" s="53"/>
      <c r="AA96" s="53"/>
      <c r="AB96" s="53"/>
      <c r="AC96" s="53"/>
      <c r="AD96" s="53"/>
    </row>
    <row r="97" spans="17:30" x14ac:dyDescent="0.25">
      <c r="Q97" s="29"/>
      <c r="R97" s="29"/>
      <c r="S97" s="50"/>
      <c r="T97" s="50"/>
      <c r="U97" s="53"/>
      <c r="V97" s="53"/>
      <c r="W97" s="53"/>
      <c r="X97" s="53"/>
      <c r="Y97" s="53"/>
      <c r="Z97" s="53"/>
      <c r="AA97" s="53"/>
      <c r="AB97" s="53"/>
      <c r="AC97" s="53"/>
      <c r="AD97" s="53"/>
    </row>
    <row r="98" spans="17:30" x14ac:dyDescent="0.25">
      <c r="Q98" s="29"/>
      <c r="R98" s="29"/>
      <c r="S98" s="50"/>
      <c r="T98" s="50"/>
      <c r="U98" s="53"/>
      <c r="V98" s="53"/>
      <c r="W98" s="53"/>
      <c r="X98" s="53"/>
      <c r="Y98" s="53"/>
      <c r="Z98" s="53"/>
      <c r="AA98" s="53"/>
      <c r="AB98" s="53"/>
      <c r="AC98" s="53"/>
      <c r="AD98" s="53"/>
    </row>
    <row r="99" spans="17:30" x14ac:dyDescent="0.25">
      <c r="Q99" s="29"/>
      <c r="R99" s="29"/>
      <c r="S99" s="50"/>
      <c r="T99" s="50"/>
      <c r="U99" s="53"/>
      <c r="V99" s="53"/>
      <c r="W99" s="53"/>
      <c r="X99" s="53"/>
      <c r="Y99" s="53"/>
      <c r="Z99" s="53"/>
      <c r="AA99" s="53"/>
      <c r="AB99" s="53"/>
      <c r="AC99" s="53"/>
      <c r="AD99" s="53"/>
    </row>
    <row r="100" spans="17:30" x14ac:dyDescent="0.25">
      <c r="Q100" s="29"/>
      <c r="R100" s="29"/>
      <c r="S100" s="50"/>
      <c r="T100" s="50"/>
      <c r="U100" s="53"/>
      <c r="V100" s="53"/>
      <c r="W100" s="53"/>
      <c r="X100" s="53"/>
      <c r="Y100" s="53"/>
      <c r="Z100" s="53"/>
      <c r="AA100" s="53"/>
      <c r="AB100" s="53"/>
      <c r="AC100" s="53"/>
      <c r="AD100" s="53"/>
    </row>
    <row r="101" spans="17:30" x14ac:dyDescent="0.25">
      <c r="Q101" s="29"/>
      <c r="R101" s="29"/>
      <c r="S101" s="50"/>
      <c r="T101" s="50"/>
      <c r="U101" s="53"/>
      <c r="V101" s="53"/>
      <c r="W101" s="53"/>
      <c r="X101" s="53"/>
      <c r="Y101" s="53"/>
      <c r="Z101" s="53"/>
      <c r="AA101" s="53"/>
      <c r="AB101" s="53"/>
      <c r="AC101" s="53"/>
      <c r="AD101" s="53"/>
    </row>
    <row r="102" spans="17:30" x14ac:dyDescent="0.25">
      <c r="Q102" s="29"/>
      <c r="R102" s="54"/>
      <c r="S102" s="55"/>
      <c r="T102" s="55"/>
      <c r="U102" s="56"/>
      <c r="V102" s="56"/>
      <c r="W102" s="56"/>
      <c r="X102" s="56"/>
      <c r="Y102" s="56"/>
      <c r="Z102" s="56"/>
      <c r="AA102" s="56"/>
      <c r="AB102" s="56"/>
      <c r="AC102" s="56"/>
      <c r="AD102" s="56"/>
    </row>
    <row r="103" spans="17:30" x14ac:dyDescent="0.25">
      <c r="Q103" s="29"/>
      <c r="R103" s="29"/>
      <c r="S103" s="29"/>
      <c r="T103" s="29"/>
      <c r="U103" s="29"/>
      <c r="V103" s="29"/>
      <c r="W103" s="29"/>
      <c r="X103" s="29"/>
      <c r="Y103" s="29"/>
      <c r="Z103" s="29"/>
      <c r="AA103" s="29"/>
      <c r="AB103" s="29"/>
      <c r="AC103" s="29"/>
      <c r="AD103" s="29"/>
    </row>
    <row r="104" spans="17:30" x14ac:dyDescent="0.25">
      <c r="Q104" s="29"/>
      <c r="R104" s="29"/>
      <c r="S104" s="29"/>
      <c r="T104" s="29"/>
      <c r="U104" s="29"/>
      <c r="V104" s="29"/>
      <c r="W104" s="29"/>
      <c r="X104" s="29"/>
      <c r="Y104" s="29"/>
      <c r="Z104" s="29"/>
      <c r="AA104" s="29"/>
      <c r="AB104" s="29"/>
      <c r="AC104" s="29"/>
      <c r="AD104" s="29"/>
    </row>
    <row r="105" spans="17:30" x14ac:dyDescent="0.25">
      <c r="Q105" s="29"/>
      <c r="R105" s="29"/>
      <c r="S105" s="29"/>
      <c r="T105" s="29"/>
      <c r="U105" s="29"/>
      <c r="V105" s="29"/>
      <c r="W105" s="29"/>
      <c r="X105" s="29"/>
      <c r="Y105" s="29"/>
      <c r="Z105" s="29"/>
      <c r="AA105" s="29"/>
      <c r="AB105" s="29"/>
      <c r="AC105" s="29"/>
      <c r="AD105" s="2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28"/>
  <sheetViews>
    <sheetView workbookViewId="0"/>
  </sheetViews>
  <sheetFormatPr defaultColWidth="8.85546875" defaultRowHeight="15" x14ac:dyDescent="0.25"/>
  <cols>
    <col min="1" max="2" width="8.85546875" style="15"/>
    <col min="3" max="3" width="22" style="15" customWidth="1"/>
    <col min="4" max="4" width="16.28515625" style="15" bestFit="1" customWidth="1"/>
    <col min="5" max="5" width="17.7109375" style="15" bestFit="1" customWidth="1"/>
    <col min="6" max="7" width="14.140625" style="15" bestFit="1" customWidth="1"/>
    <col min="8" max="10" width="15.5703125" style="15" bestFit="1" customWidth="1"/>
    <col min="11" max="11" width="14.140625" style="15" bestFit="1" customWidth="1"/>
    <col min="12" max="12" width="15.5703125" style="15" bestFit="1" customWidth="1"/>
    <col min="13" max="13" width="14.140625" style="15" bestFit="1" customWidth="1"/>
    <col min="14" max="14" width="15.5703125" style="15" bestFit="1" customWidth="1"/>
    <col min="15" max="16384" width="8.85546875" style="15"/>
  </cols>
  <sheetData>
    <row r="1" spans="2:14" x14ac:dyDescent="0.25">
      <c r="B1" s="1" t="s">
        <v>1</v>
      </c>
    </row>
    <row r="2" spans="2:14" x14ac:dyDescent="0.25">
      <c r="B2" s="1" t="s">
        <v>57</v>
      </c>
    </row>
    <row r="4" spans="2:14" x14ac:dyDescent="0.25">
      <c r="B4" s="1"/>
    </row>
    <row r="5" spans="2:14" x14ac:dyDescent="0.25">
      <c r="B5" s="1"/>
    </row>
    <row r="6" spans="2:14" x14ac:dyDescent="0.25">
      <c r="B6" s="32" t="s">
        <v>108</v>
      </c>
    </row>
    <row r="7" spans="2:14" x14ac:dyDescent="0.25">
      <c r="C7" s="22"/>
      <c r="D7" s="23">
        <v>2014</v>
      </c>
      <c r="E7" s="23">
        <v>2015</v>
      </c>
      <c r="F7" s="23">
        <v>2016</v>
      </c>
      <c r="G7" s="23">
        <v>2017</v>
      </c>
      <c r="H7" s="23">
        <v>2018</v>
      </c>
      <c r="I7" s="23">
        <v>2019</v>
      </c>
      <c r="J7" s="23">
        <v>2020</v>
      </c>
      <c r="K7" s="23">
        <v>2021</v>
      </c>
      <c r="L7" s="23">
        <v>2022</v>
      </c>
      <c r="M7" s="23">
        <v>2023</v>
      </c>
      <c r="N7" s="23">
        <v>2024</v>
      </c>
    </row>
    <row r="8" spans="2:14" x14ac:dyDescent="0.25">
      <c r="C8" s="15" t="s">
        <v>35</v>
      </c>
      <c r="D8" s="24">
        <v>47960000000</v>
      </c>
      <c r="E8" s="25">
        <v>56691000000</v>
      </c>
      <c r="F8" s="25">
        <v>66086010000</v>
      </c>
      <c r="G8" s="25">
        <v>76049590100</v>
      </c>
      <c r="H8" s="25">
        <v>86741203001</v>
      </c>
      <c r="I8" s="25">
        <v>98070290356.01001</v>
      </c>
      <c r="J8" s="25">
        <v>110096282742.07011</v>
      </c>
      <c r="K8" s="25">
        <v>122884510625.24081</v>
      </c>
      <c r="L8" s="25">
        <v>136506793917.81822</v>
      </c>
      <c r="M8" s="25">
        <v>151042090486.95392</v>
      </c>
      <c r="N8" s="25">
        <v>166577209509.7767</v>
      </c>
    </row>
    <row r="9" spans="2:14" x14ac:dyDescent="0.25">
      <c r="C9" s="15" t="s">
        <v>68</v>
      </c>
      <c r="D9" s="24">
        <v>997621269.27122498</v>
      </c>
      <c r="E9" s="24">
        <v>1372088375.4695721</v>
      </c>
      <c r="F9" s="24">
        <v>1831660036.5377541</v>
      </c>
      <c r="G9" s="24">
        <v>2369322748.3526115</v>
      </c>
      <c r="H9" s="24">
        <v>3009477625.7761879</v>
      </c>
      <c r="I9" s="24">
        <v>3739214901.4828072</v>
      </c>
      <c r="J9" s="24">
        <v>4593985920.4999657</v>
      </c>
      <c r="K9" s="24">
        <v>5622769322.7001629</v>
      </c>
      <c r="L9" s="24">
        <v>6876374688.9232521</v>
      </c>
      <c r="M9" s="24">
        <v>8559480870.6545582</v>
      </c>
      <c r="N9" s="24">
        <v>11029911542.534346</v>
      </c>
    </row>
    <row r="11" spans="2:14" x14ac:dyDescent="0.25">
      <c r="B11" s="32" t="s">
        <v>109</v>
      </c>
    </row>
    <row r="12" spans="2:14" x14ac:dyDescent="0.25">
      <c r="C12" s="22"/>
      <c r="D12" s="23">
        <v>2014</v>
      </c>
      <c r="E12" s="23">
        <v>2015</v>
      </c>
      <c r="F12" s="23">
        <v>2016</v>
      </c>
      <c r="G12" s="23">
        <v>2017</v>
      </c>
      <c r="H12" s="23">
        <v>2018</v>
      </c>
      <c r="I12" s="23">
        <v>2019</v>
      </c>
      <c r="J12" s="23">
        <v>2020</v>
      </c>
      <c r="K12" s="23">
        <v>2021</v>
      </c>
      <c r="L12" s="23">
        <v>2022</v>
      </c>
      <c r="M12" s="23">
        <v>2023</v>
      </c>
      <c r="N12" s="23">
        <v>2024</v>
      </c>
    </row>
    <row r="13" spans="2:14" x14ac:dyDescent="0.25">
      <c r="C13" s="15" t="s">
        <v>35</v>
      </c>
      <c r="D13" s="24">
        <v>44123200000</v>
      </c>
      <c r="E13" s="24">
        <v>4365500000</v>
      </c>
      <c r="F13" s="24">
        <v>4697505000</v>
      </c>
      <c r="G13" s="24">
        <v>4981790050</v>
      </c>
      <c r="H13" s="24">
        <v>5345806450.5</v>
      </c>
      <c r="I13" s="24">
        <v>5664543677.5050011</v>
      </c>
      <c r="J13" s="24">
        <v>6012996193.0300503</v>
      </c>
      <c r="K13" s="24">
        <v>6394113941.5853519</v>
      </c>
      <c r="L13" s="24">
        <v>6811141646.2887058</v>
      </c>
      <c r="M13" s="24">
        <v>7267648284.5678434</v>
      </c>
      <c r="N13" s="24">
        <v>7767559511.4113979</v>
      </c>
    </row>
    <row r="14" spans="2:14" x14ac:dyDescent="0.25">
      <c r="C14" s="15" t="s">
        <v>68</v>
      </c>
      <c r="D14" s="26">
        <v>99762126.927122504</v>
      </c>
      <c r="E14" s="26">
        <v>68604418.773478612</v>
      </c>
      <c r="F14" s="26">
        <v>91583001.826887712</v>
      </c>
      <c r="G14" s="26">
        <v>118466137.41763058</v>
      </c>
      <c r="H14" s="26">
        <v>150473881.28880939</v>
      </c>
      <c r="I14" s="26">
        <v>186960745.07414037</v>
      </c>
      <c r="J14" s="26">
        <v>229699296.02499831</v>
      </c>
      <c r="K14" s="26">
        <v>281138466.13500816</v>
      </c>
      <c r="L14" s="26">
        <v>343818734.44616264</v>
      </c>
      <c r="M14" s="26">
        <v>427974043.53272796</v>
      </c>
      <c r="N14" s="26">
        <v>551495577.12671733</v>
      </c>
    </row>
    <row r="17" spans="2:14" x14ac:dyDescent="0.25">
      <c r="B17" s="32" t="s">
        <v>110</v>
      </c>
    </row>
    <row r="18" spans="2:14" x14ac:dyDescent="0.25">
      <c r="C18" s="22"/>
      <c r="D18" s="23">
        <v>2014</v>
      </c>
      <c r="E18" s="23">
        <v>2015</v>
      </c>
      <c r="F18" s="23">
        <v>2016</v>
      </c>
      <c r="G18" s="23">
        <v>2017</v>
      </c>
      <c r="H18" s="23">
        <v>2018</v>
      </c>
      <c r="I18" s="23">
        <v>2019</v>
      </c>
      <c r="J18" s="23">
        <v>2020</v>
      </c>
      <c r="K18" s="23">
        <v>2021</v>
      </c>
      <c r="L18" s="23">
        <v>2022</v>
      </c>
      <c r="M18" s="23">
        <v>2023</v>
      </c>
      <c r="N18" s="23">
        <v>2024</v>
      </c>
    </row>
    <row r="19" spans="2:14" x14ac:dyDescent="0.25">
      <c r="C19" s="15" t="s">
        <v>35</v>
      </c>
      <c r="D19" s="24">
        <v>3836800000</v>
      </c>
      <c r="E19" s="24">
        <v>4749180000</v>
      </c>
      <c r="F19" s="24">
        <v>5172423000</v>
      </c>
      <c r="G19" s="24">
        <v>5499032350</v>
      </c>
      <c r="H19" s="24">
        <v>5895709685.5</v>
      </c>
      <c r="I19" s="24">
        <v>6254114646.0550003</v>
      </c>
      <c r="J19" s="24">
        <v>6638407657.6355495</v>
      </c>
      <c r="K19" s="24">
        <v>7057954707.3489075</v>
      </c>
      <c r="L19" s="24">
        <v>7516937117.0235958</v>
      </c>
      <c r="M19" s="24">
        <v>8019341996.2702036</v>
      </c>
      <c r="N19" s="24">
        <v>8569493711.0384178</v>
      </c>
    </row>
    <row r="20" spans="2:14" x14ac:dyDescent="0.25">
      <c r="C20" s="15" t="s">
        <v>68</v>
      </c>
      <c r="D20" s="24">
        <v>897859142.3441025</v>
      </c>
      <c r="E20" s="24">
        <v>1203721829.768971</v>
      </c>
      <c r="F20" s="24">
        <v>1571710489.0102654</v>
      </c>
      <c r="G20" s="24">
        <v>1990907063.4074922</v>
      </c>
      <c r="H20" s="24">
        <v>2480588059.5422592</v>
      </c>
      <c r="I20" s="24">
        <v>3023364590.1747379</v>
      </c>
      <c r="J20" s="24">
        <v>3648436313.1668983</v>
      </c>
      <c r="K20" s="24">
        <v>4396081249.2320881</v>
      </c>
      <c r="L20" s="24">
        <v>5305867881.0090151</v>
      </c>
      <c r="M20" s="24">
        <v>6561000019.207593</v>
      </c>
      <c r="N20" s="24">
        <v>8479935113.9606619</v>
      </c>
    </row>
    <row r="23" spans="2:14" x14ac:dyDescent="0.25">
      <c r="B23" s="32" t="s">
        <v>146</v>
      </c>
    </row>
    <row r="24" spans="2:14" x14ac:dyDescent="0.25">
      <c r="C24" s="22"/>
      <c r="D24" s="23">
        <v>2014</v>
      </c>
      <c r="E24" s="23">
        <v>2015</v>
      </c>
      <c r="F24" s="23">
        <v>2016</v>
      </c>
      <c r="G24" s="23">
        <v>2017</v>
      </c>
      <c r="H24" s="23">
        <v>2018</v>
      </c>
      <c r="I24" s="23">
        <v>2019</v>
      </c>
      <c r="J24" s="23">
        <v>2020</v>
      </c>
      <c r="K24" s="23">
        <v>2021</v>
      </c>
      <c r="L24" s="23">
        <v>2022</v>
      </c>
      <c r="M24" s="23">
        <v>2023</v>
      </c>
      <c r="N24" s="23">
        <v>2024</v>
      </c>
    </row>
    <row r="25" spans="2:14" x14ac:dyDescent="0.25">
      <c r="C25" s="37" t="s">
        <v>94</v>
      </c>
      <c r="D25" s="98">
        <v>4401247.0257818382</v>
      </c>
      <c r="E25" s="98">
        <v>8802494.0515636764</v>
      </c>
      <c r="F25" s="98">
        <v>13903100.320541497</v>
      </c>
      <c r="G25" s="98">
        <v>19769269.633977711</v>
      </c>
      <c r="H25" s="98">
        <v>26499296.19509767</v>
      </c>
      <c r="I25" s="98">
        <v>34260218.354963601</v>
      </c>
      <c r="J25" s="98">
        <v>43241446.128400028</v>
      </c>
      <c r="K25" s="98">
        <v>53752854.490028091</v>
      </c>
      <c r="L25" s="98">
        <v>66062900.074065819</v>
      </c>
      <c r="M25" s="98">
        <v>80229040.025108919</v>
      </c>
      <c r="N25" s="98">
        <v>97012490.076847017</v>
      </c>
    </row>
    <row r="26" spans="2:14" x14ac:dyDescent="0.25">
      <c r="C26" t="s">
        <v>81</v>
      </c>
      <c r="D26" s="98">
        <v>40671541.666930407</v>
      </c>
      <c r="E26" s="98">
        <v>81343083.333860815</v>
      </c>
      <c r="F26" s="98">
        <v>131557505.89584428</v>
      </c>
      <c r="G26" s="98">
        <v>195693788.21402609</v>
      </c>
      <c r="H26" s="98">
        <v>270376015.0840261</v>
      </c>
      <c r="I26" s="98">
        <v>354613283.83592606</v>
      </c>
      <c r="J26" s="98">
        <v>449422130.94905406</v>
      </c>
      <c r="K26" s="98">
        <v>559388684.17093873</v>
      </c>
      <c r="L26" s="98">
        <v>699464810.73381829</v>
      </c>
      <c r="M26" s="98">
        <v>891355088.91693211</v>
      </c>
      <c r="N26" s="98">
        <v>1217883177.5985918</v>
      </c>
    </row>
    <row r="27" spans="2:14" x14ac:dyDescent="0.25">
      <c r="C27" t="s">
        <v>95</v>
      </c>
      <c r="D27" s="98">
        <v>94113138.692712247</v>
      </c>
      <c r="E27" s="98">
        <v>188226277.38542449</v>
      </c>
      <c r="F27" s="98">
        <v>311953916.17843014</v>
      </c>
      <c r="G27" s="98">
        <v>473820290.30817574</v>
      </c>
      <c r="H27" s="98">
        <v>666304916.06830573</v>
      </c>
      <c r="I27" s="98">
        <v>885665005.4248023</v>
      </c>
      <c r="J27" s="98">
        <v>1129093205.97052</v>
      </c>
      <c r="K27" s="98">
        <v>1398701534.547611</v>
      </c>
      <c r="L27" s="98">
        <v>1699953711.0956187</v>
      </c>
      <c r="M27" s="98">
        <v>2030791800.8319371</v>
      </c>
      <c r="N27" s="98">
        <v>2400776092.7932639</v>
      </c>
    </row>
    <row r="28" spans="2:14" x14ac:dyDescent="0.25">
      <c r="C28" t="s">
        <v>83</v>
      </c>
      <c r="D28" s="98">
        <v>107209895.88580015</v>
      </c>
      <c r="E28" s="98">
        <v>214419791.77160031</v>
      </c>
      <c r="F28" s="98">
        <v>344954322.84598047</v>
      </c>
      <c r="G28" s="98">
        <v>503639277.15279865</v>
      </c>
      <c r="H28" s="98">
        <v>690362271.84904861</v>
      </c>
      <c r="I28" s="98">
        <v>939964357.77166116</v>
      </c>
      <c r="J28" s="98">
        <v>1242957395.3292527</v>
      </c>
      <c r="K28" s="98">
        <v>1629706825.9644876</v>
      </c>
      <c r="L28" s="98">
        <v>2125326100.7939496</v>
      </c>
      <c r="M28" s="98">
        <v>2763356485.114068</v>
      </c>
      <c r="N28" s="98">
        <v>3667344924.6888475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1. Overview</vt:lpstr>
      <vt:lpstr>2. Revenue</vt:lpstr>
      <vt:lpstr>3. IoT by Application</vt:lpstr>
      <vt:lpstr>4. IoT by Technology</vt:lpstr>
      <vt:lpstr>5. Installed Base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cp:lastPrinted>2017-12-18T22:12:29Z</cp:lastPrinted>
  <dcterms:created xsi:type="dcterms:W3CDTF">2013-12-10T23:49:10Z</dcterms:created>
  <dcterms:modified xsi:type="dcterms:W3CDTF">2019-09-25T22:04:02Z</dcterms:modified>
</cp:coreProperties>
</file>