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leanor!\Dropbox (MEXP)\MEXP files\"/>
    </mc:Choice>
  </mc:AlternateContent>
  <xr:revisionPtr revIDLastSave="0" documentId="8_{5DD52FC3-5DA9-4562-B2D3-79FADAEB2F6C}" xr6:coauthVersionLast="31" xr6:coauthVersionMax="31" xr10:uidLastSave="{00000000-0000-0000-0000-000000000000}"/>
  <bookViews>
    <workbookView xWindow="0" yWindow="0" windowWidth="23040" windowHeight="9120" xr2:uid="{00000000-000D-0000-FFFF-FFFF00000000}"/>
  </bookViews>
  <sheets>
    <sheet name="Smart Cit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F102" i="1"/>
  <c r="G102" i="1"/>
  <c r="H102" i="1"/>
  <c r="I102" i="1"/>
  <c r="J102" i="1"/>
  <c r="K102" i="1"/>
  <c r="L102" i="1"/>
  <c r="M102" i="1"/>
</calcChain>
</file>

<file path=xl/sharedStrings.xml><?xml version="1.0" encoding="utf-8"?>
<sst xmlns="http://schemas.openxmlformats.org/spreadsheetml/2006/main" count="70" uniqueCount="34">
  <si>
    <t>Mobile Experts</t>
  </si>
  <si>
    <t>Table 6-19:   Street Lighting Device Shipments</t>
  </si>
  <si>
    <t>Wires</t>
  </si>
  <si>
    <t>PLC</t>
  </si>
  <si>
    <t>BT</t>
  </si>
  <si>
    <t>802.15.4</t>
  </si>
  <si>
    <t>U-LPWA</t>
  </si>
  <si>
    <t>2G+3G</t>
  </si>
  <si>
    <t>LTE</t>
  </si>
  <si>
    <t>NB-IoT</t>
  </si>
  <si>
    <t>5G IoT</t>
  </si>
  <si>
    <t>Licensed NB</t>
  </si>
  <si>
    <t>Satellite</t>
  </si>
  <si>
    <t>Table 6-20:   Smart Parking Device Shipments</t>
  </si>
  <si>
    <t>Table 6-21:   Other Smart City Device Shipments</t>
  </si>
  <si>
    <t>TOTAL</t>
  </si>
  <si>
    <t>Table 6-22:   Other Smart City Device Shipments</t>
  </si>
  <si>
    <t>Waste Disposal</t>
  </si>
  <si>
    <t>Security</t>
  </si>
  <si>
    <t>Transport</t>
  </si>
  <si>
    <t>Traffic</t>
  </si>
  <si>
    <t>Air Quality</t>
  </si>
  <si>
    <t>Other</t>
  </si>
  <si>
    <t>Table 6-23:   Total Smart City Device Shipments</t>
  </si>
  <si>
    <t>Total Smart City</t>
  </si>
  <si>
    <t>Table 6-24:   Other Smart City Device Shipments</t>
  </si>
  <si>
    <t>North America</t>
  </si>
  <si>
    <t>Latin America</t>
  </si>
  <si>
    <t>Europe</t>
  </si>
  <si>
    <t>China</t>
  </si>
  <si>
    <t>APAC</t>
  </si>
  <si>
    <t>MEA</t>
  </si>
  <si>
    <t>Last Updated:</t>
  </si>
  <si>
    <t>IoT Forecast for Smart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</si>
</sst>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_);\(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0"/>
      <name val="Arial"/>
      <family val="2"/>
    </font>
    <font>
      <sz val="11"/>
      <name val="Candara"/>
      <family val="2"/>
    </font>
    <font>
      <sz val="11"/>
      <color theme="1"/>
      <name val="Calibri"/>
      <family val="2"/>
      <scheme val="minor"/>
    </font>
    <font>
      <sz val="11"/>
      <color theme="3"/>
      <name val="Candara"/>
      <family val="2"/>
    </font>
    <font>
      <b/>
      <sz val="1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164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18">
    <xf numFmtId="164" fontId="0" fillId="0" borderId="0" xfId="0"/>
    <xf numFmtId="0" fontId="4" fillId="0" borderId="0" xfId="3" applyFont="1"/>
    <xf numFmtId="164" fontId="1" fillId="0" borderId="0" xfId="0" applyFont="1"/>
    <xf numFmtId="164" fontId="2" fillId="0" borderId="0" xfId="0" applyFont="1"/>
    <xf numFmtId="164" fontId="1" fillId="2" borderId="0" xfId="0" applyFont="1" applyFill="1"/>
    <xf numFmtId="165" fontId="1" fillId="2" borderId="0" xfId="1" applyNumberFormat="1" applyFont="1" applyFill="1"/>
    <xf numFmtId="9" fontId="6" fillId="0" borderId="0" xfId="2" applyFont="1" applyFill="1"/>
    <xf numFmtId="49" fontId="1" fillId="0" borderId="0" xfId="0" applyNumberFormat="1" applyFont="1"/>
    <xf numFmtId="9" fontId="1" fillId="0" borderId="0" xfId="2" applyFont="1"/>
    <xf numFmtId="166" fontId="1" fillId="0" borderId="0" xfId="1" applyNumberFormat="1" applyFont="1"/>
    <xf numFmtId="3" fontId="4" fillId="0" borderId="0" xfId="1" applyNumberFormat="1" applyFont="1"/>
    <xf numFmtId="166" fontId="2" fillId="0" borderId="0" xfId="1" applyNumberFormat="1" applyFont="1"/>
    <xf numFmtId="3" fontId="7" fillId="0" borderId="0" xfId="1" applyNumberFormat="1" applyFont="1"/>
    <xf numFmtId="164" fontId="1" fillId="0" borderId="0" xfId="0" applyFont="1" applyFill="1"/>
    <xf numFmtId="49" fontId="1" fillId="0" borderId="0" xfId="0" applyNumberFormat="1" applyFont="1" applyFill="1"/>
    <xf numFmtId="165" fontId="1" fillId="0" borderId="0" xfId="1" applyNumberFormat="1" applyFont="1" applyFill="1"/>
    <xf numFmtId="3" fontId="6" fillId="0" borderId="0" xfId="1" applyNumberFormat="1" applyFont="1" applyFill="1"/>
    <xf numFmtId="9" fontId="1" fillId="0" borderId="0" xfId="2" applyFont="1" applyFill="1"/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'Smart City'!$D$10</c:f>
              <c:strCache>
                <c:ptCount val="1"/>
                <c:pt idx="0">
                  <c:v>Wires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City'!$E$10:$M$10</c:f>
              <c:numCache>
                <c:formatCode>_(* #,##0_);_(* \(#,##0\);_(* "-"??_);_(@_)</c:formatCode>
                <c:ptCount val="9"/>
                <c:pt idx="0">
                  <c:v>18000</c:v>
                </c:pt>
                <c:pt idx="1">
                  <c:v>33300</c:v>
                </c:pt>
                <c:pt idx="2">
                  <c:v>55444.499999999993</c:v>
                </c:pt>
                <c:pt idx="3">
                  <c:v>91175.400000000009</c:v>
                </c:pt>
                <c:pt idx="4">
                  <c:v>139612.33124999999</c:v>
                </c:pt>
                <c:pt idx="5">
                  <c:v>209418.49687500001</c:v>
                </c:pt>
                <c:pt idx="6">
                  <c:v>287950.43320312502</c:v>
                </c:pt>
                <c:pt idx="7">
                  <c:v>368576.55450000003</c:v>
                </c:pt>
                <c:pt idx="8">
                  <c:v>442291.86540000007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203-97CC-29EB61A03097}"/>
            </c:ext>
          </c:extLst>
        </c:ser>
        <c:ser>
          <c:idx val="1"/>
          <c:order val="1"/>
          <c:tx>
            <c:strRef>
              <c:f>'Smart City'!$D$11</c:f>
              <c:strCache>
                <c:ptCount val="1"/>
                <c:pt idx="0">
                  <c:v>PLC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City'!$E$11:$M$11</c:f>
              <c:numCache>
                <c:formatCode>_(* #,##0_);_(* \(#,##0\);_(* "-"??_);_(@_)</c:formatCode>
                <c:ptCount val="9"/>
                <c:pt idx="0">
                  <c:v>90000</c:v>
                </c:pt>
                <c:pt idx="1">
                  <c:v>149850</c:v>
                </c:pt>
                <c:pt idx="2">
                  <c:v>246420</c:v>
                </c:pt>
                <c:pt idx="3">
                  <c:v>398892.37500000006</c:v>
                </c:pt>
                <c:pt idx="4">
                  <c:v>598338.5625</c:v>
                </c:pt>
                <c:pt idx="5">
                  <c:v>872577.0703125</c:v>
                </c:pt>
                <c:pt idx="6">
                  <c:v>1151801.7328125001</c:v>
                </c:pt>
                <c:pt idx="7">
                  <c:v>1382162.079375</c:v>
                </c:pt>
                <c:pt idx="8">
                  <c:v>1474306.2180000001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1-4203-97CC-29EB61A03097}"/>
            </c:ext>
          </c:extLst>
        </c:ser>
        <c:ser>
          <c:idx val="3"/>
          <c:order val="3"/>
          <c:tx>
            <c:strRef>
              <c:f>'Smart City'!$D$13</c:f>
              <c:strCache>
                <c:ptCount val="1"/>
                <c:pt idx="0">
                  <c:v>802.15.4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City'!$E$13:$M$13</c:f>
              <c:numCache>
                <c:formatCode>_(* #,##0_);_(* \(#,##0\);_(* "-"??_);_(@_)</c:formatCode>
                <c:ptCount val="9"/>
                <c:pt idx="0">
                  <c:v>45000</c:v>
                </c:pt>
                <c:pt idx="1">
                  <c:v>83250</c:v>
                </c:pt>
                <c:pt idx="2">
                  <c:v>154012.5</c:v>
                </c:pt>
                <c:pt idx="3">
                  <c:v>284923.125</c:v>
                </c:pt>
                <c:pt idx="4">
                  <c:v>498615.46875</c:v>
                </c:pt>
                <c:pt idx="5">
                  <c:v>872577.0703125</c:v>
                </c:pt>
                <c:pt idx="6">
                  <c:v>1439752.166015625</c:v>
                </c:pt>
                <c:pt idx="7">
                  <c:v>2303603.4656250002</c:v>
                </c:pt>
                <c:pt idx="8">
                  <c:v>3685765.5450000004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1-4203-97CC-29EB61A03097}"/>
            </c:ext>
          </c:extLst>
        </c:ser>
        <c:ser>
          <c:idx val="4"/>
          <c:order val="4"/>
          <c:tx>
            <c:strRef>
              <c:f>'Smart City'!$D$14</c:f>
              <c:strCache>
                <c:ptCount val="1"/>
                <c:pt idx="0">
                  <c:v>802.11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City'!$E$14:$M$14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1-4203-97CC-29EB61A03097}"/>
            </c:ext>
          </c:extLst>
        </c:ser>
        <c:ser>
          <c:idx val="5"/>
          <c:order val="5"/>
          <c:tx>
            <c:strRef>
              <c:f>'Smart City'!$D$15</c:f>
              <c:strCache>
                <c:ptCount val="1"/>
                <c:pt idx="0">
                  <c:v>U-LPWA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City'!$E$15:$M$15</c:f>
              <c:numCache>
                <c:formatCode>_(* #,##0_);_(* \(#,##0\);_(* "-"??_);_(@_)</c:formatCode>
                <c:ptCount val="9"/>
                <c:pt idx="0">
                  <c:v>148499.99999999997</c:v>
                </c:pt>
                <c:pt idx="1">
                  <c:v>399600</c:v>
                </c:pt>
                <c:pt idx="2">
                  <c:v>930235.5</c:v>
                </c:pt>
                <c:pt idx="3">
                  <c:v>1903286.4749999999</c:v>
                </c:pt>
                <c:pt idx="4">
                  <c:v>2403326.5593749997</c:v>
                </c:pt>
                <c:pt idx="5">
                  <c:v>3978951.4406249998</c:v>
                </c:pt>
                <c:pt idx="6">
                  <c:v>6046959.0972656254</c:v>
                </c:pt>
                <c:pt idx="7">
                  <c:v>9997639.0408125017</c:v>
                </c:pt>
                <c:pt idx="8">
                  <c:v>16512229.6416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1-4203-97CC-29EB61A03097}"/>
            </c:ext>
          </c:extLst>
        </c:ser>
        <c:ser>
          <c:idx val="6"/>
          <c:order val="6"/>
          <c:tx>
            <c:strRef>
              <c:f>'Smart City'!$D$16</c:f>
              <c:strCache>
                <c:ptCount val="1"/>
                <c:pt idx="0">
                  <c:v>2G+3G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City'!$E$16:$M$16</c:f>
              <c:numCache>
                <c:formatCode>_(* #,##0_);_(* \(#,##0\);_(* "-"??_);_(@_)</c:formatCode>
                <c:ptCount val="9"/>
                <c:pt idx="0">
                  <c:v>148500</c:v>
                </c:pt>
                <c:pt idx="1">
                  <c:v>166500</c:v>
                </c:pt>
                <c:pt idx="2">
                  <c:v>154012.5</c:v>
                </c:pt>
                <c:pt idx="3">
                  <c:v>142461.5625</c:v>
                </c:pt>
                <c:pt idx="4">
                  <c:v>49861.546875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31-4203-97CC-29EB61A03097}"/>
            </c:ext>
          </c:extLst>
        </c:ser>
        <c:ser>
          <c:idx val="7"/>
          <c:order val="7"/>
          <c:tx>
            <c:strRef>
              <c:f>'Smart City'!$D$17</c:f>
              <c:strCache>
                <c:ptCount val="1"/>
                <c:pt idx="0">
                  <c:v>LTE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City'!$E$17:$M$17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49861.546875</c:v>
                </c:pt>
                <c:pt idx="5">
                  <c:v>174515.4140625</c:v>
                </c:pt>
                <c:pt idx="6">
                  <c:v>431925.64980468748</c:v>
                </c:pt>
                <c:pt idx="7">
                  <c:v>921441.38624999998</c:v>
                </c:pt>
                <c:pt idx="8">
                  <c:v>1842882.7725000002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31-4203-97CC-29EB61A03097}"/>
            </c:ext>
          </c:extLst>
        </c:ser>
        <c:ser>
          <c:idx val="8"/>
          <c:order val="8"/>
          <c:tx>
            <c:strRef>
              <c:f>'Smart City'!$D$18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City'!$E$18:$M$18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28492.3125</c:v>
                </c:pt>
                <c:pt idx="4">
                  <c:v>1246538.671875</c:v>
                </c:pt>
                <c:pt idx="5">
                  <c:v>2617731.2109375</c:v>
                </c:pt>
                <c:pt idx="6">
                  <c:v>5039132.5810546875</c:v>
                </c:pt>
                <c:pt idx="7">
                  <c:v>8062612.1296874993</c:v>
                </c:pt>
                <c:pt idx="8">
                  <c:v>12900179.407500001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31-4203-97CC-29EB61A0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71648"/>
        <c:axId val="455159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'Smart City'!$D$12</c15:sqref>
                        </c15:formulaRef>
                      </c:ext>
                    </c:extLst>
                    <c:strCache>
                      <c:ptCount val="1"/>
                      <c:pt idx="0">
                        <c:v>BT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'Smart City'!$E$12:$M$12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F31-4203-97CC-29EB61A0309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City'!$D$19</c15:sqref>
                        </c15:formulaRef>
                      </c:ext>
                    </c:extLst>
                    <c:strCache>
                      <c:ptCount val="1"/>
                      <c:pt idx="0">
                        <c:v>5G IoT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City'!$E$19:$M$19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F31-4203-97CC-29EB61A0309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City'!$D$20</c15:sqref>
                        </c15:formulaRef>
                      </c:ext>
                    </c:extLst>
                    <c:strCache>
                      <c:ptCount val="1"/>
                      <c:pt idx="0">
                        <c:v>Licensed NB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City'!$E$20:$M$20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F31-4203-97CC-29EB61A0309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City'!$D$21</c15:sqref>
                        </c15:formulaRef>
                      </c:ext>
                    </c:extLst>
                    <c:strCache>
                      <c:ptCount val="1"/>
                      <c:pt idx="0">
                        <c:v>Satellite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City'!$E$21:$M$21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F31-4203-97CC-29EB61A03097}"/>
                  </c:ext>
                </c:extLst>
              </c15:ser>
            </c15:filteredBarSeries>
          </c:ext>
        </c:extLst>
      </c:barChart>
      <c:catAx>
        <c:axId val="455171648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59496"/>
        <c:crosses val="autoZero"/>
        <c:auto val="1"/>
        <c:lblAlgn val="ctr"/>
        <c:lblOffset val="100"/>
        <c:noMultiLvlLbl val="0"/>
      </c:catAx>
      <c:valAx>
        <c:axId val="4551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Connected Streetlight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0699010157361"/>
          <c:y val="4.7660631748177647E-2"/>
          <c:w val="0.80539764368019018"/>
          <c:h val="0.73861038541876001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'Smart City'!$D$28</c:f>
              <c:strCache>
                <c:ptCount val="1"/>
                <c:pt idx="0">
                  <c:v>802.15.4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City'!$E$28:$M$28</c:f>
              <c:numCache>
                <c:formatCode>_(* #,##0_);_(* \(#,##0\);_(* "-"??_);_(@_)</c:formatCode>
                <c:ptCount val="9"/>
                <c:pt idx="0">
                  <c:v>1000</c:v>
                </c:pt>
                <c:pt idx="1">
                  <c:v>2500</c:v>
                </c:pt>
                <c:pt idx="2">
                  <c:v>4687.5</c:v>
                </c:pt>
                <c:pt idx="3">
                  <c:v>7812.5</c:v>
                </c:pt>
                <c:pt idx="4">
                  <c:v>11718.75</c:v>
                </c:pt>
                <c:pt idx="5">
                  <c:v>23437.5</c:v>
                </c:pt>
                <c:pt idx="6">
                  <c:v>46875</c:v>
                </c:pt>
                <c:pt idx="7">
                  <c:v>75000</c:v>
                </c:pt>
                <c:pt idx="8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D37-8ADF-ABBB74C99E02}"/>
            </c:ext>
          </c:extLst>
        </c:ser>
        <c:ser>
          <c:idx val="4"/>
          <c:order val="4"/>
          <c:tx>
            <c:strRef>
              <c:f>'Smart City'!$D$29</c:f>
              <c:strCache>
                <c:ptCount val="1"/>
                <c:pt idx="0">
                  <c:v>802.11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City'!$E$29:$M$29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2-4D37-8ADF-ABBB74C99E02}"/>
            </c:ext>
          </c:extLst>
        </c:ser>
        <c:ser>
          <c:idx val="5"/>
          <c:order val="5"/>
          <c:tx>
            <c:strRef>
              <c:f>'Smart City'!$D$30</c:f>
              <c:strCache>
                <c:ptCount val="1"/>
                <c:pt idx="0">
                  <c:v>U-LPWA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City'!$E$30:$M$30</c:f>
              <c:numCache>
                <c:formatCode>_(* #,##0_);_(* \(#,##0\);_(* "-"??_);_(@_)</c:formatCode>
                <c:ptCount val="9"/>
                <c:pt idx="0">
                  <c:v>50000</c:v>
                </c:pt>
                <c:pt idx="1">
                  <c:v>75000</c:v>
                </c:pt>
                <c:pt idx="2">
                  <c:v>101562.5</c:v>
                </c:pt>
                <c:pt idx="3">
                  <c:v>136718.75</c:v>
                </c:pt>
                <c:pt idx="4">
                  <c:v>38085.937499999971</c:v>
                </c:pt>
                <c:pt idx="5">
                  <c:v>87890.624999999942</c:v>
                </c:pt>
                <c:pt idx="6">
                  <c:v>187499.99999999991</c:v>
                </c:pt>
                <c:pt idx="7">
                  <c:v>299999.99999999983</c:v>
                </c:pt>
                <c:pt idx="8">
                  <c:v>479999.99999999977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D37-8ADF-ABBB74C99E02}"/>
            </c:ext>
          </c:extLst>
        </c:ser>
        <c:ser>
          <c:idx val="6"/>
          <c:order val="6"/>
          <c:tx>
            <c:strRef>
              <c:f>'Smart City'!$D$31</c:f>
              <c:strCache>
                <c:ptCount val="1"/>
                <c:pt idx="0">
                  <c:v>2G+3G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City'!$E$31:$M$31</c:f>
              <c:numCache>
                <c:formatCode>_(* #,##0_);_(* \(#,##0\);_(* "-"??_);_(@_)</c:formatCode>
                <c:ptCount val="9"/>
                <c:pt idx="0">
                  <c:v>49000</c:v>
                </c:pt>
                <c:pt idx="1">
                  <c:v>47500</c:v>
                </c:pt>
                <c:pt idx="2">
                  <c:v>31250</c:v>
                </c:pt>
                <c:pt idx="3">
                  <c:v>19531.25</c:v>
                </c:pt>
                <c:pt idx="4">
                  <c:v>8789.0625</c:v>
                </c:pt>
                <c:pt idx="5">
                  <c:v>5859.375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2-4D37-8ADF-ABBB74C99E02}"/>
            </c:ext>
          </c:extLst>
        </c:ser>
        <c:ser>
          <c:idx val="7"/>
          <c:order val="7"/>
          <c:tx>
            <c:strRef>
              <c:f>'Smart City'!$D$32</c:f>
              <c:strCache>
                <c:ptCount val="1"/>
                <c:pt idx="0">
                  <c:v>LTE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City'!$E$32:$M$32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2-4D37-8ADF-ABBB74C99E02}"/>
            </c:ext>
          </c:extLst>
        </c:ser>
        <c:ser>
          <c:idx val="8"/>
          <c:order val="8"/>
          <c:tx>
            <c:strRef>
              <c:f>'Smart City'!$D$33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City'!$E$33:$M$33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1953.125</c:v>
                </c:pt>
                <c:pt idx="4">
                  <c:v>234375</c:v>
                </c:pt>
                <c:pt idx="5">
                  <c:v>468750</c:v>
                </c:pt>
                <c:pt idx="6">
                  <c:v>937500</c:v>
                </c:pt>
                <c:pt idx="7">
                  <c:v>1500000</c:v>
                </c:pt>
                <c:pt idx="8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2-4D37-8ADF-ABBB74C9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70472"/>
        <c:axId val="455163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'Smart City'!$D$25</c15:sqref>
                        </c15:formulaRef>
                      </c:ext>
                    </c:extLst>
                    <c:strCache>
                      <c:ptCount val="1"/>
                      <c:pt idx="0">
                        <c:v>Wires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'Smart City'!$E$25:$M$25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712-4D37-8ADF-ABBB74C99E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City'!$D$26</c15:sqref>
                        </c15:formulaRef>
                      </c:ext>
                    </c:extLst>
                    <c:strCache>
                      <c:ptCount val="1"/>
                      <c:pt idx="0">
                        <c:v>PLC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City'!$E$26:$M$26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712-4D37-8ADF-ABBB74C99E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City'!$D$27</c15:sqref>
                        </c15:formulaRef>
                      </c:ext>
                    </c:extLst>
                    <c:strCache>
                      <c:ptCount val="1"/>
                      <c:pt idx="0">
                        <c:v>BT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City'!$E$27:$M$27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712-4D37-8ADF-ABBB74C99E0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City'!$D$34</c15:sqref>
                        </c15:formulaRef>
                      </c:ext>
                    </c:extLst>
                    <c:strCache>
                      <c:ptCount val="1"/>
                      <c:pt idx="0">
                        <c:v>5G IoT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City'!$E$34:$M$34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712-4D37-8ADF-ABBB74C99E0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City'!$D$35</c15:sqref>
                        </c15:formulaRef>
                      </c:ext>
                    </c:extLst>
                    <c:strCache>
                      <c:ptCount val="1"/>
                      <c:pt idx="0">
                        <c:v>Licensed NB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City'!$E$35:$M$35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712-4D37-8ADF-ABBB74C99E0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City'!$D$36</c15:sqref>
                        </c15:formulaRef>
                      </c:ext>
                    </c:extLst>
                    <c:strCache>
                      <c:ptCount val="1"/>
                      <c:pt idx="0">
                        <c:v>Satellite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City'!$E$36:$M$36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712-4D37-8ADF-ABBB74C99E02}"/>
                  </c:ext>
                </c:extLst>
              </c15:ser>
            </c15:filteredBarSeries>
          </c:ext>
        </c:extLst>
      </c:barChart>
      <c:catAx>
        <c:axId val="455170472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3024"/>
        <c:crosses val="autoZero"/>
        <c:auto val="1"/>
        <c:lblAlgn val="ctr"/>
        <c:lblOffset val="100"/>
        <c:noMultiLvlLbl val="0"/>
      </c:catAx>
      <c:valAx>
        <c:axId val="455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Smart Parking Device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0235631980979"/>
          <c:y val="4.7660631748177647E-2"/>
          <c:w val="0.7755022774619541"/>
          <c:h val="0.73861038541876001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'Smart City'!$D$44</c:f>
              <c:strCache>
                <c:ptCount val="1"/>
                <c:pt idx="0">
                  <c:v>802.15.4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City'!$E$44:$M$44</c:f>
              <c:numCache>
                <c:formatCode>_(* #,##0_);_(* \(#,##0\);_(* "-"??_);_(@_)</c:formatCode>
                <c:ptCount val="9"/>
                <c:pt idx="0">
                  <c:v>200</c:v>
                </c:pt>
                <c:pt idx="1">
                  <c:v>319</c:v>
                </c:pt>
                <c:pt idx="2">
                  <c:v>504.6</c:v>
                </c:pt>
                <c:pt idx="3">
                  <c:v>792.64249999999993</c:v>
                </c:pt>
                <c:pt idx="4">
                  <c:v>1237.7417500000001</c:v>
                </c:pt>
                <c:pt idx="5">
                  <c:v>1790.3050312500002</c:v>
                </c:pt>
                <c:pt idx="6">
                  <c:v>2578.0392450000008</c:v>
                </c:pt>
                <c:pt idx="7">
                  <c:v>3423.9583722656262</c:v>
                </c:pt>
                <c:pt idx="8">
                  <c:v>4531.7096103515632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1-4DAB-9C8C-3CC53E2FB4B1}"/>
            </c:ext>
          </c:extLst>
        </c:ser>
        <c:ser>
          <c:idx val="4"/>
          <c:order val="4"/>
          <c:tx>
            <c:strRef>
              <c:f>'Smart City'!$D$45</c:f>
              <c:strCache>
                <c:ptCount val="1"/>
                <c:pt idx="0">
                  <c:v>802.11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City'!$E$45:$M$45</c:f>
              <c:numCache>
                <c:formatCode>_(* #,##0_);_(* \(#,##0\);_(* "-"??_);_(@_)</c:formatCode>
                <c:ptCount val="9"/>
                <c:pt idx="0">
                  <c:v>200</c:v>
                </c:pt>
                <c:pt idx="1">
                  <c:v>290</c:v>
                </c:pt>
                <c:pt idx="2">
                  <c:v>420.5</c:v>
                </c:pt>
                <c:pt idx="3">
                  <c:v>609.72500000000002</c:v>
                </c:pt>
                <c:pt idx="4">
                  <c:v>884.10125000000005</c:v>
                </c:pt>
                <c:pt idx="5">
                  <c:v>1193.5366875000002</c:v>
                </c:pt>
                <c:pt idx="6">
                  <c:v>1611.2745281250004</c:v>
                </c:pt>
                <c:pt idx="7">
                  <c:v>2014.0931601562506</c:v>
                </c:pt>
                <c:pt idx="8">
                  <c:v>2517.6164501953131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1-4DAB-9C8C-3CC53E2FB4B1}"/>
            </c:ext>
          </c:extLst>
        </c:ser>
        <c:ser>
          <c:idx val="5"/>
          <c:order val="5"/>
          <c:tx>
            <c:strRef>
              <c:f>'Smart City'!$D$46</c:f>
              <c:strCache>
                <c:ptCount val="1"/>
                <c:pt idx="0">
                  <c:v>U-LPWA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City'!$E$46:$M$46</c:f>
              <c:numCache>
                <c:formatCode>_(* #,##0_);_(* \(#,##0\);_(* "-"??_);_(@_)</c:formatCode>
                <c:ptCount val="9"/>
                <c:pt idx="0">
                  <c:v>4600</c:v>
                </c:pt>
                <c:pt idx="1">
                  <c:v>8018.4999999999991</c:v>
                </c:pt>
                <c:pt idx="2">
                  <c:v>13582.15</c:v>
                </c:pt>
                <c:pt idx="3">
                  <c:v>21614.751249999998</c:v>
                </c:pt>
                <c:pt idx="4">
                  <c:v>29263.751375</c:v>
                </c:pt>
                <c:pt idx="5">
                  <c:v>36701.253140625005</c:v>
                </c:pt>
                <c:pt idx="6">
                  <c:v>40120.735750312509</c:v>
                </c:pt>
                <c:pt idx="7">
                  <c:v>45417.800761523446</c:v>
                </c:pt>
                <c:pt idx="8">
                  <c:v>50855.852293945325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1-4DAB-9C8C-3CC53E2FB4B1}"/>
            </c:ext>
          </c:extLst>
        </c:ser>
        <c:ser>
          <c:idx val="6"/>
          <c:order val="6"/>
          <c:tx>
            <c:strRef>
              <c:f>'Smart City'!$D$47</c:f>
              <c:strCache>
                <c:ptCount val="1"/>
                <c:pt idx="0">
                  <c:v>2G+3G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City'!$E$47:$M$47</c:f>
              <c:numCache>
                <c:formatCode>_(* #,##0_);_(* \(#,##0\);_(* "-"??_);_(@_)</c:formatCode>
                <c:ptCount val="9"/>
                <c:pt idx="0">
                  <c:v>5000</c:v>
                </c:pt>
                <c:pt idx="1">
                  <c:v>5800</c:v>
                </c:pt>
                <c:pt idx="2">
                  <c:v>6307.5</c:v>
                </c:pt>
                <c:pt idx="3">
                  <c:v>6706.9750000000004</c:v>
                </c:pt>
                <c:pt idx="4">
                  <c:v>5304.6075000000001</c:v>
                </c:pt>
                <c:pt idx="5">
                  <c:v>3580.6100625000004</c:v>
                </c:pt>
                <c:pt idx="6">
                  <c:v>1611.2745281250004</c:v>
                </c:pt>
                <c:pt idx="7">
                  <c:v>1007.0465800781253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1-4DAB-9C8C-3CC53E2FB4B1}"/>
            </c:ext>
          </c:extLst>
        </c:ser>
        <c:ser>
          <c:idx val="7"/>
          <c:order val="7"/>
          <c:tx>
            <c:strRef>
              <c:f>'Smart City'!$D$48</c:f>
              <c:strCache>
                <c:ptCount val="1"/>
                <c:pt idx="0">
                  <c:v>LTE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City'!$E$48:$M$48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72.5</c:v>
                </c:pt>
                <c:pt idx="2">
                  <c:v>210.25</c:v>
                </c:pt>
                <c:pt idx="3">
                  <c:v>457.29374999999999</c:v>
                </c:pt>
                <c:pt idx="4">
                  <c:v>884.10125000000005</c:v>
                </c:pt>
                <c:pt idx="5">
                  <c:v>1491.9208593750002</c:v>
                </c:pt>
                <c:pt idx="6">
                  <c:v>2416.9117921875004</c:v>
                </c:pt>
                <c:pt idx="7">
                  <c:v>3524.6630302734388</c:v>
                </c:pt>
                <c:pt idx="8">
                  <c:v>5035.2329003906261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1-4DAB-9C8C-3CC53E2FB4B1}"/>
            </c:ext>
          </c:extLst>
        </c:ser>
        <c:ser>
          <c:idx val="8"/>
          <c:order val="8"/>
          <c:tx>
            <c:strRef>
              <c:f>'Smart City'!$D$49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City'!$E$49:$M$49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304.86250000000001</c:v>
                </c:pt>
                <c:pt idx="4">
                  <c:v>6630.7593749999996</c:v>
                </c:pt>
                <c:pt idx="5">
                  <c:v>14919.208593750001</c:v>
                </c:pt>
                <c:pt idx="6">
                  <c:v>32225.49056250001</c:v>
                </c:pt>
                <c:pt idx="7">
                  <c:v>45317.096103515636</c:v>
                </c:pt>
                <c:pt idx="8">
                  <c:v>62940.411254882827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1-4DAB-9C8C-3CC53E2F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69688"/>
        <c:axId val="455166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'Smart City'!$D$41</c15:sqref>
                        </c15:formulaRef>
                      </c:ext>
                    </c:extLst>
                    <c:strCache>
                      <c:ptCount val="1"/>
                      <c:pt idx="0">
                        <c:v>Wires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'Smart City'!$E$41:$M$41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3D1-4DAB-9C8C-3CC53E2FB4B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City'!$D$42</c15:sqref>
                        </c15:formulaRef>
                      </c:ext>
                    </c:extLst>
                    <c:strCache>
                      <c:ptCount val="1"/>
                      <c:pt idx="0">
                        <c:v>PLC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City'!$E$42:$M$42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3D1-4DAB-9C8C-3CC53E2FB4B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City'!$D$43</c15:sqref>
                        </c15:formulaRef>
                      </c:ext>
                    </c:extLst>
                    <c:strCache>
                      <c:ptCount val="1"/>
                      <c:pt idx="0">
                        <c:v>BT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City'!$E$43:$M$43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3D1-4DAB-9C8C-3CC53E2FB4B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City'!$D$50</c15:sqref>
                        </c15:formulaRef>
                      </c:ext>
                    </c:extLst>
                    <c:strCache>
                      <c:ptCount val="1"/>
                      <c:pt idx="0">
                        <c:v>5G IoT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City'!$E$50:$M$50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3D1-4DAB-9C8C-3CC53E2FB4B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City'!$D$51</c15:sqref>
                        </c15:formulaRef>
                      </c:ext>
                    </c:extLst>
                    <c:strCache>
                      <c:ptCount val="1"/>
                      <c:pt idx="0">
                        <c:v>Licensed NB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City'!$E$51:$M$51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3D1-4DAB-9C8C-3CC53E2FB4B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City'!$D$52</c15:sqref>
                        </c15:formulaRef>
                      </c:ext>
                    </c:extLst>
                    <c:strCache>
                      <c:ptCount val="1"/>
                      <c:pt idx="0">
                        <c:v>Satellite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City'!$E$52:$M$52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3D1-4DAB-9C8C-3CC53E2FB4B1}"/>
                  </c:ext>
                </c:extLst>
              </c15:ser>
            </c15:filteredBarSeries>
          </c:ext>
        </c:extLst>
      </c:barChart>
      <c:catAx>
        <c:axId val="455169688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6944"/>
        <c:crosses val="autoZero"/>
        <c:auto val="1"/>
        <c:lblAlgn val="ctr"/>
        <c:lblOffset val="100"/>
        <c:noMultiLvlLbl val="0"/>
      </c:catAx>
      <c:valAx>
        <c:axId val="455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  <a:r>
                  <a:rPr lang="en-US" baseline="0"/>
                  <a:t> Smart City </a:t>
                </a:r>
                <a:r>
                  <a:rPr lang="en-US"/>
                  <a:t>Shipments</a:t>
                </a:r>
              </a:p>
            </c:rich>
          </c:tx>
          <c:layout>
            <c:manualLayout>
              <c:xMode val="edge"/>
              <c:yMode val="edge"/>
              <c:x val="2.4912805181863478E-3"/>
              <c:y val="8.083867706791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0235631980979"/>
          <c:y val="4.7660631748177647E-2"/>
          <c:w val="0.7755022774619541"/>
          <c:h val="0.69607364914652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'Smart City'!$D$68</c:f>
              <c:strCache>
                <c:ptCount val="1"/>
                <c:pt idx="0">
                  <c:v>Waste Disposal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City'!$E$68:$M$68</c:f>
              <c:numCache>
                <c:formatCode>_(* #,##0_);_(* \(#,##0\);_(* "-"??_);_(@_)</c:formatCode>
                <c:ptCount val="9"/>
                <c:pt idx="0">
                  <c:v>5500</c:v>
                </c:pt>
                <c:pt idx="1">
                  <c:v>7975.0000000000009</c:v>
                </c:pt>
                <c:pt idx="2">
                  <c:v>11143.25</c:v>
                </c:pt>
                <c:pt idx="3">
                  <c:v>15547.987500000001</c:v>
                </c:pt>
                <c:pt idx="4">
                  <c:v>21660.480625</c:v>
                </c:pt>
                <c:pt idx="5">
                  <c:v>28048.112156250001</c:v>
                </c:pt>
                <c:pt idx="6">
                  <c:v>35448.039618750008</c:v>
                </c:pt>
                <c:pt idx="7">
                  <c:v>41288.909783203133</c:v>
                </c:pt>
                <c:pt idx="8">
                  <c:v>47834.712553710946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7A5-A289-8363D97E2F46}"/>
            </c:ext>
          </c:extLst>
        </c:ser>
        <c:ser>
          <c:idx val="1"/>
          <c:order val="1"/>
          <c:tx>
            <c:strRef>
              <c:f>'Smart City'!$D$69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City'!$E$69:$M$69</c:f>
              <c:numCache>
                <c:formatCode>_(* #,##0_);_(* \(#,##0\);_(* "-"??_);_(@_)</c:formatCode>
                <c:ptCount val="9"/>
                <c:pt idx="0">
                  <c:v>1000</c:v>
                </c:pt>
                <c:pt idx="1">
                  <c:v>1450</c:v>
                </c:pt>
                <c:pt idx="2">
                  <c:v>2102.5</c:v>
                </c:pt>
                <c:pt idx="3">
                  <c:v>3048.625</c:v>
                </c:pt>
                <c:pt idx="4">
                  <c:v>4420.5062500000004</c:v>
                </c:pt>
                <c:pt idx="5">
                  <c:v>6564.4517812500007</c:v>
                </c:pt>
                <c:pt idx="6">
                  <c:v>9667.6471687500016</c:v>
                </c:pt>
                <c:pt idx="7">
                  <c:v>13091.60554101563</c:v>
                </c:pt>
                <c:pt idx="8">
                  <c:v>17623.315151367195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1-47A5-A289-8363D97E2F46}"/>
            </c:ext>
          </c:extLst>
        </c:ser>
        <c:ser>
          <c:idx val="2"/>
          <c:order val="2"/>
          <c:tx>
            <c:strRef>
              <c:f>'Smart City'!$D$70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City'!$E$70:$M$70</c:f>
              <c:numCache>
                <c:formatCode>_(* #,##0_);_(* \(#,##0\);_(* "-"??_);_(@_)</c:formatCode>
                <c:ptCount val="9"/>
                <c:pt idx="0">
                  <c:v>1200</c:v>
                </c:pt>
                <c:pt idx="1">
                  <c:v>1740</c:v>
                </c:pt>
                <c:pt idx="2">
                  <c:v>2523</c:v>
                </c:pt>
                <c:pt idx="3">
                  <c:v>3658.35</c:v>
                </c:pt>
                <c:pt idx="4">
                  <c:v>5304.6075000000001</c:v>
                </c:pt>
                <c:pt idx="5">
                  <c:v>7161.2201250000007</c:v>
                </c:pt>
                <c:pt idx="6">
                  <c:v>9667.6471687500016</c:v>
                </c:pt>
                <c:pt idx="7">
                  <c:v>12084.558960937502</c:v>
                </c:pt>
                <c:pt idx="8">
                  <c:v>15105.698701171877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1-47A5-A289-8363D97E2F46}"/>
            </c:ext>
          </c:extLst>
        </c:ser>
        <c:ser>
          <c:idx val="3"/>
          <c:order val="3"/>
          <c:tx>
            <c:strRef>
              <c:f>'Smart City'!$D$71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City'!$E$71:$M$71</c:f>
              <c:numCache>
                <c:formatCode>_(* #,##0_);_(* \(#,##0\);_(* "-"??_);_(@_)</c:formatCode>
                <c:ptCount val="9"/>
                <c:pt idx="0">
                  <c:v>2000</c:v>
                </c:pt>
                <c:pt idx="1">
                  <c:v>2900</c:v>
                </c:pt>
                <c:pt idx="2">
                  <c:v>4625.5</c:v>
                </c:pt>
                <c:pt idx="3">
                  <c:v>7316.7</c:v>
                </c:pt>
                <c:pt idx="4">
                  <c:v>11493.31625</c:v>
                </c:pt>
                <c:pt idx="5">
                  <c:v>16709.513625000003</c:v>
                </c:pt>
                <c:pt idx="6">
                  <c:v>24169.117921875004</c:v>
                </c:pt>
                <c:pt idx="7">
                  <c:v>32225.49056250001</c:v>
                </c:pt>
                <c:pt idx="8">
                  <c:v>42799.479653320326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1-47A5-A289-8363D97E2F46}"/>
            </c:ext>
          </c:extLst>
        </c:ser>
        <c:ser>
          <c:idx val="4"/>
          <c:order val="4"/>
          <c:tx>
            <c:strRef>
              <c:f>'Smart City'!$D$72</c:f>
              <c:strCache>
                <c:ptCount val="1"/>
                <c:pt idx="0">
                  <c:v>Air Quality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City'!$E$72:$M$72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30.486250000000002</c:v>
                </c:pt>
                <c:pt idx="4">
                  <c:v>44.205062500000004</c:v>
                </c:pt>
                <c:pt idx="5">
                  <c:v>59.676834375000006</c:v>
                </c:pt>
                <c:pt idx="6">
                  <c:v>80.563726406250026</c:v>
                </c:pt>
                <c:pt idx="7">
                  <c:v>100.70465800781253</c:v>
                </c:pt>
                <c:pt idx="8">
                  <c:v>125.88082250976565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1-47A5-A289-8363D97E2F46}"/>
            </c:ext>
          </c:extLst>
        </c:ser>
        <c:ser>
          <c:idx val="5"/>
          <c:order val="5"/>
          <c:tx>
            <c:strRef>
              <c:f>'Smart City'!$D$73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City'!$E$73:$M$73</c:f>
              <c:numCache>
                <c:formatCode>_(* #,##0_);_(* \(#,##0\);_(* "-"??_);_(@_)</c:formatCode>
                <c:ptCount val="9"/>
                <c:pt idx="0">
                  <c:v>300.00000000000028</c:v>
                </c:pt>
                <c:pt idx="1">
                  <c:v>435.0000000000004</c:v>
                </c:pt>
                <c:pt idx="2">
                  <c:v>630.75000000000057</c:v>
                </c:pt>
                <c:pt idx="3">
                  <c:v>884.10125000000073</c:v>
                </c:pt>
                <c:pt idx="4">
                  <c:v>1281.9468125000012</c:v>
                </c:pt>
                <c:pt idx="5">
                  <c:v>1133.8598531250011</c:v>
                </c:pt>
                <c:pt idx="6">
                  <c:v>1530.7108017187518</c:v>
                </c:pt>
                <c:pt idx="7">
                  <c:v>1913.3885021484398</c:v>
                </c:pt>
                <c:pt idx="8">
                  <c:v>2391.7356276855494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1-47A5-A289-8363D97E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71256"/>
        <c:axId val="455172040"/>
        <c:extLst/>
      </c:barChart>
      <c:catAx>
        <c:axId val="45517125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2040"/>
        <c:crosses val="autoZero"/>
        <c:auto val="1"/>
        <c:lblAlgn val="ctr"/>
        <c:lblOffset val="100"/>
        <c:noMultiLvlLbl val="0"/>
      </c:catAx>
      <c:valAx>
        <c:axId val="4551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  <a:r>
                  <a:rPr lang="en-US" baseline="0"/>
                  <a:t> Smart City </a:t>
                </a:r>
                <a:r>
                  <a:rPr lang="en-US"/>
                  <a:t>Shipments</a:t>
                </a:r>
              </a:p>
            </c:rich>
          </c:tx>
          <c:layout>
            <c:manualLayout>
              <c:xMode val="edge"/>
              <c:yMode val="edge"/>
              <c:x val="2.4912805181863478E-3"/>
              <c:y val="8.083867706791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584003232781"/>
          <c:y val="0.82402518710683204"/>
          <c:w val="0.83101879641726395"/>
          <c:h val="0.15277295674467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0235631980979"/>
          <c:y val="4.7660631748177647E-2"/>
          <c:w val="0.7755022774619541"/>
          <c:h val="0.738610385418760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'Smart City'!$D$80</c:f>
              <c:strCache>
                <c:ptCount val="1"/>
                <c:pt idx="0">
                  <c:v>Wires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City'!$E$80:$M$80</c:f>
              <c:numCache>
                <c:formatCode>#,##0</c:formatCode>
                <c:ptCount val="9"/>
                <c:pt idx="0">
                  <c:v>18000</c:v>
                </c:pt>
                <c:pt idx="1">
                  <c:v>33300</c:v>
                </c:pt>
                <c:pt idx="2">
                  <c:v>55444.499999999993</c:v>
                </c:pt>
                <c:pt idx="3">
                  <c:v>91175.400000000009</c:v>
                </c:pt>
                <c:pt idx="4">
                  <c:v>139612.33124999999</c:v>
                </c:pt>
                <c:pt idx="5">
                  <c:v>209418.49687500001</c:v>
                </c:pt>
                <c:pt idx="6">
                  <c:v>287950.43320312502</c:v>
                </c:pt>
                <c:pt idx="7">
                  <c:v>368576.55450000003</c:v>
                </c:pt>
                <c:pt idx="8">
                  <c:v>442291.86540000007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8-4844-870E-2B5A2D5DBD07}"/>
            </c:ext>
          </c:extLst>
        </c:ser>
        <c:ser>
          <c:idx val="1"/>
          <c:order val="1"/>
          <c:tx>
            <c:strRef>
              <c:f>'Smart City'!$D$81</c:f>
              <c:strCache>
                <c:ptCount val="1"/>
                <c:pt idx="0">
                  <c:v>PLC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City'!$E$81:$M$81</c:f>
              <c:numCache>
                <c:formatCode>#,##0</c:formatCode>
                <c:ptCount val="9"/>
                <c:pt idx="0">
                  <c:v>90000</c:v>
                </c:pt>
                <c:pt idx="1">
                  <c:v>149850</c:v>
                </c:pt>
                <c:pt idx="2">
                  <c:v>246420</c:v>
                </c:pt>
                <c:pt idx="3">
                  <c:v>398892.37500000006</c:v>
                </c:pt>
                <c:pt idx="4">
                  <c:v>598338.5625</c:v>
                </c:pt>
                <c:pt idx="5">
                  <c:v>872577.0703125</c:v>
                </c:pt>
                <c:pt idx="6">
                  <c:v>1151801.7328125001</c:v>
                </c:pt>
                <c:pt idx="7">
                  <c:v>1382162.079375</c:v>
                </c:pt>
                <c:pt idx="8">
                  <c:v>1474306.2180000001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8-4844-870E-2B5A2D5DBD07}"/>
            </c:ext>
          </c:extLst>
        </c:ser>
        <c:ser>
          <c:idx val="3"/>
          <c:order val="3"/>
          <c:tx>
            <c:strRef>
              <c:f>'Smart City'!$D$83</c:f>
              <c:strCache>
                <c:ptCount val="1"/>
                <c:pt idx="0">
                  <c:v>802.15.4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City'!$E$83:$M$83</c:f>
              <c:numCache>
                <c:formatCode>#,##0</c:formatCode>
                <c:ptCount val="9"/>
                <c:pt idx="0">
                  <c:v>46200</c:v>
                </c:pt>
                <c:pt idx="1">
                  <c:v>86069</c:v>
                </c:pt>
                <c:pt idx="2">
                  <c:v>159204.6</c:v>
                </c:pt>
                <c:pt idx="3">
                  <c:v>293528.26750000002</c:v>
                </c:pt>
                <c:pt idx="4">
                  <c:v>511571.96049999999</c:v>
                </c:pt>
                <c:pt idx="5">
                  <c:v>897804.87534375</c:v>
                </c:pt>
                <c:pt idx="6">
                  <c:v>1489205.2052606251</c:v>
                </c:pt>
                <c:pt idx="7">
                  <c:v>2382027.4239972658</c:v>
                </c:pt>
                <c:pt idx="8">
                  <c:v>3810297.2546103518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8-4844-870E-2B5A2D5DBD07}"/>
            </c:ext>
          </c:extLst>
        </c:ser>
        <c:ser>
          <c:idx val="4"/>
          <c:order val="4"/>
          <c:tx>
            <c:strRef>
              <c:f>'Smart City'!$D$84</c:f>
              <c:strCache>
                <c:ptCount val="1"/>
                <c:pt idx="0">
                  <c:v>802.11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City'!$E$84:$M$84</c:f>
              <c:numCache>
                <c:formatCode>#,##0</c:formatCode>
                <c:ptCount val="9"/>
                <c:pt idx="0">
                  <c:v>200</c:v>
                </c:pt>
                <c:pt idx="1">
                  <c:v>290</c:v>
                </c:pt>
                <c:pt idx="2">
                  <c:v>420.5</c:v>
                </c:pt>
                <c:pt idx="3">
                  <c:v>609.72500000000002</c:v>
                </c:pt>
                <c:pt idx="4">
                  <c:v>884.10125000000005</c:v>
                </c:pt>
                <c:pt idx="5">
                  <c:v>1193.5366875000002</c:v>
                </c:pt>
                <c:pt idx="6">
                  <c:v>1611.2745281250004</c:v>
                </c:pt>
                <c:pt idx="7">
                  <c:v>2014.0931601562506</c:v>
                </c:pt>
                <c:pt idx="8">
                  <c:v>2517.6164501953131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8-4844-870E-2B5A2D5DBD07}"/>
            </c:ext>
          </c:extLst>
        </c:ser>
        <c:ser>
          <c:idx val="5"/>
          <c:order val="5"/>
          <c:tx>
            <c:strRef>
              <c:f>'Smart City'!$D$85</c:f>
              <c:strCache>
                <c:ptCount val="1"/>
                <c:pt idx="0">
                  <c:v>U-LPWA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City'!$E$85:$M$85</c:f>
              <c:numCache>
                <c:formatCode>#,##0</c:formatCode>
                <c:ptCount val="9"/>
                <c:pt idx="0">
                  <c:v>203099.99999999997</c:v>
                </c:pt>
                <c:pt idx="1">
                  <c:v>482618.5</c:v>
                </c:pt>
                <c:pt idx="2">
                  <c:v>1045380.15</c:v>
                </c:pt>
                <c:pt idx="3">
                  <c:v>2061619.9762499998</c:v>
                </c:pt>
                <c:pt idx="4">
                  <c:v>2470676.2482499997</c:v>
                </c:pt>
                <c:pt idx="5">
                  <c:v>4103543.3187656249</c:v>
                </c:pt>
                <c:pt idx="6">
                  <c:v>6274579.8330159374</c:v>
                </c:pt>
                <c:pt idx="7">
                  <c:v>10343056.841574024</c:v>
                </c:pt>
                <c:pt idx="8">
                  <c:v>17043085.493893944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8-4844-870E-2B5A2D5DBD07}"/>
            </c:ext>
          </c:extLst>
        </c:ser>
        <c:ser>
          <c:idx val="6"/>
          <c:order val="6"/>
          <c:tx>
            <c:strRef>
              <c:f>'Smart City'!$D$86</c:f>
              <c:strCache>
                <c:ptCount val="1"/>
                <c:pt idx="0">
                  <c:v>2G+3G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City'!$E$86:$M$86</c:f>
              <c:numCache>
                <c:formatCode>#,##0</c:formatCode>
                <c:ptCount val="9"/>
                <c:pt idx="0">
                  <c:v>202500</c:v>
                </c:pt>
                <c:pt idx="1">
                  <c:v>219800</c:v>
                </c:pt>
                <c:pt idx="2">
                  <c:v>191570</c:v>
                </c:pt>
                <c:pt idx="3">
                  <c:v>168699.78750000001</c:v>
                </c:pt>
                <c:pt idx="4">
                  <c:v>63955.216874999998</c:v>
                </c:pt>
                <c:pt idx="5">
                  <c:v>9439.9850624999999</c:v>
                </c:pt>
                <c:pt idx="6">
                  <c:v>1611.2745281250004</c:v>
                </c:pt>
                <c:pt idx="7">
                  <c:v>1007.0465800781253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8-4844-870E-2B5A2D5DBD07}"/>
            </c:ext>
          </c:extLst>
        </c:ser>
        <c:ser>
          <c:idx val="7"/>
          <c:order val="7"/>
          <c:tx>
            <c:strRef>
              <c:f>'Smart City'!$D$87</c:f>
              <c:strCache>
                <c:ptCount val="1"/>
                <c:pt idx="0">
                  <c:v>LTE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City'!$E$87:$M$87</c:f>
              <c:numCache>
                <c:formatCode>#,##0</c:formatCode>
                <c:ptCount val="9"/>
                <c:pt idx="0">
                  <c:v>0</c:v>
                </c:pt>
                <c:pt idx="1">
                  <c:v>72.5</c:v>
                </c:pt>
                <c:pt idx="2">
                  <c:v>210.25</c:v>
                </c:pt>
                <c:pt idx="3">
                  <c:v>457.29374999999999</c:v>
                </c:pt>
                <c:pt idx="4">
                  <c:v>50745.648125</c:v>
                </c:pt>
                <c:pt idx="5">
                  <c:v>176007.33492187501</c:v>
                </c:pt>
                <c:pt idx="6">
                  <c:v>434342.56159687496</c:v>
                </c:pt>
                <c:pt idx="7">
                  <c:v>924966.04928027338</c:v>
                </c:pt>
                <c:pt idx="8">
                  <c:v>1847918.0054003908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8-4844-870E-2B5A2D5DBD07}"/>
            </c:ext>
          </c:extLst>
        </c:ser>
        <c:ser>
          <c:idx val="8"/>
          <c:order val="8"/>
          <c:tx>
            <c:strRef>
              <c:f>'Smart City'!$D$88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City'!$E$88:$M$88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30750.3</c:v>
                </c:pt>
                <c:pt idx="4">
                  <c:v>1487544.4312499999</c:v>
                </c:pt>
                <c:pt idx="5">
                  <c:v>3101400.4195312499</c:v>
                </c:pt>
                <c:pt idx="6">
                  <c:v>6008858.0716171879</c:v>
                </c:pt>
                <c:pt idx="7">
                  <c:v>9607929.2257910147</c:v>
                </c:pt>
                <c:pt idx="8">
                  <c:v>15363119.818754883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8-4844-870E-2B5A2D5D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74000"/>
        <c:axId val="4551645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'Smart City'!$D$82</c15:sqref>
                        </c15:formulaRef>
                      </c:ext>
                    </c:extLst>
                    <c:strCache>
                      <c:ptCount val="1"/>
                      <c:pt idx="0">
                        <c:v>BT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'Smart City'!$E$82:$M$82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F58-4844-870E-2B5A2D5DBD0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City'!$D$89</c15:sqref>
                        </c15:formulaRef>
                      </c:ext>
                    </c:extLst>
                    <c:strCache>
                      <c:ptCount val="1"/>
                      <c:pt idx="0">
                        <c:v>5G IoT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City'!$E$89:$M$89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F58-4844-870E-2B5A2D5DBD0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City'!$D$90</c15:sqref>
                        </c15:formulaRef>
                      </c:ext>
                    </c:extLst>
                    <c:strCache>
                      <c:ptCount val="1"/>
                      <c:pt idx="0">
                        <c:v>Licensed NB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City'!$E$90:$M$90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F58-4844-870E-2B5A2D5DBD0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City'!$D$91</c15:sqref>
                        </c15:formulaRef>
                      </c:ext>
                    </c:extLst>
                    <c:strCache>
                      <c:ptCount val="1"/>
                      <c:pt idx="0">
                        <c:v>Satellite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City'!$E$9:$M$9</c15:sqref>
                        </c15:formulaRef>
                      </c:ext>
                    </c:extLst>
                    <c:numCache>
                      <c:formatCode>0_);\(0\)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'Smart City'!$E$91:$M$91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F58-4844-870E-2B5A2D5DBD07}"/>
                  </c:ext>
                </c:extLst>
              </c15:ser>
            </c15:filteredBarSeries>
          </c:ext>
        </c:extLst>
      </c:barChart>
      <c:catAx>
        <c:axId val="455174000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4592"/>
        <c:crosses val="autoZero"/>
        <c:auto val="1"/>
        <c:lblAlgn val="ctr"/>
        <c:lblOffset val="100"/>
        <c:noMultiLvlLbl val="0"/>
      </c:catAx>
      <c:valAx>
        <c:axId val="4551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Total Smart City </a:t>
                </a:r>
                <a:r>
                  <a:rPr lang="en-US"/>
                  <a:t>Shipments</a:t>
                </a:r>
              </a:p>
            </c:rich>
          </c:tx>
          <c:layout>
            <c:manualLayout>
              <c:xMode val="edge"/>
              <c:yMode val="edge"/>
              <c:x val="2.4912805181863478E-3"/>
              <c:y val="8.083867706791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0235631980979"/>
          <c:y val="4.7660631748177647E-2"/>
          <c:w val="0.7755022774619541"/>
          <c:h val="0.78114712169099509"/>
        </c:manualLayout>
      </c:layout>
      <c:barChart>
        <c:barDir val="col"/>
        <c:grouping val="stacked"/>
        <c:varyColors val="0"/>
        <c:ser>
          <c:idx val="6"/>
          <c:order val="0"/>
          <c:tx>
            <c:v>Streetlights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'Smart City'!#REF!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1-4138-8DDF-30E62D4662FB}"/>
            </c:ext>
          </c:extLst>
        </c:ser>
        <c:ser>
          <c:idx val="7"/>
          <c:order val="1"/>
          <c:tx>
            <c:v>Parking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'Smart City'!#REF!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1-4138-8DDF-30E62D4662FB}"/>
            </c:ext>
          </c:extLst>
        </c:ser>
        <c:ser>
          <c:idx val="0"/>
          <c:order val="2"/>
          <c:tx>
            <c:strRef>
              <c:f>'Smart City'!$D$68</c:f>
              <c:strCache>
                <c:ptCount val="1"/>
                <c:pt idx="0">
                  <c:v>Waste Disposal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City'!$E$68:$M$68</c:f>
              <c:numCache>
                <c:formatCode>_(* #,##0_);_(* \(#,##0\);_(* "-"??_);_(@_)</c:formatCode>
                <c:ptCount val="9"/>
                <c:pt idx="0">
                  <c:v>5500</c:v>
                </c:pt>
                <c:pt idx="1">
                  <c:v>7975.0000000000009</c:v>
                </c:pt>
                <c:pt idx="2">
                  <c:v>11143.25</c:v>
                </c:pt>
                <c:pt idx="3">
                  <c:v>15547.987500000001</c:v>
                </c:pt>
                <c:pt idx="4">
                  <c:v>21660.480625</c:v>
                </c:pt>
                <c:pt idx="5">
                  <c:v>28048.112156250001</c:v>
                </c:pt>
                <c:pt idx="6">
                  <c:v>35448.039618750008</c:v>
                </c:pt>
                <c:pt idx="7">
                  <c:v>41288.909783203133</c:v>
                </c:pt>
                <c:pt idx="8">
                  <c:v>47834.712553710946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1-4138-8DDF-30E62D4662FB}"/>
            </c:ext>
          </c:extLst>
        </c:ser>
        <c:ser>
          <c:idx val="1"/>
          <c:order val="3"/>
          <c:tx>
            <c:strRef>
              <c:f>'Smart City'!$D$69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City'!$E$69:$M$69</c:f>
              <c:numCache>
                <c:formatCode>_(* #,##0_);_(* \(#,##0\);_(* "-"??_);_(@_)</c:formatCode>
                <c:ptCount val="9"/>
                <c:pt idx="0">
                  <c:v>1000</c:v>
                </c:pt>
                <c:pt idx="1">
                  <c:v>1450</c:v>
                </c:pt>
                <c:pt idx="2">
                  <c:v>2102.5</c:v>
                </c:pt>
                <c:pt idx="3">
                  <c:v>3048.625</c:v>
                </c:pt>
                <c:pt idx="4">
                  <c:v>4420.5062500000004</c:v>
                </c:pt>
                <c:pt idx="5">
                  <c:v>6564.4517812500007</c:v>
                </c:pt>
                <c:pt idx="6">
                  <c:v>9667.6471687500016</c:v>
                </c:pt>
                <c:pt idx="7">
                  <c:v>13091.60554101563</c:v>
                </c:pt>
                <c:pt idx="8">
                  <c:v>17623.315151367195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1-4138-8DDF-30E62D4662FB}"/>
            </c:ext>
          </c:extLst>
        </c:ser>
        <c:ser>
          <c:idx val="2"/>
          <c:order val="4"/>
          <c:tx>
            <c:strRef>
              <c:f>'Smart City'!$D$70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City'!$E$70:$M$70</c:f>
              <c:numCache>
                <c:formatCode>_(* #,##0_);_(* \(#,##0\);_(* "-"??_);_(@_)</c:formatCode>
                <c:ptCount val="9"/>
                <c:pt idx="0">
                  <c:v>1200</c:v>
                </c:pt>
                <c:pt idx="1">
                  <c:v>1740</c:v>
                </c:pt>
                <c:pt idx="2">
                  <c:v>2523</c:v>
                </c:pt>
                <c:pt idx="3">
                  <c:v>3658.35</c:v>
                </c:pt>
                <c:pt idx="4">
                  <c:v>5304.6075000000001</c:v>
                </c:pt>
                <c:pt idx="5">
                  <c:v>7161.2201250000007</c:v>
                </c:pt>
                <c:pt idx="6">
                  <c:v>9667.6471687500016</c:v>
                </c:pt>
                <c:pt idx="7">
                  <c:v>12084.558960937502</c:v>
                </c:pt>
                <c:pt idx="8">
                  <c:v>15105.698701171877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1-4138-8DDF-30E62D4662FB}"/>
            </c:ext>
          </c:extLst>
        </c:ser>
        <c:ser>
          <c:idx val="3"/>
          <c:order val="5"/>
          <c:tx>
            <c:strRef>
              <c:f>'Smart City'!$D$71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City'!$E$71:$M$71</c:f>
              <c:numCache>
                <c:formatCode>_(* #,##0_);_(* \(#,##0\);_(* "-"??_);_(@_)</c:formatCode>
                <c:ptCount val="9"/>
                <c:pt idx="0">
                  <c:v>2000</c:v>
                </c:pt>
                <c:pt idx="1">
                  <c:v>2900</c:v>
                </c:pt>
                <c:pt idx="2">
                  <c:v>4625.5</c:v>
                </c:pt>
                <c:pt idx="3">
                  <c:v>7316.7</c:v>
                </c:pt>
                <c:pt idx="4">
                  <c:v>11493.31625</c:v>
                </c:pt>
                <c:pt idx="5">
                  <c:v>16709.513625000003</c:v>
                </c:pt>
                <c:pt idx="6">
                  <c:v>24169.117921875004</c:v>
                </c:pt>
                <c:pt idx="7">
                  <c:v>32225.49056250001</c:v>
                </c:pt>
                <c:pt idx="8">
                  <c:v>42799.479653320326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1-4138-8DDF-30E62D4662FB}"/>
            </c:ext>
          </c:extLst>
        </c:ser>
        <c:ser>
          <c:idx val="4"/>
          <c:order val="6"/>
          <c:tx>
            <c:strRef>
              <c:f>'Smart City'!$D$72</c:f>
              <c:strCache>
                <c:ptCount val="1"/>
                <c:pt idx="0">
                  <c:v>Air Quality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City'!$E$72:$M$72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30.486250000000002</c:v>
                </c:pt>
                <c:pt idx="4">
                  <c:v>44.205062500000004</c:v>
                </c:pt>
                <c:pt idx="5">
                  <c:v>59.676834375000006</c:v>
                </c:pt>
                <c:pt idx="6">
                  <c:v>80.563726406250026</c:v>
                </c:pt>
                <c:pt idx="7">
                  <c:v>100.70465800781253</c:v>
                </c:pt>
                <c:pt idx="8">
                  <c:v>125.88082250976565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81-4138-8DDF-30E62D4662FB}"/>
            </c:ext>
          </c:extLst>
        </c:ser>
        <c:ser>
          <c:idx val="5"/>
          <c:order val="7"/>
          <c:tx>
            <c:strRef>
              <c:f>'Smart City'!$D$73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City'!$E$73:$M$73</c:f>
              <c:numCache>
                <c:formatCode>_(* #,##0_);_(* \(#,##0\);_(* "-"??_);_(@_)</c:formatCode>
                <c:ptCount val="9"/>
                <c:pt idx="0">
                  <c:v>300.00000000000028</c:v>
                </c:pt>
                <c:pt idx="1">
                  <c:v>435.0000000000004</c:v>
                </c:pt>
                <c:pt idx="2">
                  <c:v>630.75000000000057</c:v>
                </c:pt>
                <c:pt idx="3">
                  <c:v>884.10125000000073</c:v>
                </c:pt>
                <c:pt idx="4">
                  <c:v>1281.9468125000012</c:v>
                </c:pt>
                <c:pt idx="5">
                  <c:v>1133.8598531250011</c:v>
                </c:pt>
                <c:pt idx="6">
                  <c:v>1530.7108017187518</c:v>
                </c:pt>
                <c:pt idx="7">
                  <c:v>1913.3885021484398</c:v>
                </c:pt>
                <c:pt idx="8">
                  <c:v>2391.7356276855494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81-4138-8DDF-30E62D46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66160"/>
        <c:axId val="455174392"/>
        <c:extLst/>
      </c:barChart>
      <c:catAx>
        <c:axId val="455166160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4392"/>
        <c:crosses val="autoZero"/>
        <c:auto val="1"/>
        <c:lblAlgn val="ctr"/>
        <c:lblOffset val="100"/>
        <c:noMultiLvlLbl val="0"/>
      </c:catAx>
      <c:valAx>
        <c:axId val="4551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Smart City IoT Device </a:t>
                </a:r>
                <a:r>
                  <a:rPr lang="en-US"/>
                  <a:t>Shipments</a:t>
                </a:r>
              </a:p>
            </c:rich>
          </c:tx>
          <c:layout>
            <c:manualLayout>
              <c:xMode val="edge"/>
              <c:yMode val="edge"/>
              <c:x val="2.4912805181863478E-3"/>
              <c:y val="8.083867706791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42016721004045"/>
          <c:y val="8.1565790355091927E-2"/>
          <c:w val="0.67406812377152403"/>
          <c:h val="0.2320596671355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0235631980979"/>
          <c:y val="4.7660631748177647E-2"/>
          <c:w val="0.7755022774619541"/>
          <c:h val="0.738610385418760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'Smart City'!$D$79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City'!$E$9:$M$9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City'!$E$79:$M$79</c:f>
              <c:numCache>
                <c:formatCode>#,##0</c:formatCode>
                <c:ptCount val="9"/>
                <c:pt idx="0">
                  <c:v>560000</c:v>
                </c:pt>
                <c:pt idx="1">
                  <c:v>972000</c:v>
                </c:pt>
                <c:pt idx="2">
                  <c:v>1717400</c:v>
                </c:pt>
                <c:pt idx="3">
                  <c:v>3075030</c:v>
                </c:pt>
                <c:pt idx="4">
                  <c:v>5323328.5</c:v>
                </c:pt>
                <c:pt idx="5">
                  <c:v>9371385.0374999996</c:v>
                </c:pt>
                <c:pt idx="6">
                  <c:v>15649960.3865625</c:v>
                </c:pt>
                <c:pt idx="7">
                  <c:v>25011739.314257812</c:v>
                </c:pt>
                <c:pt idx="8">
                  <c:v>39983536.272509769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349-A72B-F0E65048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62632"/>
        <c:axId val="455169296"/>
        <c:extLst/>
      </c:barChart>
      <c:catAx>
        <c:axId val="455162632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9296"/>
        <c:crosses val="autoZero"/>
        <c:auto val="1"/>
        <c:lblAlgn val="ctr"/>
        <c:lblOffset val="100"/>
        <c:noMultiLvlLbl val="0"/>
      </c:catAx>
      <c:valAx>
        <c:axId val="455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Total Smart City </a:t>
                </a:r>
                <a:r>
                  <a:rPr lang="en-US"/>
                  <a:t>Shipments</a:t>
                </a:r>
              </a:p>
            </c:rich>
          </c:tx>
          <c:layout>
            <c:manualLayout>
              <c:xMode val="edge"/>
              <c:yMode val="edge"/>
              <c:x val="2.4912805181863478E-3"/>
              <c:y val="8.083867706791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0235631980979"/>
          <c:y val="4.7660631748177647E-2"/>
          <c:w val="0.7755022774619541"/>
          <c:h val="0.69607364914652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'Smart City'!$D$96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'Smart City'!$E$95:$M$95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City'!$E$96:$M$96</c:f>
              <c:numCache>
                <c:formatCode>_(* #,##0_);_(* \(#,##0\);_(* "-"??_);_(@_)</c:formatCode>
                <c:ptCount val="9"/>
                <c:pt idx="0">
                  <c:v>3000</c:v>
                </c:pt>
                <c:pt idx="1">
                  <c:v>4350</c:v>
                </c:pt>
                <c:pt idx="2">
                  <c:v>6307.5</c:v>
                </c:pt>
                <c:pt idx="3">
                  <c:v>9145.875</c:v>
                </c:pt>
                <c:pt idx="4">
                  <c:v>11051.265625</c:v>
                </c:pt>
                <c:pt idx="5">
                  <c:v>14919.208593750001</c:v>
                </c:pt>
                <c:pt idx="6">
                  <c:v>20140.931601562505</c:v>
                </c:pt>
                <c:pt idx="7">
                  <c:v>25176.164501953132</c:v>
                </c:pt>
                <c:pt idx="8">
                  <c:v>31470.205627441414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CD2-81D2-A68245A3F5F7}"/>
            </c:ext>
          </c:extLst>
        </c:ser>
        <c:ser>
          <c:idx val="1"/>
          <c:order val="1"/>
          <c:tx>
            <c:strRef>
              <c:f>'Smart City'!$D$97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'Smart City'!$E$95:$M$95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City'!$E$97:$M$97</c:f>
              <c:numCache>
                <c:formatCode>_(* #,##0_);_(* \(#,##0\);_(* "-"??_);_(@_)</c:formatCode>
                <c:ptCount val="9"/>
                <c:pt idx="0">
                  <c:v>1000</c:v>
                </c:pt>
                <c:pt idx="1">
                  <c:v>1450</c:v>
                </c:pt>
                <c:pt idx="2">
                  <c:v>2102.5</c:v>
                </c:pt>
                <c:pt idx="3">
                  <c:v>3048.625</c:v>
                </c:pt>
                <c:pt idx="4">
                  <c:v>4420.5062500000004</c:v>
                </c:pt>
                <c:pt idx="5">
                  <c:v>4774.1467500000008</c:v>
                </c:pt>
                <c:pt idx="6">
                  <c:v>5639.4608484375021</c:v>
                </c:pt>
                <c:pt idx="7">
                  <c:v>6042.279480468751</c:v>
                </c:pt>
                <c:pt idx="8">
                  <c:v>6294.0411254882829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6-4CD2-81D2-A68245A3F5F7}"/>
            </c:ext>
          </c:extLst>
        </c:ser>
        <c:ser>
          <c:idx val="2"/>
          <c:order val="2"/>
          <c:tx>
            <c:strRef>
              <c:f>'Smart City'!$D$98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'Smart City'!$E$95:$M$95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City'!$E$98:$M$98</c:f>
              <c:numCache>
                <c:formatCode>_(* #,##0_);_(* \(#,##0\);_(* "-"??_);_(@_)</c:formatCode>
                <c:ptCount val="9"/>
                <c:pt idx="0">
                  <c:v>2000</c:v>
                </c:pt>
                <c:pt idx="1">
                  <c:v>2900</c:v>
                </c:pt>
                <c:pt idx="2">
                  <c:v>4205</c:v>
                </c:pt>
                <c:pt idx="3">
                  <c:v>6097.25</c:v>
                </c:pt>
                <c:pt idx="4">
                  <c:v>8841.0125000000007</c:v>
                </c:pt>
                <c:pt idx="5">
                  <c:v>11935.366875000002</c:v>
                </c:pt>
                <c:pt idx="6">
                  <c:v>16112.745281250005</c:v>
                </c:pt>
                <c:pt idx="7">
                  <c:v>20140.931601562508</c:v>
                </c:pt>
                <c:pt idx="8">
                  <c:v>25176.164501953132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6-4CD2-81D2-A68245A3F5F7}"/>
            </c:ext>
          </c:extLst>
        </c:ser>
        <c:ser>
          <c:idx val="3"/>
          <c:order val="3"/>
          <c:tx>
            <c:strRef>
              <c:f>'Smart City'!$D$99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'Smart City'!$E$95:$M$95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City'!$E$99:$M$99</c:f>
              <c:numCache>
                <c:formatCode>_(* #,##0_);_(* \(#,##0\);_(* "-"??_);_(@_)</c:formatCode>
                <c:ptCount val="9"/>
                <c:pt idx="0">
                  <c:v>2000</c:v>
                </c:pt>
                <c:pt idx="1">
                  <c:v>2900</c:v>
                </c:pt>
                <c:pt idx="2">
                  <c:v>4205</c:v>
                </c:pt>
                <c:pt idx="3">
                  <c:v>6097.25</c:v>
                </c:pt>
                <c:pt idx="4">
                  <c:v>11051.265625</c:v>
                </c:pt>
                <c:pt idx="5">
                  <c:v>17903.0503125</c:v>
                </c:pt>
                <c:pt idx="6">
                  <c:v>28197.304242187503</c:v>
                </c:pt>
                <c:pt idx="7">
                  <c:v>35246.630302734382</c:v>
                </c:pt>
                <c:pt idx="8">
                  <c:v>44058.287878417977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6-4CD2-81D2-A68245A3F5F7}"/>
            </c:ext>
          </c:extLst>
        </c:ser>
        <c:ser>
          <c:idx val="4"/>
          <c:order val="4"/>
          <c:tx>
            <c:strRef>
              <c:f>'Smart City'!$D$100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'Smart City'!$E$95:$M$95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City'!$E$100:$M$100</c:f>
              <c:numCache>
                <c:formatCode>_(* #,##0_);_(* \(#,##0\);_(* "-"??_);_(@_)</c:formatCode>
                <c:ptCount val="9"/>
                <c:pt idx="0">
                  <c:v>1000</c:v>
                </c:pt>
                <c:pt idx="1">
                  <c:v>1450</c:v>
                </c:pt>
                <c:pt idx="2">
                  <c:v>2102.5</c:v>
                </c:pt>
                <c:pt idx="3">
                  <c:v>3048.625</c:v>
                </c:pt>
                <c:pt idx="4">
                  <c:v>4420.5062500000004</c:v>
                </c:pt>
                <c:pt idx="5">
                  <c:v>5967.6834375000008</c:v>
                </c:pt>
                <c:pt idx="6">
                  <c:v>8056.3726406250025</c:v>
                </c:pt>
                <c:pt idx="7">
                  <c:v>10070.465800781254</c:v>
                </c:pt>
                <c:pt idx="8">
                  <c:v>12588.082250976566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6-4CD2-81D2-A68245A3F5F7}"/>
            </c:ext>
          </c:extLst>
        </c:ser>
        <c:ser>
          <c:idx val="5"/>
          <c:order val="5"/>
          <c:tx>
            <c:strRef>
              <c:f>'Smart City'!$D$101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'Smart City'!$E$95:$M$95</c:f>
              <c:numCache>
                <c:formatCode>0_);\(0\)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'Smart City'!$E$101:$M$101</c:f>
              <c:numCache>
                <c:formatCode>_(* #,##0_);_(* \(#,##0\);_(* "-"??_);_(@_)</c:formatCode>
                <c:ptCount val="9"/>
                <c:pt idx="0">
                  <c:v>999.99999999999977</c:v>
                </c:pt>
                <c:pt idx="1">
                  <c:v>1449.9999999999998</c:v>
                </c:pt>
                <c:pt idx="2">
                  <c:v>2102.4999999999995</c:v>
                </c:pt>
                <c:pt idx="3">
                  <c:v>3048.6249999999995</c:v>
                </c:pt>
                <c:pt idx="4">
                  <c:v>4420.5062499999995</c:v>
                </c:pt>
                <c:pt idx="5">
                  <c:v>4177.3784062499972</c:v>
                </c:pt>
                <c:pt idx="6">
                  <c:v>2416.9117921875027</c:v>
                </c:pt>
                <c:pt idx="7">
                  <c:v>4028.1863203125044</c:v>
                </c:pt>
                <c:pt idx="8">
                  <c:v>6294.0411254882883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6-4CD2-81D2-A68245A3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68904"/>
        <c:axId val="455172432"/>
        <c:extLst/>
      </c:barChart>
      <c:catAx>
        <c:axId val="455168904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72432"/>
        <c:crosses val="autoZero"/>
        <c:auto val="1"/>
        <c:lblAlgn val="ctr"/>
        <c:lblOffset val="100"/>
        <c:noMultiLvlLbl val="0"/>
      </c:catAx>
      <c:valAx>
        <c:axId val="4551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Smart City IoT Device </a:t>
                </a:r>
                <a:r>
                  <a:rPr lang="en-US"/>
                  <a:t>Shipments</a:t>
                </a:r>
              </a:p>
            </c:rich>
          </c:tx>
          <c:layout>
            <c:manualLayout>
              <c:xMode val="edge"/>
              <c:yMode val="edge"/>
              <c:x val="2.4912805181863478E-3"/>
              <c:y val="8.0838677067918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5516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584003232781"/>
          <c:y val="0.82402518710683204"/>
          <c:w val="0.83101879641726395"/>
          <c:h val="0.15277295674467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7</xdr:row>
      <xdr:rowOff>144780</xdr:rowOff>
    </xdr:from>
    <xdr:to>
      <xdr:col>23</xdr:col>
      <xdr:colOff>83820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23</xdr:row>
      <xdr:rowOff>99060</xdr:rowOff>
    </xdr:from>
    <xdr:to>
      <xdr:col>23</xdr:col>
      <xdr:colOff>114300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556260</xdr:colOff>
      <xdr:row>38</xdr:row>
      <xdr:rowOff>60960</xdr:rowOff>
    </xdr:from>
    <xdr:to>
      <xdr:col>23</xdr:col>
      <xdr:colOff>167640</xdr:colOff>
      <xdr:row>54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83820</xdr:colOff>
      <xdr:row>55</xdr:row>
      <xdr:rowOff>106680</xdr:rowOff>
    </xdr:from>
    <xdr:to>
      <xdr:col>22</xdr:col>
      <xdr:colOff>304800</xdr:colOff>
      <xdr:row>73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160020</xdr:colOff>
      <xdr:row>75</xdr:row>
      <xdr:rowOff>22860</xdr:rowOff>
    </xdr:from>
    <xdr:to>
      <xdr:col>22</xdr:col>
      <xdr:colOff>381000</xdr:colOff>
      <xdr:row>92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22860</xdr:colOff>
      <xdr:row>75</xdr:row>
      <xdr:rowOff>7620</xdr:rowOff>
    </xdr:from>
    <xdr:to>
      <xdr:col>32</xdr:col>
      <xdr:colOff>243840</xdr:colOff>
      <xdr:row>92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556260</xdr:colOff>
      <xdr:row>74</xdr:row>
      <xdr:rowOff>53340</xdr:rowOff>
    </xdr:from>
    <xdr:to>
      <xdr:col>41</xdr:col>
      <xdr:colOff>167640</xdr:colOff>
      <xdr:row>93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312420</xdr:colOff>
      <xdr:row>93</xdr:row>
      <xdr:rowOff>152400</xdr:rowOff>
    </xdr:from>
    <xdr:to>
      <xdr:col>22</xdr:col>
      <xdr:colOff>533400</xdr:colOff>
      <xdr:row>110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8"/>
  <sheetViews>
    <sheetView tabSelected="1" workbookViewId="0">
      <selection activeCell="E4" sqref="E4"/>
    </sheetView>
  </sheetViews>
  <sheetFormatPr defaultColWidth="8.85546875" defaultRowHeight="15" x14ac:dyDescent="0.25"/>
  <cols>
    <col min="1" max="3" width="8.85546875" style="2"/>
    <col min="4" max="4" width="11.7109375" style="2" bestFit="1" customWidth="1"/>
    <col min="5" max="13" width="13.140625" style="2" customWidth="1"/>
    <col min="14" max="16384" width="8.85546875" style="2"/>
  </cols>
  <sheetData>
    <row r="1" spans="2:13" x14ac:dyDescent="0.25">
      <c r="B1" s="1" t="s">
        <v>0</v>
      </c>
    </row>
    <row r="2" spans="2:13" x14ac:dyDescent="0.25">
      <c r="B2" s="1" t="s">
        <v>33</v>
      </c>
    </row>
    <row r="3" spans="2:13" x14ac:dyDescent="0.25">
      <c r="B3" s="2" t="s">
        <v>32</v>
      </c>
      <c r="D3" s="2">
        <v>43220</v>
      </c>
    </row>
    <row r="4" spans="2:13" x14ac:dyDescent="0.25">
      <c r="B4" s="1"/>
    </row>
    <row r="7" spans="2:13" x14ac:dyDescent="0.25">
      <c r="E7" s="8"/>
      <c r="F7" s="8"/>
      <c r="G7" s="8"/>
      <c r="H7" s="8"/>
      <c r="I7" s="8"/>
      <c r="J7" s="8"/>
      <c r="K7" s="8"/>
      <c r="L7" s="8"/>
      <c r="M7" s="8"/>
    </row>
    <row r="8" spans="2:13" x14ac:dyDescent="0.25">
      <c r="B8" s="3" t="s">
        <v>1</v>
      </c>
    </row>
    <row r="9" spans="2:13" x14ac:dyDescent="0.25">
      <c r="C9" s="4"/>
      <c r="D9" s="4"/>
      <c r="E9" s="5">
        <v>2014</v>
      </c>
      <c r="F9" s="5">
        <v>2015</v>
      </c>
      <c r="G9" s="5">
        <v>2016</v>
      </c>
      <c r="H9" s="5">
        <v>2017</v>
      </c>
      <c r="I9" s="5">
        <v>2018</v>
      </c>
      <c r="J9" s="5">
        <v>2019</v>
      </c>
      <c r="K9" s="5">
        <v>2020</v>
      </c>
      <c r="L9" s="5">
        <v>2021</v>
      </c>
      <c r="M9" s="5">
        <v>2022</v>
      </c>
    </row>
    <row r="10" spans="2:13" x14ac:dyDescent="0.25">
      <c r="D10" s="2" t="s">
        <v>2</v>
      </c>
      <c r="E10" s="9">
        <v>18000</v>
      </c>
      <c r="F10" s="9">
        <v>33300</v>
      </c>
      <c r="G10" s="9">
        <v>55444.499999999993</v>
      </c>
      <c r="H10" s="9">
        <v>91175.400000000009</v>
      </c>
      <c r="I10" s="9">
        <v>139612.33124999999</v>
      </c>
      <c r="J10" s="9">
        <v>209418.49687500001</v>
      </c>
      <c r="K10" s="9">
        <v>287950.43320312502</v>
      </c>
      <c r="L10" s="9">
        <v>368576.55450000003</v>
      </c>
      <c r="M10" s="9">
        <v>442291.86540000007</v>
      </c>
    </row>
    <row r="11" spans="2:13" x14ac:dyDescent="0.25">
      <c r="D11" s="2" t="s">
        <v>3</v>
      </c>
      <c r="E11" s="9">
        <v>90000</v>
      </c>
      <c r="F11" s="9">
        <v>149850</v>
      </c>
      <c r="G11" s="9">
        <v>246420</v>
      </c>
      <c r="H11" s="9">
        <v>398892.37500000006</v>
      </c>
      <c r="I11" s="9">
        <v>598338.5625</v>
      </c>
      <c r="J11" s="9">
        <v>872577.0703125</v>
      </c>
      <c r="K11" s="9">
        <v>1151801.7328125001</v>
      </c>
      <c r="L11" s="9">
        <v>1382162.079375</v>
      </c>
      <c r="M11" s="9">
        <v>1474306.2180000001</v>
      </c>
    </row>
    <row r="12" spans="2:13" x14ac:dyDescent="0.25">
      <c r="D12" s="2" t="s">
        <v>4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2:13" x14ac:dyDescent="0.25">
      <c r="D13" s="2" t="s">
        <v>5</v>
      </c>
      <c r="E13" s="9">
        <v>45000</v>
      </c>
      <c r="F13" s="9">
        <v>83250</v>
      </c>
      <c r="G13" s="9">
        <v>154012.5</v>
      </c>
      <c r="H13" s="9">
        <v>284923.125</v>
      </c>
      <c r="I13" s="9">
        <v>498615.46875</v>
      </c>
      <c r="J13" s="9">
        <v>872577.0703125</v>
      </c>
      <c r="K13" s="9">
        <v>1439752.166015625</v>
      </c>
      <c r="L13" s="9">
        <v>2303603.4656250002</v>
      </c>
      <c r="M13" s="9">
        <v>3685765.5450000004</v>
      </c>
    </row>
    <row r="14" spans="2:13" x14ac:dyDescent="0.25">
      <c r="D14" s="7">
        <v>802.11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2:13" x14ac:dyDescent="0.25">
      <c r="D15" s="2" t="s">
        <v>6</v>
      </c>
      <c r="E15" s="9">
        <v>148499.99999999997</v>
      </c>
      <c r="F15" s="9">
        <v>399600</v>
      </c>
      <c r="G15" s="9">
        <v>930235.5</v>
      </c>
      <c r="H15" s="9">
        <v>1903286.4749999999</v>
      </c>
      <c r="I15" s="9">
        <v>2403326.5593749997</v>
      </c>
      <c r="J15" s="9">
        <v>3978951.4406249998</v>
      </c>
      <c r="K15" s="9">
        <v>6046959.0972656254</v>
      </c>
      <c r="L15" s="9">
        <v>9997639.0408125017</v>
      </c>
      <c r="M15" s="9">
        <v>16512229.6416</v>
      </c>
    </row>
    <row r="16" spans="2:13" x14ac:dyDescent="0.25">
      <c r="D16" s="2" t="s">
        <v>7</v>
      </c>
      <c r="E16" s="9">
        <v>148500</v>
      </c>
      <c r="F16" s="9">
        <v>166500</v>
      </c>
      <c r="G16" s="9">
        <v>154012.5</v>
      </c>
      <c r="H16" s="9">
        <v>142461.5625</v>
      </c>
      <c r="I16" s="9">
        <v>49861.546875</v>
      </c>
      <c r="J16" s="9">
        <v>0</v>
      </c>
      <c r="K16" s="9">
        <v>0</v>
      </c>
      <c r="L16" s="9">
        <v>0</v>
      </c>
      <c r="M16" s="9">
        <v>0</v>
      </c>
    </row>
    <row r="17" spans="2:13" x14ac:dyDescent="0.25">
      <c r="D17" s="2" t="s">
        <v>8</v>
      </c>
      <c r="E17" s="9">
        <v>0</v>
      </c>
      <c r="F17" s="9">
        <v>0</v>
      </c>
      <c r="G17" s="9">
        <v>0</v>
      </c>
      <c r="H17" s="9">
        <v>0</v>
      </c>
      <c r="I17" s="9">
        <v>49861.546875</v>
      </c>
      <c r="J17" s="9">
        <v>174515.4140625</v>
      </c>
      <c r="K17" s="9">
        <v>431925.64980468748</v>
      </c>
      <c r="L17" s="9">
        <v>921441.38624999998</v>
      </c>
      <c r="M17" s="9">
        <v>1842882.7725000002</v>
      </c>
    </row>
    <row r="18" spans="2:13" x14ac:dyDescent="0.25">
      <c r="D18" s="2" t="s">
        <v>9</v>
      </c>
      <c r="E18" s="9">
        <v>0</v>
      </c>
      <c r="F18" s="9">
        <v>0</v>
      </c>
      <c r="G18" s="9">
        <v>0</v>
      </c>
      <c r="H18" s="9">
        <v>28492.3125</v>
      </c>
      <c r="I18" s="9">
        <v>1246538.671875</v>
      </c>
      <c r="J18" s="9">
        <v>2617731.2109375</v>
      </c>
      <c r="K18" s="9">
        <v>5039132.5810546875</v>
      </c>
      <c r="L18" s="9">
        <v>8062612.1296874993</v>
      </c>
      <c r="M18" s="9">
        <v>12900179.407500001</v>
      </c>
    </row>
    <row r="19" spans="2:13" x14ac:dyDescent="0.25">
      <c r="D19" s="2" t="s">
        <v>10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2:13" x14ac:dyDescent="0.25">
      <c r="D20" s="2" t="s">
        <v>11</v>
      </c>
      <c r="E20" s="9"/>
      <c r="F20" s="9"/>
      <c r="G20" s="9"/>
      <c r="H20" s="9"/>
      <c r="I20" s="9"/>
      <c r="J20" s="9"/>
      <c r="K20" s="9"/>
      <c r="L20" s="9"/>
      <c r="M20" s="9"/>
    </row>
    <row r="21" spans="2:13" x14ac:dyDescent="0.25">
      <c r="D21" s="2" t="s">
        <v>12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</row>
    <row r="23" spans="2:13" x14ac:dyDescent="0.25">
      <c r="B23" s="3" t="s">
        <v>13</v>
      </c>
    </row>
    <row r="24" spans="2:13" x14ac:dyDescent="0.25">
      <c r="C24" s="4"/>
      <c r="D24" s="4"/>
      <c r="E24" s="5">
        <v>2014</v>
      </c>
      <c r="F24" s="5">
        <v>2015</v>
      </c>
      <c r="G24" s="5">
        <v>2016</v>
      </c>
      <c r="H24" s="5">
        <v>2017</v>
      </c>
      <c r="I24" s="5">
        <v>2018</v>
      </c>
      <c r="J24" s="5">
        <v>2019</v>
      </c>
      <c r="K24" s="5">
        <v>2020</v>
      </c>
      <c r="L24" s="5">
        <v>2021</v>
      </c>
      <c r="M24" s="5">
        <v>2022</v>
      </c>
    </row>
    <row r="25" spans="2:13" x14ac:dyDescent="0.25">
      <c r="D25" s="2" t="s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2:13" x14ac:dyDescent="0.25">
      <c r="D26" s="2" t="s">
        <v>3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</row>
    <row r="27" spans="2:13" x14ac:dyDescent="0.25">
      <c r="D27" s="2" t="s">
        <v>4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</row>
    <row r="28" spans="2:13" x14ac:dyDescent="0.25">
      <c r="D28" s="2" t="s">
        <v>5</v>
      </c>
      <c r="E28" s="9">
        <v>1000</v>
      </c>
      <c r="F28" s="9">
        <v>2500</v>
      </c>
      <c r="G28" s="9">
        <v>4687.5</v>
      </c>
      <c r="H28" s="9">
        <v>7812.5</v>
      </c>
      <c r="I28" s="9">
        <v>11718.75</v>
      </c>
      <c r="J28" s="9">
        <v>23437.5</v>
      </c>
      <c r="K28" s="9">
        <v>46875</v>
      </c>
      <c r="L28" s="9">
        <v>75000</v>
      </c>
      <c r="M28" s="9">
        <v>120000</v>
      </c>
    </row>
    <row r="29" spans="2:13" x14ac:dyDescent="0.25">
      <c r="D29" s="7">
        <v>802.11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</row>
    <row r="30" spans="2:13" x14ac:dyDescent="0.25">
      <c r="D30" s="2" t="s">
        <v>6</v>
      </c>
      <c r="E30" s="9">
        <v>50000</v>
      </c>
      <c r="F30" s="9">
        <v>75000</v>
      </c>
      <c r="G30" s="9">
        <v>101562.5</v>
      </c>
      <c r="H30" s="9">
        <v>136718.75</v>
      </c>
      <c r="I30" s="9">
        <v>38085.937499999971</v>
      </c>
      <c r="J30" s="9">
        <v>87890.624999999942</v>
      </c>
      <c r="K30" s="9">
        <v>187499.99999999991</v>
      </c>
      <c r="L30" s="9">
        <v>299999.99999999983</v>
      </c>
      <c r="M30" s="9">
        <v>479999.99999999977</v>
      </c>
    </row>
    <row r="31" spans="2:13" x14ac:dyDescent="0.25">
      <c r="D31" s="2" t="s">
        <v>7</v>
      </c>
      <c r="E31" s="9">
        <v>49000</v>
      </c>
      <c r="F31" s="9">
        <v>47500</v>
      </c>
      <c r="G31" s="9">
        <v>31250</v>
      </c>
      <c r="H31" s="9">
        <v>19531.25</v>
      </c>
      <c r="I31" s="9">
        <v>8789.0625</v>
      </c>
      <c r="J31" s="9">
        <v>5859.375</v>
      </c>
      <c r="K31" s="9">
        <v>0</v>
      </c>
      <c r="L31" s="9">
        <v>0</v>
      </c>
      <c r="M31" s="9">
        <v>0</v>
      </c>
    </row>
    <row r="32" spans="2:13" x14ac:dyDescent="0.25">
      <c r="D32" s="2" t="s">
        <v>8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</row>
    <row r="33" spans="2:13" x14ac:dyDescent="0.25">
      <c r="D33" s="2" t="s">
        <v>9</v>
      </c>
      <c r="E33" s="9">
        <v>0</v>
      </c>
      <c r="F33" s="9">
        <v>0</v>
      </c>
      <c r="G33" s="9">
        <v>0</v>
      </c>
      <c r="H33" s="9">
        <v>1953.125</v>
      </c>
      <c r="I33" s="9">
        <v>234375</v>
      </c>
      <c r="J33" s="9">
        <v>468750</v>
      </c>
      <c r="K33" s="9">
        <v>937500</v>
      </c>
      <c r="L33" s="9">
        <v>1500000</v>
      </c>
      <c r="M33" s="9">
        <v>2400000</v>
      </c>
    </row>
    <row r="34" spans="2:13" x14ac:dyDescent="0.25">
      <c r="D34" s="2" t="s">
        <v>10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</row>
    <row r="35" spans="2:13" x14ac:dyDescent="0.25">
      <c r="D35" s="2" t="s">
        <v>11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</row>
    <row r="36" spans="2:13" x14ac:dyDescent="0.25">
      <c r="D36" s="2" t="s">
        <v>12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</row>
    <row r="38" spans="2:13" x14ac:dyDescent="0.25">
      <c r="B38" s="3" t="s">
        <v>14</v>
      </c>
    </row>
    <row r="40" spans="2:13" x14ac:dyDescent="0.25">
      <c r="C40" s="4"/>
      <c r="D40" s="4"/>
      <c r="E40" s="5">
        <v>2014</v>
      </c>
      <c r="F40" s="5">
        <v>2015</v>
      </c>
      <c r="G40" s="5">
        <v>2016</v>
      </c>
      <c r="H40" s="5">
        <v>2017</v>
      </c>
      <c r="I40" s="5">
        <v>2018</v>
      </c>
      <c r="J40" s="5">
        <v>2019</v>
      </c>
      <c r="K40" s="5">
        <v>2020</v>
      </c>
      <c r="L40" s="5">
        <v>2021</v>
      </c>
      <c r="M40" s="5">
        <v>2022</v>
      </c>
    </row>
    <row r="41" spans="2:13" x14ac:dyDescent="0.25">
      <c r="D41" s="2" t="s">
        <v>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</row>
    <row r="42" spans="2:13" x14ac:dyDescent="0.25">
      <c r="D42" s="2" t="s">
        <v>3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</row>
    <row r="43" spans="2:13" x14ac:dyDescent="0.25">
      <c r="D43" s="2" t="s">
        <v>4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</row>
    <row r="44" spans="2:13" x14ac:dyDescent="0.25">
      <c r="D44" s="2" t="s">
        <v>5</v>
      </c>
      <c r="E44" s="9">
        <v>200</v>
      </c>
      <c r="F44" s="9">
        <v>319</v>
      </c>
      <c r="G44" s="9">
        <v>504.6</v>
      </c>
      <c r="H44" s="9">
        <v>792.64249999999993</v>
      </c>
      <c r="I44" s="9">
        <v>1237.7417500000001</v>
      </c>
      <c r="J44" s="9">
        <v>1790.3050312500002</v>
      </c>
      <c r="K44" s="9">
        <v>2578.0392450000008</v>
      </c>
      <c r="L44" s="9">
        <v>3423.9583722656262</v>
      </c>
      <c r="M44" s="9">
        <v>4531.7096103515632</v>
      </c>
    </row>
    <row r="45" spans="2:13" x14ac:dyDescent="0.25">
      <c r="D45" s="7">
        <v>802.11</v>
      </c>
      <c r="E45" s="9">
        <v>200</v>
      </c>
      <c r="F45" s="9">
        <v>290</v>
      </c>
      <c r="G45" s="9">
        <v>420.5</v>
      </c>
      <c r="H45" s="9">
        <v>609.72500000000002</v>
      </c>
      <c r="I45" s="9">
        <v>884.10125000000005</v>
      </c>
      <c r="J45" s="9">
        <v>1193.5366875000002</v>
      </c>
      <c r="K45" s="9">
        <v>1611.2745281250004</v>
      </c>
      <c r="L45" s="9">
        <v>2014.0931601562506</v>
      </c>
      <c r="M45" s="9">
        <v>2517.6164501953131</v>
      </c>
    </row>
    <row r="46" spans="2:13" x14ac:dyDescent="0.25">
      <c r="D46" s="2" t="s">
        <v>6</v>
      </c>
      <c r="E46" s="9">
        <v>4600</v>
      </c>
      <c r="F46" s="9">
        <v>8018.4999999999991</v>
      </c>
      <c r="G46" s="9">
        <v>13582.15</v>
      </c>
      <c r="H46" s="9">
        <v>21614.751249999998</v>
      </c>
      <c r="I46" s="9">
        <v>29263.751375</v>
      </c>
      <c r="J46" s="9">
        <v>36701.253140625005</v>
      </c>
      <c r="K46" s="9">
        <v>40120.735750312509</v>
      </c>
      <c r="L46" s="9">
        <v>45417.800761523446</v>
      </c>
      <c r="M46" s="9">
        <v>50855.852293945325</v>
      </c>
    </row>
    <row r="47" spans="2:13" x14ac:dyDescent="0.25">
      <c r="D47" s="2" t="s">
        <v>7</v>
      </c>
      <c r="E47" s="9">
        <v>5000</v>
      </c>
      <c r="F47" s="9">
        <v>5800</v>
      </c>
      <c r="G47" s="9">
        <v>6307.5</v>
      </c>
      <c r="H47" s="9">
        <v>6706.9750000000004</v>
      </c>
      <c r="I47" s="9">
        <v>5304.6075000000001</v>
      </c>
      <c r="J47" s="9">
        <v>3580.6100625000004</v>
      </c>
      <c r="K47" s="9">
        <v>1611.2745281250004</v>
      </c>
      <c r="L47" s="9">
        <v>1007.0465800781253</v>
      </c>
      <c r="M47" s="9">
        <v>0</v>
      </c>
    </row>
    <row r="48" spans="2:13" x14ac:dyDescent="0.25">
      <c r="D48" s="2" t="s">
        <v>8</v>
      </c>
      <c r="E48" s="9">
        <v>0</v>
      </c>
      <c r="F48" s="9">
        <v>72.5</v>
      </c>
      <c r="G48" s="9">
        <v>210.25</v>
      </c>
      <c r="H48" s="9">
        <v>457.29374999999999</v>
      </c>
      <c r="I48" s="9">
        <v>884.10125000000005</v>
      </c>
      <c r="J48" s="9">
        <v>1491.9208593750002</v>
      </c>
      <c r="K48" s="9">
        <v>2416.9117921875004</v>
      </c>
      <c r="L48" s="9">
        <v>3524.6630302734388</v>
      </c>
      <c r="M48" s="9">
        <v>5035.2329003906261</v>
      </c>
    </row>
    <row r="49" spans="2:13" x14ac:dyDescent="0.25">
      <c r="D49" s="2" t="s">
        <v>9</v>
      </c>
      <c r="E49" s="9">
        <v>0</v>
      </c>
      <c r="F49" s="9">
        <v>0</v>
      </c>
      <c r="G49" s="9">
        <v>0</v>
      </c>
      <c r="H49" s="9">
        <v>304.86250000000001</v>
      </c>
      <c r="I49" s="9">
        <v>6630.7593749999996</v>
      </c>
      <c r="J49" s="9">
        <v>14919.208593750001</v>
      </c>
      <c r="K49" s="9">
        <v>32225.49056250001</v>
      </c>
      <c r="L49" s="9">
        <v>45317.096103515636</v>
      </c>
      <c r="M49" s="9">
        <v>62940.411254882827</v>
      </c>
    </row>
    <row r="50" spans="2:13" x14ac:dyDescent="0.25">
      <c r="D50" s="2" t="s">
        <v>10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</row>
    <row r="51" spans="2:13" x14ac:dyDescent="0.25">
      <c r="D51" s="2" t="s">
        <v>11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</row>
    <row r="52" spans="2:13" x14ac:dyDescent="0.25">
      <c r="D52" s="2" t="s">
        <v>12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</row>
    <row r="54" spans="2:13" s="3" customFormat="1" x14ac:dyDescent="0.25">
      <c r="D54" s="3" t="s">
        <v>15</v>
      </c>
      <c r="E54" s="11">
        <v>560000</v>
      </c>
      <c r="F54" s="11">
        <v>972000</v>
      </c>
      <c r="G54" s="11">
        <v>1717400</v>
      </c>
      <c r="H54" s="11">
        <v>3075030</v>
      </c>
      <c r="I54" s="11">
        <v>5323328.5</v>
      </c>
      <c r="J54" s="11">
        <v>9371385.0374999996</v>
      </c>
      <c r="K54" s="11">
        <v>15649960.3865625</v>
      </c>
      <c r="L54" s="11">
        <v>25011739.314257812</v>
      </c>
      <c r="M54" s="11">
        <v>39983536.272509769</v>
      </c>
    </row>
    <row r="55" spans="2:13" s="3" customFormat="1" x14ac:dyDescent="0.25">
      <c r="E55" s="11"/>
      <c r="F55" s="11"/>
      <c r="G55" s="11"/>
      <c r="H55" s="11"/>
      <c r="I55" s="11"/>
      <c r="J55" s="11"/>
      <c r="K55" s="11"/>
      <c r="L55" s="11"/>
      <c r="M55" s="11"/>
    </row>
    <row r="57" spans="2:13" x14ac:dyDescent="0.25">
      <c r="B57" s="13"/>
      <c r="C57" s="13"/>
      <c r="D57" s="13"/>
      <c r="E57" s="15"/>
      <c r="F57" s="15"/>
      <c r="G57" s="15"/>
      <c r="H57" s="15"/>
      <c r="I57" s="15"/>
      <c r="J57" s="15"/>
      <c r="K57" s="15"/>
      <c r="L57" s="15"/>
      <c r="M57" s="15"/>
    </row>
    <row r="58" spans="2:13" x14ac:dyDescent="0.25">
      <c r="B58" s="13"/>
      <c r="C58" s="13"/>
      <c r="D58" s="13"/>
      <c r="E58" s="16"/>
      <c r="F58" s="16"/>
      <c r="G58" s="16"/>
      <c r="H58" s="16"/>
      <c r="I58" s="16"/>
      <c r="J58" s="16"/>
      <c r="K58" s="16"/>
      <c r="L58" s="16"/>
      <c r="M58" s="16"/>
    </row>
    <row r="59" spans="2:13" x14ac:dyDescent="0.25">
      <c r="B59" s="13"/>
      <c r="C59" s="13"/>
      <c r="D59" s="13"/>
      <c r="E59" s="6"/>
      <c r="F59" s="6"/>
      <c r="G59" s="6"/>
      <c r="H59" s="6"/>
      <c r="I59" s="6"/>
      <c r="J59" s="6"/>
      <c r="K59" s="6"/>
      <c r="L59" s="6"/>
      <c r="M59" s="6"/>
    </row>
    <row r="60" spans="2:13" x14ac:dyDescent="0.25">
      <c r="B60" s="13"/>
      <c r="C60" s="13"/>
      <c r="D60" s="13"/>
      <c r="E60" s="6"/>
      <c r="F60" s="6"/>
      <c r="G60" s="6"/>
      <c r="H60" s="6"/>
      <c r="I60" s="6"/>
      <c r="J60" s="6"/>
      <c r="K60" s="6"/>
      <c r="L60" s="6"/>
      <c r="M60" s="6"/>
    </row>
    <row r="61" spans="2:13" x14ac:dyDescent="0.25">
      <c r="B61" s="13"/>
      <c r="C61" s="13"/>
      <c r="D61" s="13"/>
      <c r="E61" s="6"/>
      <c r="F61" s="6"/>
      <c r="G61" s="6"/>
      <c r="H61" s="6"/>
      <c r="I61" s="6"/>
      <c r="J61" s="6"/>
      <c r="K61" s="6"/>
      <c r="L61" s="6"/>
      <c r="M61" s="6"/>
    </row>
    <row r="62" spans="2:13" x14ac:dyDescent="0.25">
      <c r="B62" s="13"/>
      <c r="C62" s="13"/>
      <c r="D62" s="13"/>
      <c r="E62" s="6"/>
      <c r="F62" s="6"/>
      <c r="G62" s="6"/>
      <c r="H62" s="6"/>
      <c r="I62" s="6"/>
      <c r="J62" s="6"/>
      <c r="K62" s="6"/>
      <c r="L62" s="6"/>
      <c r="M62" s="6"/>
    </row>
    <row r="63" spans="2:13" x14ac:dyDescent="0.25">
      <c r="B63" s="13"/>
      <c r="C63" s="13"/>
      <c r="D63" s="14"/>
      <c r="E63" s="6"/>
      <c r="F63" s="6"/>
      <c r="G63" s="6"/>
      <c r="H63" s="6"/>
      <c r="I63" s="6"/>
      <c r="J63" s="6"/>
      <c r="K63" s="6"/>
      <c r="L63" s="6"/>
      <c r="M63" s="6"/>
    </row>
    <row r="64" spans="2:13" x14ac:dyDescent="0.25">
      <c r="B64" s="13"/>
      <c r="C64" s="13"/>
      <c r="D64" s="13"/>
      <c r="E64" s="6"/>
      <c r="F64" s="6"/>
      <c r="G64" s="6"/>
      <c r="H64" s="6"/>
      <c r="I64" s="6"/>
      <c r="J64" s="6"/>
      <c r="K64" s="6"/>
      <c r="L64" s="6"/>
      <c r="M64" s="6"/>
    </row>
    <row r="65" spans="2:13" x14ac:dyDescent="0.25">
      <c r="B65" s="13"/>
      <c r="C65" s="13"/>
      <c r="D65" s="13"/>
      <c r="E65" s="17"/>
      <c r="F65" s="17"/>
      <c r="G65" s="17"/>
      <c r="H65" s="17"/>
      <c r="I65" s="17"/>
      <c r="J65" s="17"/>
      <c r="K65" s="17"/>
      <c r="L65" s="17"/>
      <c r="M65" s="17"/>
    </row>
    <row r="66" spans="2:13" x14ac:dyDescent="0.25">
      <c r="B66" s="3" t="s">
        <v>16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x14ac:dyDescent="0.25">
      <c r="C67" s="4"/>
      <c r="D67" s="4"/>
      <c r="E67" s="5">
        <v>2014</v>
      </c>
      <c r="F67" s="5">
        <v>2015</v>
      </c>
      <c r="G67" s="5">
        <v>2016</v>
      </c>
      <c r="H67" s="5">
        <v>2017</v>
      </c>
      <c r="I67" s="5">
        <v>2018</v>
      </c>
      <c r="J67" s="5">
        <v>2019</v>
      </c>
      <c r="K67" s="5">
        <v>2020</v>
      </c>
      <c r="L67" s="5">
        <v>2021</v>
      </c>
      <c r="M67" s="5">
        <v>2022</v>
      </c>
    </row>
    <row r="68" spans="2:13" x14ac:dyDescent="0.25">
      <c r="D68" s="2" t="s">
        <v>17</v>
      </c>
      <c r="E68" s="9">
        <v>5500</v>
      </c>
      <c r="F68" s="9">
        <v>7975.0000000000009</v>
      </c>
      <c r="G68" s="9">
        <v>11143.25</v>
      </c>
      <c r="H68" s="9">
        <v>15547.987500000001</v>
      </c>
      <c r="I68" s="9">
        <v>21660.480625</v>
      </c>
      <c r="J68" s="9">
        <v>28048.112156250001</v>
      </c>
      <c r="K68" s="9">
        <v>35448.039618750008</v>
      </c>
      <c r="L68" s="9">
        <v>41288.909783203133</v>
      </c>
      <c r="M68" s="9">
        <v>47834.712553710946</v>
      </c>
    </row>
    <row r="69" spans="2:13" x14ac:dyDescent="0.25">
      <c r="D69" s="2" t="s">
        <v>18</v>
      </c>
      <c r="E69" s="9">
        <v>1000</v>
      </c>
      <c r="F69" s="9">
        <v>1450</v>
      </c>
      <c r="G69" s="9">
        <v>2102.5</v>
      </c>
      <c r="H69" s="9">
        <v>3048.625</v>
      </c>
      <c r="I69" s="9">
        <v>4420.5062500000004</v>
      </c>
      <c r="J69" s="9">
        <v>6564.4517812500007</v>
      </c>
      <c r="K69" s="9">
        <v>9667.6471687500016</v>
      </c>
      <c r="L69" s="9">
        <v>13091.60554101563</v>
      </c>
      <c r="M69" s="9">
        <v>17623.315151367195</v>
      </c>
    </row>
    <row r="70" spans="2:13" x14ac:dyDescent="0.25">
      <c r="D70" s="2" t="s">
        <v>19</v>
      </c>
      <c r="E70" s="9">
        <v>1200</v>
      </c>
      <c r="F70" s="9">
        <v>1740</v>
      </c>
      <c r="G70" s="9">
        <v>2523</v>
      </c>
      <c r="H70" s="9">
        <v>3658.35</v>
      </c>
      <c r="I70" s="9">
        <v>5304.6075000000001</v>
      </c>
      <c r="J70" s="9">
        <v>7161.2201250000007</v>
      </c>
      <c r="K70" s="9">
        <v>9667.6471687500016</v>
      </c>
      <c r="L70" s="9">
        <v>12084.558960937502</v>
      </c>
      <c r="M70" s="9">
        <v>15105.698701171877</v>
      </c>
    </row>
    <row r="71" spans="2:13" x14ac:dyDescent="0.25">
      <c r="D71" s="2" t="s">
        <v>20</v>
      </c>
      <c r="E71" s="9">
        <v>2000</v>
      </c>
      <c r="F71" s="9">
        <v>2900</v>
      </c>
      <c r="G71" s="9">
        <v>4625.5</v>
      </c>
      <c r="H71" s="9">
        <v>7316.7</v>
      </c>
      <c r="I71" s="9">
        <v>11493.31625</v>
      </c>
      <c r="J71" s="9">
        <v>16709.513625000003</v>
      </c>
      <c r="K71" s="9">
        <v>24169.117921875004</v>
      </c>
      <c r="L71" s="9">
        <v>32225.49056250001</v>
      </c>
      <c r="M71" s="9">
        <v>42799.479653320326</v>
      </c>
    </row>
    <row r="72" spans="2:13" x14ac:dyDescent="0.25">
      <c r="D72" s="7" t="s">
        <v>21</v>
      </c>
      <c r="E72" s="9">
        <v>0</v>
      </c>
      <c r="F72" s="9">
        <v>0</v>
      </c>
      <c r="G72" s="9">
        <v>0</v>
      </c>
      <c r="H72" s="9">
        <v>30.486250000000002</v>
      </c>
      <c r="I72" s="9">
        <v>44.205062500000004</v>
      </c>
      <c r="J72" s="9">
        <v>59.676834375000006</v>
      </c>
      <c r="K72" s="9">
        <v>80.563726406250026</v>
      </c>
      <c r="L72" s="9">
        <v>100.70465800781253</v>
      </c>
      <c r="M72" s="9">
        <v>125.88082250976565</v>
      </c>
    </row>
    <row r="73" spans="2:13" x14ac:dyDescent="0.25">
      <c r="D73" s="2" t="s">
        <v>22</v>
      </c>
      <c r="E73" s="9">
        <v>300.00000000000028</v>
      </c>
      <c r="F73" s="9">
        <v>435.0000000000004</v>
      </c>
      <c r="G73" s="9">
        <v>630.75000000000057</v>
      </c>
      <c r="H73" s="9">
        <v>884.10125000000073</v>
      </c>
      <c r="I73" s="9">
        <v>1281.9468125000012</v>
      </c>
      <c r="J73" s="9">
        <v>1133.8598531250011</v>
      </c>
      <c r="K73" s="9">
        <v>1530.7108017187518</v>
      </c>
      <c r="L73" s="9">
        <v>1913.3885021484398</v>
      </c>
      <c r="M73" s="9">
        <v>2391.7356276855494</v>
      </c>
    </row>
    <row r="74" spans="2:13" s="3" customFormat="1" x14ac:dyDescent="0.25">
      <c r="D74" s="3" t="s">
        <v>15</v>
      </c>
      <c r="E74" s="11">
        <v>10000</v>
      </c>
      <c r="F74" s="11">
        <v>14500</v>
      </c>
      <c r="G74" s="11">
        <v>21025</v>
      </c>
      <c r="H74" s="11">
        <v>30486.25</v>
      </c>
      <c r="I74" s="11">
        <v>44205.0625</v>
      </c>
      <c r="J74" s="11">
        <v>59676.834375000006</v>
      </c>
      <c r="K74" s="11">
        <v>80563.726406250018</v>
      </c>
      <c r="L74" s="11">
        <v>100704.65800781253</v>
      </c>
      <c r="M74" s="11">
        <v>125880.82250976565</v>
      </c>
    </row>
    <row r="75" spans="2:13" s="3" customFormat="1" x14ac:dyDescent="0.25">
      <c r="E75" s="11"/>
      <c r="F75" s="11"/>
      <c r="G75" s="11"/>
      <c r="H75" s="11"/>
      <c r="I75" s="11"/>
      <c r="J75" s="11"/>
      <c r="K75" s="11"/>
      <c r="L75" s="11"/>
      <c r="M75" s="11"/>
    </row>
    <row r="76" spans="2:13" s="3" customFormat="1" x14ac:dyDescent="0.25">
      <c r="E76" s="11"/>
      <c r="F76" s="11"/>
      <c r="G76" s="11"/>
      <c r="H76" s="11"/>
      <c r="I76" s="11"/>
      <c r="J76" s="11"/>
      <c r="K76" s="11"/>
      <c r="L76" s="11"/>
      <c r="M76" s="11"/>
    </row>
    <row r="77" spans="2:13" x14ac:dyDescent="0.25">
      <c r="B77" s="3" t="s">
        <v>23</v>
      </c>
    </row>
    <row r="78" spans="2:13" x14ac:dyDescent="0.25">
      <c r="C78" s="4"/>
      <c r="D78" s="4"/>
      <c r="E78" s="5">
        <v>2014</v>
      </c>
      <c r="F78" s="5">
        <v>2015</v>
      </c>
      <c r="G78" s="5">
        <v>2016</v>
      </c>
      <c r="H78" s="5">
        <v>2017</v>
      </c>
      <c r="I78" s="5">
        <v>2018</v>
      </c>
      <c r="J78" s="5">
        <v>2019</v>
      </c>
      <c r="K78" s="5">
        <v>2020</v>
      </c>
      <c r="L78" s="5">
        <v>2021</v>
      </c>
      <c r="M78" s="5">
        <v>2022</v>
      </c>
    </row>
    <row r="79" spans="2:13" x14ac:dyDescent="0.25">
      <c r="C79" s="3" t="s">
        <v>24</v>
      </c>
      <c r="D79" s="3"/>
      <c r="E79" s="12">
        <v>560000</v>
      </c>
      <c r="F79" s="12">
        <v>972000</v>
      </c>
      <c r="G79" s="12">
        <v>1717400</v>
      </c>
      <c r="H79" s="12">
        <v>3075030</v>
      </c>
      <c r="I79" s="12">
        <v>5323328.5</v>
      </c>
      <c r="J79" s="12">
        <v>9371385.0374999996</v>
      </c>
      <c r="K79" s="12">
        <v>15649960.3865625</v>
      </c>
      <c r="L79" s="12">
        <v>25011739.314257812</v>
      </c>
      <c r="M79" s="12">
        <v>39983536.272509769</v>
      </c>
    </row>
    <row r="80" spans="2:13" x14ac:dyDescent="0.25">
      <c r="D80" s="2" t="s">
        <v>2</v>
      </c>
      <c r="E80" s="10">
        <v>18000</v>
      </c>
      <c r="F80" s="10">
        <v>33300</v>
      </c>
      <c r="G80" s="10">
        <v>55444.499999999993</v>
      </c>
      <c r="H80" s="10">
        <v>91175.400000000009</v>
      </c>
      <c r="I80" s="10">
        <v>139612.33124999999</v>
      </c>
      <c r="J80" s="10">
        <v>209418.49687500001</v>
      </c>
      <c r="K80" s="10">
        <v>287950.43320312502</v>
      </c>
      <c r="L80" s="10">
        <v>368576.55450000003</v>
      </c>
      <c r="M80" s="10">
        <v>442291.86540000007</v>
      </c>
    </row>
    <row r="81" spans="2:13" x14ac:dyDescent="0.25">
      <c r="D81" s="2" t="s">
        <v>3</v>
      </c>
      <c r="E81" s="10">
        <v>90000</v>
      </c>
      <c r="F81" s="10">
        <v>149850</v>
      </c>
      <c r="G81" s="10">
        <v>246420</v>
      </c>
      <c r="H81" s="10">
        <v>398892.37500000006</v>
      </c>
      <c r="I81" s="10">
        <v>598338.5625</v>
      </c>
      <c r="J81" s="10">
        <v>872577.0703125</v>
      </c>
      <c r="K81" s="10">
        <v>1151801.7328125001</v>
      </c>
      <c r="L81" s="10">
        <v>1382162.079375</v>
      </c>
      <c r="M81" s="10">
        <v>1474306.2180000001</v>
      </c>
    </row>
    <row r="82" spans="2:13" x14ac:dyDescent="0.25">
      <c r="D82" s="2" t="s">
        <v>4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</row>
    <row r="83" spans="2:13" x14ac:dyDescent="0.25">
      <c r="D83" s="2" t="s">
        <v>5</v>
      </c>
      <c r="E83" s="10">
        <v>46200</v>
      </c>
      <c r="F83" s="10">
        <v>86069</v>
      </c>
      <c r="G83" s="10">
        <v>159204.6</v>
      </c>
      <c r="H83" s="10">
        <v>293528.26750000002</v>
      </c>
      <c r="I83" s="10">
        <v>511571.96049999999</v>
      </c>
      <c r="J83" s="10">
        <v>897804.87534375</v>
      </c>
      <c r="K83" s="10">
        <v>1489205.2052606251</v>
      </c>
      <c r="L83" s="10">
        <v>2382027.4239972658</v>
      </c>
      <c r="M83" s="10">
        <v>3810297.2546103518</v>
      </c>
    </row>
    <row r="84" spans="2:13" x14ac:dyDescent="0.25">
      <c r="D84" s="7">
        <v>802.11</v>
      </c>
      <c r="E84" s="10">
        <v>200</v>
      </c>
      <c r="F84" s="10">
        <v>290</v>
      </c>
      <c r="G84" s="10">
        <v>420.5</v>
      </c>
      <c r="H84" s="10">
        <v>609.72500000000002</v>
      </c>
      <c r="I84" s="10">
        <v>884.10125000000005</v>
      </c>
      <c r="J84" s="10">
        <v>1193.5366875000002</v>
      </c>
      <c r="K84" s="10">
        <v>1611.2745281250004</v>
      </c>
      <c r="L84" s="10">
        <v>2014.0931601562506</v>
      </c>
      <c r="M84" s="10">
        <v>2517.6164501953131</v>
      </c>
    </row>
    <row r="85" spans="2:13" x14ac:dyDescent="0.25">
      <c r="D85" s="2" t="s">
        <v>6</v>
      </c>
      <c r="E85" s="10">
        <v>203099.99999999997</v>
      </c>
      <c r="F85" s="10">
        <v>482618.5</v>
      </c>
      <c r="G85" s="10">
        <v>1045380.15</v>
      </c>
      <c r="H85" s="10">
        <v>2061619.9762499998</v>
      </c>
      <c r="I85" s="10">
        <v>2470676.2482499997</v>
      </c>
      <c r="J85" s="10">
        <v>4103543.3187656249</v>
      </c>
      <c r="K85" s="10">
        <v>6274579.8330159374</v>
      </c>
      <c r="L85" s="10">
        <v>10343056.841574024</v>
      </c>
      <c r="M85" s="10">
        <v>17043085.493893944</v>
      </c>
    </row>
    <row r="86" spans="2:13" x14ac:dyDescent="0.25">
      <c r="D86" s="2" t="s">
        <v>7</v>
      </c>
      <c r="E86" s="10">
        <v>202500</v>
      </c>
      <c r="F86" s="10">
        <v>219800</v>
      </c>
      <c r="G86" s="10">
        <v>191570</v>
      </c>
      <c r="H86" s="10">
        <v>168699.78750000001</v>
      </c>
      <c r="I86" s="10">
        <v>63955.216874999998</v>
      </c>
      <c r="J86" s="10">
        <v>9439.9850624999999</v>
      </c>
      <c r="K86" s="10">
        <v>1611.2745281250004</v>
      </c>
      <c r="L86" s="10">
        <v>1007.0465800781253</v>
      </c>
      <c r="M86" s="10">
        <v>0</v>
      </c>
    </row>
    <row r="87" spans="2:13" x14ac:dyDescent="0.25">
      <c r="D87" s="2" t="s">
        <v>8</v>
      </c>
      <c r="E87" s="10">
        <v>0</v>
      </c>
      <c r="F87" s="10">
        <v>72.5</v>
      </c>
      <c r="G87" s="10">
        <v>210.25</v>
      </c>
      <c r="H87" s="10">
        <v>457.29374999999999</v>
      </c>
      <c r="I87" s="10">
        <v>50745.648125</v>
      </c>
      <c r="J87" s="10">
        <v>176007.33492187501</v>
      </c>
      <c r="K87" s="10">
        <v>434342.56159687496</v>
      </c>
      <c r="L87" s="10">
        <v>924966.04928027338</v>
      </c>
      <c r="M87" s="10">
        <v>1847918.0054003908</v>
      </c>
    </row>
    <row r="88" spans="2:13" x14ac:dyDescent="0.25">
      <c r="D88" s="2" t="s">
        <v>9</v>
      </c>
      <c r="E88" s="10">
        <v>0</v>
      </c>
      <c r="F88" s="10">
        <v>0</v>
      </c>
      <c r="G88" s="10">
        <v>0</v>
      </c>
      <c r="H88" s="10">
        <v>30750.3</v>
      </c>
      <c r="I88" s="10">
        <v>1487544.4312499999</v>
      </c>
      <c r="J88" s="10">
        <v>3101400.4195312499</v>
      </c>
      <c r="K88" s="10">
        <v>6008858.0716171879</v>
      </c>
      <c r="L88" s="10">
        <v>9607929.2257910147</v>
      </c>
      <c r="M88" s="10">
        <v>15363119.818754883</v>
      </c>
    </row>
    <row r="89" spans="2:13" x14ac:dyDescent="0.25">
      <c r="D89" s="2" t="s">
        <v>10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</row>
    <row r="90" spans="2:13" x14ac:dyDescent="0.25">
      <c r="D90" s="2" t="s">
        <v>11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spans="2:13" x14ac:dyDescent="0.25">
      <c r="D91" s="2" t="s">
        <v>12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spans="2:13" s="3" customFormat="1" x14ac:dyDescent="0.25">
      <c r="D92" s="3" t="s">
        <v>15</v>
      </c>
      <c r="E92" s="11">
        <v>560000</v>
      </c>
      <c r="F92" s="11">
        <v>972000</v>
      </c>
      <c r="G92" s="11">
        <v>1698650</v>
      </c>
      <c r="H92" s="11">
        <v>3045733.125</v>
      </c>
      <c r="I92" s="11">
        <v>5323328.5</v>
      </c>
      <c r="J92" s="11">
        <v>9371385.0374999996</v>
      </c>
      <c r="K92" s="11">
        <v>15649960.3865625</v>
      </c>
      <c r="L92" s="11">
        <v>25011739.314257812</v>
      </c>
      <c r="M92" s="11">
        <v>39983536.272509761</v>
      </c>
    </row>
    <row r="93" spans="2:13" s="3" customFormat="1" x14ac:dyDescent="0.25">
      <c r="E93" s="11"/>
      <c r="F93" s="11"/>
      <c r="G93" s="11"/>
      <c r="H93" s="11"/>
      <c r="I93" s="11"/>
      <c r="J93" s="11"/>
      <c r="K93" s="11"/>
      <c r="L93" s="11"/>
      <c r="M93" s="11"/>
    </row>
    <row r="94" spans="2:13" x14ac:dyDescent="0.25">
      <c r="B94" s="3" t="s">
        <v>25</v>
      </c>
    </row>
    <row r="95" spans="2:13" x14ac:dyDescent="0.25">
      <c r="C95" s="4"/>
      <c r="D95" s="4"/>
      <c r="E95" s="5">
        <v>2014</v>
      </c>
      <c r="F95" s="5">
        <v>2015</v>
      </c>
      <c r="G95" s="5">
        <v>2016</v>
      </c>
      <c r="H95" s="5">
        <v>2017</v>
      </c>
      <c r="I95" s="5">
        <v>2018</v>
      </c>
      <c r="J95" s="5">
        <v>2019</v>
      </c>
      <c r="K95" s="5">
        <v>2020</v>
      </c>
      <c r="L95" s="5">
        <v>2021</v>
      </c>
      <c r="M95" s="5">
        <v>2022</v>
      </c>
    </row>
    <row r="96" spans="2:13" x14ac:dyDescent="0.25">
      <c r="D96" s="13" t="s">
        <v>26</v>
      </c>
      <c r="E96" s="9">
        <v>3000</v>
      </c>
      <c r="F96" s="9">
        <v>4350</v>
      </c>
      <c r="G96" s="9">
        <v>6307.5</v>
      </c>
      <c r="H96" s="9">
        <v>9145.875</v>
      </c>
      <c r="I96" s="9">
        <v>11051.265625</v>
      </c>
      <c r="J96" s="9">
        <v>14919.208593750001</v>
      </c>
      <c r="K96" s="9">
        <v>20140.931601562505</v>
      </c>
      <c r="L96" s="9">
        <v>25176.164501953132</v>
      </c>
      <c r="M96" s="9">
        <v>31470.205627441414</v>
      </c>
    </row>
    <row r="97" spans="4:13" x14ac:dyDescent="0.25">
      <c r="D97" s="13" t="s">
        <v>27</v>
      </c>
      <c r="E97" s="9">
        <v>1000</v>
      </c>
      <c r="F97" s="9">
        <v>1450</v>
      </c>
      <c r="G97" s="9">
        <v>2102.5</v>
      </c>
      <c r="H97" s="9">
        <v>3048.625</v>
      </c>
      <c r="I97" s="9">
        <v>4420.5062500000004</v>
      </c>
      <c r="J97" s="9">
        <v>4774.1467500000008</v>
      </c>
      <c r="K97" s="9">
        <v>5639.4608484375021</v>
      </c>
      <c r="L97" s="9">
        <v>6042.279480468751</v>
      </c>
      <c r="M97" s="9">
        <v>6294.0411254882829</v>
      </c>
    </row>
    <row r="98" spans="4:13" x14ac:dyDescent="0.25">
      <c r="D98" s="13" t="s">
        <v>28</v>
      </c>
      <c r="E98" s="9">
        <v>2000</v>
      </c>
      <c r="F98" s="9">
        <v>2900</v>
      </c>
      <c r="G98" s="9">
        <v>4205</v>
      </c>
      <c r="H98" s="9">
        <v>6097.25</v>
      </c>
      <c r="I98" s="9">
        <v>8841.0125000000007</v>
      </c>
      <c r="J98" s="9">
        <v>11935.366875000002</v>
      </c>
      <c r="K98" s="9">
        <v>16112.745281250005</v>
      </c>
      <c r="L98" s="9">
        <v>20140.931601562508</v>
      </c>
      <c r="M98" s="9">
        <v>25176.164501953132</v>
      </c>
    </row>
    <row r="99" spans="4:13" x14ac:dyDescent="0.25">
      <c r="D99" s="13" t="s">
        <v>29</v>
      </c>
      <c r="E99" s="9">
        <v>2000</v>
      </c>
      <c r="F99" s="9">
        <v>2900</v>
      </c>
      <c r="G99" s="9">
        <v>4205</v>
      </c>
      <c r="H99" s="9">
        <v>6097.25</v>
      </c>
      <c r="I99" s="9">
        <v>11051.265625</v>
      </c>
      <c r="J99" s="9">
        <v>17903.0503125</v>
      </c>
      <c r="K99" s="9">
        <v>28197.304242187503</v>
      </c>
      <c r="L99" s="9">
        <v>35246.630302734382</v>
      </c>
      <c r="M99" s="9">
        <v>44058.287878417977</v>
      </c>
    </row>
    <row r="100" spans="4:13" x14ac:dyDescent="0.25">
      <c r="D100" s="14" t="s">
        <v>30</v>
      </c>
      <c r="E100" s="9">
        <v>1000</v>
      </c>
      <c r="F100" s="9">
        <v>1450</v>
      </c>
      <c r="G100" s="9">
        <v>2102.5</v>
      </c>
      <c r="H100" s="9">
        <v>3048.625</v>
      </c>
      <c r="I100" s="9">
        <v>4420.5062500000004</v>
      </c>
      <c r="J100" s="9">
        <v>5967.6834375000008</v>
      </c>
      <c r="K100" s="9">
        <v>8056.3726406250025</v>
      </c>
      <c r="L100" s="9">
        <v>10070.465800781254</v>
      </c>
      <c r="M100" s="9">
        <v>12588.082250976566</v>
      </c>
    </row>
    <row r="101" spans="4:13" x14ac:dyDescent="0.25">
      <c r="D101" s="13" t="s">
        <v>31</v>
      </c>
      <c r="E101" s="9">
        <v>999.99999999999977</v>
      </c>
      <c r="F101" s="9">
        <v>1449.9999999999998</v>
      </c>
      <c r="G101" s="9">
        <v>2102.4999999999995</v>
      </c>
      <c r="H101" s="9">
        <v>3048.6249999999995</v>
      </c>
      <c r="I101" s="9">
        <v>4420.5062499999995</v>
      </c>
      <c r="J101" s="9">
        <v>4177.3784062499972</v>
      </c>
      <c r="K101" s="9">
        <v>2416.9117921875027</v>
      </c>
      <c r="L101" s="9">
        <v>4028.1863203125044</v>
      </c>
      <c r="M101" s="9">
        <v>6294.0411254882883</v>
      </c>
    </row>
    <row r="102" spans="4:13" s="3" customFormat="1" x14ac:dyDescent="0.25">
      <c r="D102" s="3" t="s">
        <v>15</v>
      </c>
      <c r="E102" s="11">
        <f t="shared" ref="E102:L102" si="0">SUM(E96:E101)</f>
        <v>10000</v>
      </c>
      <c r="F102" s="11">
        <f t="shared" si="0"/>
        <v>14500</v>
      </c>
      <c r="G102" s="11">
        <f t="shared" si="0"/>
        <v>21025</v>
      </c>
      <c r="H102" s="11">
        <f t="shared" si="0"/>
        <v>30486.25</v>
      </c>
      <c r="I102" s="11">
        <f t="shared" si="0"/>
        <v>44205.0625</v>
      </c>
      <c r="J102" s="11">
        <f t="shared" si="0"/>
        <v>59676.834374999999</v>
      </c>
      <c r="K102" s="11">
        <f t="shared" si="0"/>
        <v>80563.726406250018</v>
      </c>
      <c r="L102" s="11">
        <f t="shared" si="0"/>
        <v>100704.65800781254</v>
      </c>
      <c r="M102" s="11">
        <f>SUM(M96:M101)</f>
        <v>125880.82250976567</v>
      </c>
    </row>
    <row r="103" spans="4:13" s="3" customFormat="1" x14ac:dyDescent="0.25"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4:13" s="3" customFormat="1" x14ac:dyDescent="0.25"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4:13" s="3" customFormat="1" x14ac:dyDescent="0.25"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4:13" s="3" customFormat="1" x14ac:dyDescent="0.25"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4:13" s="3" customFormat="1" x14ac:dyDescent="0.25"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4:13" s="3" customFormat="1" x14ac:dyDescent="0.25">
      <c r="E108" s="11"/>
      <c r="F108" s="11"/>
      <c r="G108" s="11"/>
      <c r="H108" s="11"/>
      <c r="I108" s="11"/>
      <c r="J108" s="11"/>
      <c r="K108" s="11"/>
      <c r="L108" s="11"/>
      <c r="M108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MaddenMEXP</dc:creator>
  <cp:lastModifiedBy>Eleanor!</cp:lastModifiedBy>
  <dcterms:created xsi:type="dcterms:W3CDTF">2018-04-30T20:55:36Z</dcterms:created>
  <dcterms:modified xsi:type="dcterms:W3CDTF">2018-05-01T20:18:27Z</dcterms:modified>
</cp:coreProperties>
</file>