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Eleanor!\Dropbox (MEXP)\MEXP files\"/>
    </mc:Choice>
  </mc:AlternateContent>
  <xr:revisionPtr revIDLastSave="0" documentId="8_{FB463006-750B-4AA3-BB50-624D009A719F}" xr6:coauthVersionLast="40" xr6:coauthVersionMax="40" xr10:uidLastSave="{00000000-0000-0000-0000-000000000000}"/>
  <bookViews>
    <workbookView xWindow="0" yWindow="0" windowWidth="23040" windowHeight="9060" xr2:uid="{5D0218D7-3A84-44BA-9806-26070BBBF982}"/>
  </bookViews>
  <sheets>
    <sheet name="Title sheet and Definitions" sheetId="2" r:id="rId1"/>
    <sheet name="ORAN RU-DU" sheetId="1"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<sst xmlns="http://schemas.openxmlformats.org/spreadsheetml/2006/main" count="72" uniqueCount="67">
  <si>
    <t>Mobile Experts</t>
  </si>
  <si>
    <t>TOTAL</t>
  </si>
  <si>
    <t>Last Revision:</t>
  </si>
  <si>
    <t>Joe Madden, Principal Analyst</t>
  </si>
  <si>
    <t>(408) 540-7284</t>
  </si>
  <si>
    <t>joe@mobile-experts.net</t>
  </si>
  <si>
    <t>Entire contents © 2018 Mobile Experts Inc. Reproduction of this publication in any form without prior written permission is strictly forbidden and will be prosecuted to the fully extent of US and International laws. The transfer of this publication in either paper or electronic form to unlicensed third parties is strictly forbidden. The opinions expressed herein are subject to change without notice.</t>
  </si>
  <si>
    <t>Definitions:</t>
  </si>
  <si>
    <t>Base Station:</t>
  </si>
  <si>
    <t>A set of equipment which performs baseband processing to support mobile radio transmissions above 40W composite power, including BTS, nodeB, and enodeB types.  NOTE: A Base Station Shipment can include a physical base station or simply a software upgrade so this metric can be misleading.</t>
  </si>
  <si>
    <t>Mobile Experts Edge Computing Forecast</t>
  </si>
  <si>
    <t>Europe</t>
  </si>
  <si>
    <t>China</t>
  </si>
  <si>
    <t>MEA</t>
  </si>
  <si>
    <t>Integrated Procurement:</t>
  </si>
  <si>
    <t>Procurement in separate orders for each component:  RU and DU  bought separately</t>
  </si>
  <si>
    <t>Purchasing of RU and DU together in the same order to ensure a single supplier</t>
  </si>
  <si>
    <t>ORAN forecast</t>
  </si>
  <si>
    <t>Proprietary Interfaces</t>
  </si>
  <si>
    <t>Standardized RU/DU</t>
  </si>
  <si>
    <t>Forced Compatibility RU/DU</t>
  </si>
  <si>
    <t>GPRS/EDGE</t>
  </si>
  <si>
    <t>CDMA/EVDO</t>
  </si>
  <si>
    <t>WCDMA/HSPA</t>
  </si>
  <si>
    <t xml:space="preserve">TD-SCDMA </t>
  </si>
  <si>
    <t>TD-LTE</t>
  </si>
  <si>
    <t xml:space="preserve">LTE-FDD </t>
  </si>
  <si>
    <t>5G NR &lt; 6 GHz</t>
  </si>
  <si>
    <t>NB-IoT</t>
  </si>
  <si>
    <t>Total</t>
  </si>
  <si>
    <t>Table TRX-1:   Base Stations by Air Interface Standard  (from MEXP-TRX-18-FU3 forecast, Nov 2018)</t>
  </si>
  <si>
    <t>CPRI</t>
  </si>
  <si>
    <t>Other</t>
  </si>
  <si>
    <t>Table ORAN-2:  Base Station deployment by procurement approach</t>
  </si>
  <si>
    <t>Separate Procurement:</t>
  </si>
  <si>
    <t>Base Station Deployment</t>
  </si>
  <si>
    <t>Ultra Dense</t>
  </si>
  <si>
    <t>High Density</t>
  </si>
  <si>
    <t>Mid Density</t>
  </si>
  <si>
    <t>Low Density</t>
  </si>
  <si>
    <t>Table TRX-4:  Base Stations by Urban/Suburban/Rural Deployment</t>
  </si>
  <si>
    <t>Table ORAN-1:  Base Stations by interface standard</t>
  </si>
  <si>
    <t>N. America</t>
  </si>
  <si>
    <t>L. America</t>
  </si>
  <si>
    <t>Asia Pacific</t>
  </si>
  <si>
    <t>Table ORAN-5:  ORAN Procurement, base stations by world region</t>
  </si>
  <si>
    <t>rural guys only</t>
  </si>
  <si>
    <t>low due to ties to Europe</t>
  </si>
  <si>
    <t>Low due to conservatism</t>
  </si>
  <si>
    <t>Wildcard</t>
  </si>
  <si>
    <t>Very cost conscious markets</t>
  </si>
  <si>
    <t>Greater than 100 Mbps/km2/MHz</t>
  </si>
  <si>
    <t>20-100 Mbps/km2/MHz</t>
  </si>
  <si>
    <t>5-20 Mbps/km2/MHz</t>
  </si>
  <si>
    <t>Less than 5 Mbps/km2/MHz</t>
  </si>
  <si>
    <t>Table ORAN-3:  Base Station Shipment, by Standard vs Proprietary Interface</t>
  </si>
  <si>
    <t>Macro Base Station</t>
  </si>
  <si>
    <t>Outdoor Small Cell</t>
  </si>
  <si>
    <t>Indoor Small Cell</t>
  </si>
  <si>
    <t>Table ORAN-4:  ORAN Base Station and Small Cell Procurement,  by Application</t>
  </si>
  <si>
    <t>Separate (ORAN)</t>
  </si>
  <si>
    <t>eCPRI</t>
  </si>
  <si>
    <t>F1</t>
  </si>
  <si>
    <t>S1</t>
  </si>
  <si>
    <t>Legacy</t>
  </si>
  <si>
    <t>Table ORAN-5:  Base Station Shipments, by CU-DU or BBU-EPC interface</t>
  </si>
  <si>
    <t>Bundled RU+DU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</si>
</sst>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2" x14ac:knownFonts="1">
    <font>
      <sz val="10"/>
      <name val="Arial"/>
    </font>
    <font>
      <sz val="10"/>
      <name val="Arial"/>
      <family val="2"/>
    </font>
    <font>
      <sz val="10"/>
      <name val="Candara"/>
      <family val="2"/>
    </font>
    <font>
      <b/>
      <sz val="10"/>
      <name val="Candara"/>
      <family val="2"/>
    </font>
    <font>
      <sz val="10"/>
      <color theme="3"/>
      <name val="Candara"/>
      <family val="2"/>
    </font>
    <font>
      <sz val="11"/>
      <color theme="1"/>
      <name val="Candara"/>
      <family val="2"/>
    </font>
    <font>
      <u/>
      <sz val="10"/>
      <color indexed="12"/>
      <name val="Arial"/>
      <family val="2"/>
    </font>
    <font>
      <u/>
      <sz val="11"/>
      <color theme="10"/>
      <name val="Candara"/>
      <family val="2"/>
    </font>
    <font>
      <sz val="9"/>
      <color theme="1"/>
      <name val="Candara"/>
      <family val="2"/>
    </font>
    <font>
      <sz val="10"/>
      <color rgb="FFFF0000"/>
      <name val="Candara"/>
      <family val="2"/>
    </font>
    <font>
      <sz val="10"/>
      <name val="Arial"/>
    </font>
    <font>
      <sz val="11"/>
      <color theme="3"/>
      <name val="Candara"/>
      <family val="2"/>
    </font>
  </fonts>
  <fills count="4">
    <fill>
      <patternFill patternType="none"/>
    </fill>
    <fill>
      <patternFill patternType="gray125"/>
    </fill>
    <fill>
      <patternFill patternType="solid">
        <fgColor indexed="44"/>
        <bgColor indexed="64"/>
      </patternFill>
    </fill>
    <fill>
      <patternFill patternType="solid">
        <fgColor theme="3" tint="0.79998168889431442"/>
        <bgColor indexed="64"/>
      </patternFill>
    </fill>
  </fills>
  <borders count="3">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6">
    <xf numFmtId="0" fontId="0" fillId="0" borderId="0"/>
    <xf numFmtId="0" fontId="1" fillId="0" borderId="0"/>
    <xf numFmtId="0" fontId="6" fillId="0" borderId="0" applyNumberFormat="0" applyFill="0" applyBorder="0" applyAlignment="0" applyProtection="0">
      <alignment vertical="top"/>
      <protection locked="0"/>
    </xf>
    <xf numFmtId="43" fontId="10" fillId="0" borderId="0" applyFont="0" applyFill="0" applyBorder="0" applyAlignment="0" applyProtection="0"/>
    <xf numFmtId="9" fontId="10" fillId="0" borderId="0" applyFont="0" applyFill="0" applyBorder="0" applyAlignment="0" applyProtection="0"/>
    <xf numFmtId="43" fontId="1" fillId="0" borderId="0" applyFont="0" applyFill="0" applyBorder="0" applyAlignment="0" applyProtection="0"/>
  </cellStyleXfs>
  <cellXfs count="46">
    <xf numFmtId="0" fontId="0" fillId="0" borderId="0" xfId="0"/>
    <xf numFmtId="0" fontId="1" fillId="0" borderId="0" xfId="0" applyFont="1"/>
    <xf numFmtId="0" fontId="2" fillId="0" borderId="0" xfId="0" applyFont="1" applyBorder="1"/>
    <xf numFmtId="0" fontId="2" fillId="0" borderId="0" xfId="0" applyFont="1"/>
    <xf numFmtId="0" fontId="2" fillId="0" borderId="0" xfId="0" applyFont="1" applyAlignment="1">
      <alignment horizontal="right"/>
    </xf>
    <xf numFmtId="14" fontId="2" fillId="0" borderId="0" xfId="0" applyNumberFormat="1" applyFont="1" applyAlignment="1">
      <alignment horizontal="left"/>
    </xf>
    <xf numFmtId="0" fontId="3" fillId="0" borderId="0" xfId="0" applyFont="1" applyBorder="1"/>
    <xf numFmtId="0" fontId="3" fillId="0" borderId="0" xfId="0" applyFont="1"/>
    <xf numFmtId="0" fontId="3" fillId="2" borderId="1" xfId="0" applyFont="1" applyFill="1" applyBorder="1" applyAlignment="1">
      <alignment horizontal="right"/>
    </xf>
    <xf numFmtId="0" fontId="2" fillId="0" borderId="0" xfId="0" applyFont="1" applyBorder="1" applyAlignment="1">
      <alignment horizontal="left"/>
    </xf>
    <xf numFmtId="0" fontId="3" fillId="0" borderId="0" xfId="0" applyFont="1" applyBorder="1" applyAlignment="1">
      <alignment horizontal="right"/>
    </xf>
    <xf numFmtId="164" fontId="3" fillId="0" borderId="0" xfId="0" applyNumberFormat="1" applyFont="1"/>
    <xf numFmtId="3" fontId="4" fillId="0" borderId="0" xfId="0" applyNumberFormat="1" applyFont="1" applyBorder="1"/>
    <xf numFmtId="3" fontId="3" fillId="0" borderId="0" xfId="0" applyNumberFormat="1" applyFont="1"/>
    <xf numFmtId="0" fontId="1" fillId="0" borderId="0" xfId="0" applyFont="1" applyBorder="1"/>
    <xf numFmtId="0" fontId="5" fillId="0" borderId="0" xfId="0" applyFont="1"/>
    <xf numFmtId="15" fontId="5" fillId="0" borderId="0" xfId="0" applyNumberFormat="1" applyFont="1"/>
    <xf numFmtId="0" fontId="7" fillId="0" borderId="0" xfId="2" applyFont="1" applyAlignment="1" applyProtection="1"/>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9" fillId="0" borderId="0" xfId="0" applyFont="1" applyAlignment="1">
      <alignment horizontal="right"/>
    </xf>
    <xf numFmtId="0" fontId="9" fillId="0" borderId="0" xfId="0" applyFont="1"/>
    <xf numFmtId="0" fontId="2" fillId="0" borderId="0" xfId="0" applyFont="1" applyFill="1"/>
    <xf numFmtId="0" fontId="2" fillId="3" borderId="0" xfId="0" applyFont="1" applyFill="1"/>
    <xf numFmtId="0" fontId="2" fillId="3" borderId="0" xfId="0" applyFont="1" applyFill="1" applyBorder="1"/>
    <xf numFmtId="0" fontId="3" fillId="3" borderId="1" xfId="0" applyFont="1" applyFill="1" applyBorder="1" applyAlignment="1">
      <alignment horizontal="right"/>
    </xf>
    <xf numFmtId="164" fontId="2" fillId="0" borderId="0" xfId="3" applyNumberFormat="1" applyFont="1"/>
    <xf numFmtId="0" fontId="2" fillId="0" borderId="0" xfId="0" applyFont="1" applyFill="1" applyBorder="1" applyAlignment="1">
      <alignment horizontal="left"/>
    </xf>
    <xf numFmtId="0" fontId="3" fillId="0" borderId="0" xfId="0" applyFont="1" applyFill="1" applyAlignment="1">
      <alignment horizontal="center"/>
    </xf>
    <xf numFmtId="0" fontId="3" fillId="0" borderId="0" xfId="0" applyFont="1" applyFill="1"/>
    <xf numFmtId="0" fontId="3" fillId="2" borderId="2" xfId="0" applyFont="1" applyFill="1" applyBorder="1" applyAlignment="1">
      <alignment horizontal="left"/>
    </xf>
    <xf numFmtId="3" fontId="4" fillId="0" borderId="0" xfId="0" applyNumberFormat="1" applyFont="1" applyFill="1" applyBorder="1"/>
    <xf numFmtId="3" fontId="4" fillId="0" borderId="0" xfId="0" applyNumberFormat="1" applyFont="1" applyFill="1"/>
    <xf numFmtId="164" fontId="4" fillId="0" borderId="0" xfId="5" applyNumberFormat="1" applyFont="1" applyFill="1"/>
    <xf numFmtId="164" fontId="11" fillId="0" borderId="0" xfId="1" applyNumberFormat="1" applyFont="1" applyFill="1"/>
    <xf numFmtId="164" fontId="2" fillId="0" borderId="0" xfId="5" applyNumberFormat="1" applyFont="1"/>
    <xf numFmtId="3" fontId="2" fillId="0" borderId="0" xfId="0" applyNumberFormat="1" applyFont="1"/>
    <xf numFmtId="0" fontId="2" fillId="0" borderId="0" xfId="0" applyFont="1" applyFill="1" applyBorder="1"/>
    <xf numFmtId="0" fontId="1" fillId="0" borderId="0" xfId="0" applyFont="1" applyFill="1"/>
    <xf numFmtId="0" fontId="9" fillId="0" borderId="0" xfId="0" applyFont="1" applyFill="1"/>
    <xf numFmtId="164" fontId="9" fillId="0" borderId="0" xfId="5" applyNumberFormat="1" applyFont="1"/>
    <xf numFmtId="9" fontId="2" fillId="0" borderId="0" xfId="0" applyNumberFormat="1" applyFont="1" applyFill="1" applyBorder="1"/>
    <xf numFmtId="9" fontId="2" fillId="0" borderId="0" xfId="4" applyFont="1" applyFill="1"/>
    <xf numFmtId="9" fontId="2" fillId="0" borderId="0" xfId="0" applyNumberFormat="1" applyFont="1" applyFill="1"/>
    <xf numFmtId="0" fontId="8" fillId="0" borderId="0" xfId="0" applyFont="1" applyAlignment="1">
      <alignment horizontal="left" vertical="center" wrapText="1"/>
    </xf>
  </cellXfs>
  <cellStyles count="6">
    <cellStyle name="Comma" xfId="3" builtinId="3"/>
    <cellStyle name="Comma 2" xfId="5" xr:uid="{3E28F7E6-7857-46A7-A3A3-56045C3C267D}"/>
    <cellStyle name="Hyperlink 2" xfId="2" xr:uid="{FB290C25-FC16-4BA6-B3D9-B97924CE7FDF}"/>
    <cellStyle name="Normal" xfId="0" builtinId="0"/>
    <cellStyle name="Normal 2" xfId="1" xr:uid="{EBD38873-8656-4A0B-8113-435BE88179D6}"/>
    <cellStyle name="Percent" xfId="4" builtinId="5"/>
  </cellStyles>
  <dxfs count="0"/>
  <tableStyles count="0" defaultTableStyle="TableStyleMedium2" defaultPivotStyle="PivotStyleLight16"/>
  <colors>
    <mruColors>
      <color rgb="FFCA5C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'ORAN RU-DU'!$C$8</c:f>
              <c:strCache>
                <c:ptCount val="1"/>
                <c:pt idx="0">
                  <c:v>GPRS/EDGE</c:v>
                </c:pt>
              </c:strCache>
            </c:strRef>
          </c:tx>
          <c:spPr>
            <a:solidFill>
              <a:schemeClr val="accent6"/>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RU-DU'!$D$8:$K$8</c:f>
              <c:numCache>
                <c:formatCode>#,##0</c:formatCode>
                <c:ptCount val="8"/>
                <c:pt idx="0">
                  <c:v>66600</c:v>
                </c:pt>
                <c:pt idx="1">
                  <c:v>40000</c:v>
                </c:pt>
                <c:pt idx="2">
                  <c:v>40000</c:v>
                </c:pt>
                <c:pt idx="3">
                  <c:v>40000</c:v>
                </c:pt>
                <c:pt idx="4">
                  <c:v>30000</c:v>
                </c:pt>
                <c:pt idx="5">
                  <c:v>20000</c:v>
                </c:pt>
                <c:pt idx="6">
                  <c:v>10000</c:v>
                </c:pt>
                <c:pt idx="7">
                  <c:v>10000</c:v>
                </c:pt>
              </c:numCache>
            </c:numRef>
          </c:val>
          <c:extLst>
            <c:ext xmlns:c16="http://schemas.microsoft.com/office/drawing/2014/chart" uri="{C3380CC4-5D6E-409C-BE32-E72D297353CC}">
              <c16:uniqueId val="{00000000-5149-4322-9FDF-F3C4A8D44705}"/>
            </c:ext>
          </c:extLst>
        </c:ser>
        <c:ser>
          <c:idx val="2"/>
          <c:order val="1"/>
          <c:tx>
            <c:strRef>
              <c:f>'ORAN RU-DU'!$C$9</c:f>
              <c:strCache>
                <c:ptCount val="1"/>
                <c:pt idx="0">
                  <c:v>CDMA/EVDO</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RU-DU'!$D$9:$K$9</c:f>
              <c:numCache>
                <c:formatCode>#,##0</c:formatCode>
                <c:ptCount val="8"/>
                <c:pt idx="0">
                  <c:v>600</c:v>
                </c:pt>
                <c:pt idx="1">
                  <c:v>40</c:v>
                </c:pt>
                <c:pt idx="2">
                  <c:v>0</c:v>
                </c:pt>
                <c:pt idx="3">
                  <c:v>0</c:v>
                </c:pt>
                <c:pt idx="4">
                  <c:v>0</c:v>
                </c:pt>
              </c:numCache>
            </c:numRef>
          </c:val>
          <c:extLst>
            <c:ext xmlns:c16="http://schemas.microsoft.com/office/drawing/2014/chart" uri="{C3380CC4-5D6E-409C-BE32-E72D297353CC}">
              <c16:uniqueId val="{00000001-5149-4322-9FDF-F3C4A8D44705}"/>
            </c:ext>
          </c:extLst>
        </c:ser>
        <c:ser>
          <c:idx val="0"/>
          <c:order val="2"/>
          <c:tx>
            <c:strRef>
              <c:f>'ORAN RU-DU'!$C$10</c:f>
              <c:strCache>
                <c:ptCount val="1"/>
                <c:pt idx="0">
                  <c:v>WCDMA/HSPA</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RU-DU'!$D$10:$K$10</c:f>
              <c:numCache>
                <c:formatCode>#,##0</c:formatCode>
                <c:ptCount val="8"/>
                <c:pt idx="0">
                  <c:v>350000</c:v>
                </c:pt>
                <c:pt idx="1">
                  <c:v>297500</c:v>
                </c:pt>
                <c:pt idx="2">
                  <c:v>220000</c:v>
                </c:pt>
                <c:pt idx="3">
                  <c:v>189000</c:v>
                </c:pt>
                <c:pt idx="4">
                  <c:v>141750</c:v>
                </c:pt>
                <c:pt idx="5">
                  <c:v>92137.5</c:v>
                </c:pt>
                <c:pt idx="6">
                  <c:v>55282.5</c:v>
                </c:pt>
                <c:pt idx="7">
                  <c:v>22113</c:v>
                </c:pt>
              </c:numCache>
            </c:numRef>
          </c:val>
          <c:extLst>
            <c:ext xmlns:c16="http://schemas.microsoft.com/office/drawing/2014/chart" uri="{C3380CC4-5D6E-409C-BE32-E72D297353CC}">
              <c16:uniqueId val="{00000002-5149-4322-9FDF-F3C4A8D44705}"/>
            </c:ext>
          </c:extLst>
        </c:ser>
        <c:ser>
          <c:idx val="3"/>
          <c:order val="3"/>
          <c:tx>
            <c:strRef>
              <c:f>'ORAN RU-DU'!$C$11</c:f>
              <c:strCache>
                <c:ptCount val="1"/>
                <c:pt idx="0">
                  <c:v>TD-SCDMA </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RU-DU'!$D$11:$K$11</c:f>
              <c:numCache>
                <c:formatCode>#,##0</c:formatCode>
                <c:ptCount val="8"/>
                <c:pt idx="0">
                  <c:v>0</c:v>
                </c:pt>
                <c:pt idx="1">
                  <c:v>0</c:v>
                </c:pt>
                <c:pt idx="2">
                  <c:v>0</c:v>
                </c:pt>
                <c:pt idx="3">
                  <c:v>0</c:v>
                </c:pt>
                <c:pt idx="4">
                  <c:v>0</c:v>
                </c:pt>
              </c:numCache>
            </c:numRef>
          </c:val>
          <c:extLst>
            <c:ext xmlns:c16="http://schemas.microsoft.com/office/drawing/2014/chart" uri="{C3380CC4-5D6E-409C-BE32-E72D297353CC}">
              <c16:uniqueId val="{00000003-5149-4322-9FDF-F3C4A8D44705}"/>
            </c:ext>
          </c:extLst>
        </c:ser>
        <c:ser>
          <c:idx val="4"/>
          <c:order val="4"/>
          <c:tx>
            <c:strRef>
              <c:f>'ORAN RU-DU'!$C$12</c:f>
              <c:strCache>
                <c:ptCount val="1"/>
                <c:pt idx="0">
                  <c:v>TD-LTE</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RU-DU'!$D$12:$K$12</c:f>
              <c:numCache>
                <c:formatCode>#,##0</c:formatCode>
                <c:ptCount val="8"/>
                <c:pt idx="0">
                  <c:v>350000</c:v>
                </c:pt>
                <c:pt idx="1">
                  <c:v>253000</c:v>
                </c:pt>
                <c:pt idx="2">
                  <c:v>180000</c:v>
                </c:pt>
                <c:pt idx="3">
                  <c:v>233000</c:v>
                </c:pt>
                <c:pt idx="4">
                  <c:v>264000</c:v>
                </c:pt>
                <c:pt idx="5">
                  <c:v>255000</c:v>
                </c:pt>
                <c:pt idx="6">
                  <c:v>246000</c:v>
                </c:pt>
                <c:pt idx="7">
                  <c:v>237000</c:v>
                </c:pt>
              </c:numCache>
            </c:numRef>
          </c:val>
          <c:extLst>
            <c:ext xmlns:c16="http://schemas.microsoft.com/office/drawing/2014/chart" uri="{C3380CC4-5D6E-409C-BE32-E72D297353CC}">
              <c16:uniqueId val="{00000000-14CA-4991-AAF3-2BAC005BD1A3}"/>
            </c:ext>
          </c:extLst>
        </c:ser>
        <c:ser>
          <c:idx val="5"/>
          <c:order val="5"/>
          <c:tx>
            <c:strRef>
              <c:f>'ORAN RU-DU'!$C$13</c:f>
              <c:strCache>
                <c:ptCount val="1"/>
                <c:pt idx="0">
                  <c:v>LTE-FDD </c:v>
                </c:pt>
              </c:strCache>
            </c:strRef>
          </c:tx>
          <c:spPr>
            <a:solidFill>
              <a:schemeClr val="tx1"/>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RU-DU'!$D$13:$K$13</c:f>
              <c:numCache>
                <c:formatCode>_(* #,##0_);_(* \(#,##0\);_(* "-"??_);_(@_)</c:formatCode>
                <c:ptCount val="8"/>
                <c:pt idx="0">
                  <c:v>840000</c:v>
                </c:pt>
                <c:pt idx="1">
                  <c:v>870000</c:v>
                </c:pt>
                <c:pt idx="2">
                  <c:v>840000</c:v>
                </c:pt>
                <c:pt idx="3">
                  <c:v>836000</c:v>
                </c:pt>
                <c:pt idx="4">
                  <c:v>785840</c:v>
                </c:pt>
                <c:pt idx="5">
                  <c:v>738689.6</c:v>
                </c:pt>
                <c:pt idx="6">
                  <c:v>694368.22399999993</c:v>
                </c:pt>
                <c:pt idx="7">
                  <c:v>652706.13055999984</c:v>
                </c:pt>
              </c:numCache>
            </c:numRef>
          </c:val>
          <c:extLst>
            <c:ext xmlns:c16="http://schemas.microsoft.com/office/drawing/2014/chart" uri="{C3380CC4-5D6E-409C-BE32-E72D297353CC}">
              <c16:uniqueId val="{00000001-14CA-4991-AAF3-2BAC005BD1A3}"/>
            </c:ext>
          </c:extLst>
        </c:ser>
        <c:ser>
          <c:idx val="6"/>
          <c:order val="6"/>
          <c:tx>
            <c:strRef>
              <c:f>'ORAN RU-DU'!$C$14</c:f>
              <c:strCache>
                <c:ptCount val="1"/>
                <c:pt idx="0">
                  <c:v>5G NR &lt; 6 GHz</c:v>
                </c:pt>
              </c:strCache>
            </c:strRef>
          </c:tx>
          <c:spPr>
            <a:solidFill>
              <a:schemeClr val="accent2">
                <a:lumMod val="75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RU-DU'!$D$14:$K$14</c:f>
              <c:numCache>
                <c:formatCode>_(* #,##0_);_(* \(#,##0\);_(* "-"??_);_(@_)</c:formatCode>
                <c:ptCount val="8"/>
                <c:pt idx="2">
                  <c:v>3000</c:v>
                </c:pt>
                <c:pt idx="3">
                  <c:v>200000</c:v>
                </c:pt>
                <c:pt idx="4">
                  <c:v>680000</c:v>
                </c:pt>
                <c:pt idx="5">
                  <c:v>500000</c:v>
                </c:pt>
                <c:pt idx="6">
                  <c:v>600000</c:v>
                </c:pt>
                <c:pt idx="7">
                  <c:v>700000</c:v>
                </c:pt>
              </c:numCache>
            </c:numRef>
          </c:val>
          <c:extLst>
            <c:ext xmlns:c16="http://schemas.microsoft.com/office/drawing/2014/chart" uri="{C3380CC4-5D6E-409C-BE32-E72D297353CC}">
              <c16:uniqueId val="{00000002-14CA-4991-AAF3-2BAC005BD1A3}"/>
            </c:ext>
          </c:extLst>
        </c:ser>
        <c:ser>
          <c:idx val="7"/>
          <c:order val="7"/>
          <c:tx>
            <c:strRef>
              <c:f>'ORAN RU-DU'!$C$15</c:f>
              <c:strCache>
                <c:ptCount val="1"/>
                <c:pt idx="0">
                  <c:v>NB-IoT</c:v>
                </c:pt>
              </c:strCache>
            </c:strRef>
          </c:tx>
          <c:spPr>
            <a:solidFill>
              <a:schemeClr val="bg1">
                <a:lumMod val="75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RU-DU'!$D$15:$K$15</c:f>
              <c:numCache>
                <c:formatCode>_(* #,##0_);_(* \(#,##0\);_(* "-"??_);_(@_)</c:formatCode>
                <c:ptCount val="8"/>
                <c:pt idx="0">
                  <c:v>1000</c:v>
                </c:pt>
                <c:pt idx="1">
                  <c:v>190000</c:v>
                </c:pt>
                <c:pt idx="2">
                  <c:v>300000</c:v>
                </c:pt>
                <c:pt idx="3">
                  <c:v>200000</c:v>
                </c:pt>
                <c:pt idx="4">
                  <c:v>150000</c:v>
                </c:pt>
                <c:pt idx="5">
                  <c:v>60000</c:v>
                </c:pt>
                <c:pt idx="6">
                  <c:v>50000</c:v>
                </c:pt>
                <c:pt idx="7">
                  <c:v>50000</c:v>
                </c:pt>
              </c:numCache>
            </c:numRef>
          </c:val>
          <c:extLst>
            <c:ext xmlns:c16="http://schemas.microsoft.com/office/drawing/2014/chart" uri="{C3380CC4-5D6E-409C-BE32-E72D297353CC}">
              <c16:uniqueId val="{00000003-14CA-4991-AAF3-2BAC005BD1A3}"/>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Stations</a:t>
                </a:r>
                <a:r>
                  <a:rPr lang="en-US" baseline="0"/>
                  <a:t> </a:t>
                </a:r>
                <a:r>
                  <a:rPr lang="en-US"/>
                  <a:t>Shipped</a:t>
                </a:r>
              </a:p>
            </c:rich>
          </c:tx>
          <c:layout>
            <c:manualLayout>
              <c:xMode val="edge"/>
              <c:yMode val="edge"/>
              <c:x val="3.1067973465214119E-2"/>
              <c:y val="0.147910911382765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262483834435321"/>
          <c:h val="0.57747599088782497"/>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'ORAN RU-DU'!$C$21</c:f>
              <c:strCache>
                <c:ptCount val="1"/>
                <c:pt idx="0">
                  <c:v>Ultra Dense</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RU-DU'!$D$21:$K$21</c:f>
              <c:numCache>
                <c:formatCode>#,##0</c:formatCode>
                <c:ptCount val="8"/>
                <c:pt idx="0">
                  <c:v>0</c:v>
                </c:pt>
                <c:pt idx="1">
                  <c:v>16507.400000000001</c:v>
                </c:pt>
                <c:pt idx="2">
                  <c:v>31704</c:v>
                </c:pt>
                <c:pt idx="3">
                  <c:v>86100</c:v>
                </c:pt>
                <c:pt idx="4">
                  <c:v>167327.20000000001</c:v>
                </c:pt>
                <c:pt idx="5">
                  <c:v>189840.981</c:v>
                </c:pt>
                <c:pt idx="6">
                  <c:v>240891.10136</c:v>
                </c:pt>
                <c:pt idx="7">
                  <c:v>296109.25219520001</c:v>
                </c:pt>
              </c:numCache>
            </c:numRef>
          </c:val>
          <c:extLst>
            <c:ext xmlns:c16="http://schemas.microsoft.com/office/drawing/2014/chart" uri="{C3380CC4-5D6E-409C-BE32-E72D297353CC}">
              <c16:uniqueId val="{00000000-0CE0-4621-9361-8C8E4B80AFD7}"/>
            </c:ext>
          </c:extLst>
        </c:ser>
        <c:ser>
          <c:idx val="2"/>
          <c:order val="1"/>
          <c:tx>
            <c:strRef>
              <c:f>'ORAN RU-DU'!$C$22</c:f>
              <c:strCache>
                <c:ptCount val="1"/>
                <c:pt idx="0">
                  <c:v>High Density</c:v>
                </c:pt>
              </c:strCache>
            </c:strRef>
          </c:tx>
          <c:spPr>
            <a:solidFill>
              <a:srgbClr val="C00000"/>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RU-DU'!$D$22:$K$22</c:f>
              <c:numCache>
                <c:formatCode>#,##0</c:formatCode>
                <c:ptCount val="8"/>
                <c:pt idx="0">
                  <c:v>112574.00000000001</c:v>
                </c:pt>
                <c:pt idx="1">
                  <c:v>148566.6</c:v>
                </c:pt>
                <c:pt idx="2">
                  <c:v>174372</c:v>
                </c:pt>
                <c:pt idx="3">
                  <c:v>258300</c:v>
                </c:pt>
                <c:pt idx="4">
                  <c:v>397402.1</c:v>
                </c:pt>
                <c:pt idx="5">
                  <c:v>362423.69099999999</c:v>
                </c:pt>
                <c:pt idx="6">
                  <c:v>395749.66652000003</c:v>
                </c:pt>
                <c:pt idx="7">
                  <c:v>435454.78263999999</c:v>
                </c:pt>
              </c:numCache>
            </c:numRef>
          </c:val>
          <c:extLst>
            <c:ext xmlns:c16="http://schemas.microsoft.com/office/drawing/2014/chart" uri="{C3380CC4-5D6E-409C-BE32-E72D297353CC}">
              <c16:uniqueId val="{00000001-0CE0-4621-9361-8C8E4B80AFD7}"/>
            </c:ext>
          </c:extLst>
        </c:ser>
        <c:ser>
          <c:idx val="0"/>
          <c:order val="2"/>
          <c:tx>
            <c:strRef>
              <c:f>'ORAN RU-DU'!$C$23</c:f>
              <c:strCache>
                <c:ptCount val="1"/>
                <c:pt idx="0">
                  <c:v>Mid Density</c:v>
                </c:pt>
              </c:strCache>
            </c:strRef>
          </c:tx>
          <c:spPr>
            <a:solidFill>
              <a:schemeClr val="bg1">
                <a:lumMod val="75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RU-DU'!$D$23:$K$23</c:f>
              <c:numCache>
                <c:formatCode>#,##0</c:formatCode>
                <c:ptCount val="8"/>
                <c:pt idx="0">
                  <c:v>514624</c:v>
                </c:pt>
                <c:pt idx="1">
                  <c:v>561251.60000000009</c:v>
                </c:pt>
                <c:pt idx="2">
                  <c:v>586524</c:v>
                </c:pt>
                <c:pt idx="3">
                  <c:v>680190</c:v>
                </c:pt>
                <c:pt idx="4">
                  <c:v>878467.79999999993</c:v>
                </c:pt>
                <c:pt idx="5">
                  <c:v>767993.05950000009</c:v>
                </c:pt>
                <c:pt idx="6">
                  <c:v>808705.84027999989</c:v>
                </c:pt>
                <c:pt idx="7">
                  <c:v>862200.46962719993</c:v>
                </c:pt>
              </c:numCache>
            </c:numRef>
          </c:val>
          <c:extLst>
            <c:ext xmlns:c16="http://schemas.microsoft.com/office/drawing/2014/chart" uri="{C3380CC4-5D6E-409C-BE32-E72D297353CC}">
              <c16:uniqueId val="{00000002-0CE0-4621-9361-8C8E4B80AFD7}"/>
            </c:ext>
          </c:extLst>
        </c:ser>
        <c:ser>
          <c:idx val="3"/>
          <c:order val="3"/>
          <c:tx>
            <c:strRef>
              <c:f>'ORAN RU-DU'!$C$24</c:f>
              <c:strCache>
                <c:ptCount val="1"/>
                <c:pt idx="0">
                  <c:v>Low Density</c:v>
                </c:pt>
              </c:strCache>
            </c:strRef>
          </c:tx>
          <c:spPr>
            <a:solidFill>
              <a:schemeClr val="accent6">
                <a:lumMod val="75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RU-DU'!$D$24:$K$24</c:f>
              <c:numCache>
                <c:formatCode>#,##0</c:formatCode>
                <c:ptCount val="8"/>
                <c:pt idx="0">
                  <c:v>981001.99999999977</c:v>
                </c:pt>
                <c:pt idx="1">
                  <c:v>924414.40000000014</c:v>
                </c:pt>
                <c:pt idx="2">
                  <c:v>792600</c:v>
                </c:pt>
                <c:pt idx="3">
                  <c:v>697410</c:v>
                </c:pt>
                <c:pt idx="4">
                  <c:v>648392.90000000014</c:v>
                </c:pt>
                <c:pt idx="5">
                  <c:v>405569.3685000001</c:v>
                </c:pt>
                <c:pt idx="6">
                  <c:v>275304.11584000004</c:v>
                </c:pt>
                <c:pt idx="7">
                  <c:v>148054.62609759998</c:v>
                </c:pt>
              </c:numCache>
            </c:numRef>
          </c:val>
          <c:extLst>
            <c:ext xmlns:c16="http://schemas.microsoft.com/office/drawing/2014/chart" uri="{C3380CC4-5D6E-409C-BE32-E72D297353CC}">
              <c16:uniqueId val="{00000003-0CE0-4621-9361-8C8E4B80AFD7}"/>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Stations</a:t>
                </a:r>
                <a:r>
                  <a:rPr lang="en-US" baseline="0"/>
                  <a:t> </a:t>
                </a:r>
                <a:r>
                  <a:rPr lang="en-US"/>
                  <a:t>Shipped</a:t>
                </a:r>
              </a:p>
            </c:rich>
          </c:tx>
          <c:layout>
            <c:manualLayout>
              <c:xMode val="edge"/>
              <c:yMode val="edge"/>
              <c:x val="3.1067973465214119E-2"/>
              <c:y val="0.147910911382765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262483834435321"/>
          <c:h val="0.57747599088782497"/>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'ORAN RU-DU'!$C$31</c:f>
              <c:strCache>
                <c:ptCount val="1"/>
                <c:pt idx="0">
                  <c:v>CPRI</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RU-DU'!$D$31:$K$31</c:f>
              <c:numCache>
                <c:formatCode>_(* #,##0_);_(* \(#,##0\);_(* "-"??_);_(@_)</c:formatCode>
                <c:ptCount val="8"/>
                <c:pt idx="0">
                  <c:v>1559954</c:v>
                </c:pt>
                <c:pt idx="1">
                  <c:v>1617529.2</c:v>
                </c:pt>
                <c:pt idx="2">
                  <c:v>1551340</c:v>
                </c:pt>
                <c:pt idx="3">
                  <c:v>1524040</c:v>
                </c:pt>
                <c:pt idx="4">
                  <c:v>1330558.2</c:v>
                </c:pt>
                <c:pt idx="5">
                  <c:v>716305.65299999993</c:v>
                </c:pt>
                <c:pt idx="6">
                  <c:v>463582.20272</c:v>
                </c:pt>
                <c:pt idx="7">
                  <c:v>300927.44350079994</c:v>
                </c:pt>
              </c:numCache>
            </c:numRef>
          </c:val>
          <c:extLst>
            <c:ext xmlns:c16="http://schemas.microsoft.com/office/drawing/2014/chart" uri="{C3380CC4-5D6E-409C-BE32-E72D297353CC}">
              <c16:uniqueId val="{00000000-FE57-43FB-99B3-4F2F6F414CEB}"/>
            </c:ext>
          </c:extLst>
        </c:ser>
        <c:ser>
          <c:idx val="2"/>
          <c:order val="1"/>
          <c:tx>
            <c:strRef>
              <c:f>'ORAN RU-DU'!$C$32</c:f>
              <c:strCache>
                <c:ptCount val="1"/>
                <c:pt idx="0">
                  <c:v>eCPRI</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RU-DU'!$D$32:$K$32</c:f>
              <c:numCache>
                <c:formatCode>_(* #,##0_);_(* \(#,##0\);_(* "-"??_);_(@_)</c:formatCode>
                <c:ptCount val="8"/>
                <c:pt idx="0">
                  <c:v>0</c:v>
                </c:pt>
                <c:pt idx="1">
                  <c:v>0</c:v>
                </c:pt>
                <c:pt idx="2">
                  <c:v>0</c:v>
                </c:pt>
                <c:pt idx="3">
                  <c:v>140000</c:v>
                </c:pt>
                <c:pt idx="4">
                  <c:v>680000</c:v>
                </c:pt>
                <c:pt idx="5">
                  <c:v>916204.90500000014</c:v>
                </c:pt>
                <c:pt idx="6">
                  <c:v>1158955.5067999999</c:v>
                </c:pt>
                <c:pt idx="7">
                  <c:v>1337455.3044480002</c:v>
                </c:pt>
              </c:numCache>
            </c:numRef>
          </c:val>
          <c:extLst>
            <c:ext xmlns:c16="http://schemas.microsoft.com/office/drawing/2014/chart" uri="{C3380CC4-5D6E-409C-BE32-E72D297353CC}">
              <c16:uniqueId val="{00000001-FE57-43FB-99B3-4F2F6F414CEB}"/>
            </c:ext>
          </c:extLst>
        </c:ser>
        <c:ser>
          <c:idx val="0"/>
          <c:order val="2"/>
          <c:tx>
            <c:strRef>
              <c:f>'ORAN RU-DU'!$C$33</c:f>
              <c:strCache>
                <c:ptCount val="1"/>
                <c:pt idx="0">
                  <c:v>Other</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RU-DU'!$D$33:$K$33</c:f>
              <c:numCache>
                <c:formatCode>_(* #,##0_);_(* \(#,##0\);_(* "-"??_);_(@_)</c:formatCode>
                <c:ptCount val="8"/>
                <c:pt idx="0">
                  <c:v>48246</c:v>
                </c:pt>
                <c:pt idx="1">
                  <c:v>33010.800000000003</c:v>
                </c:pt>
                <c:pt idx="2">
                  <c:v>31660</c:v>
                </c:pt>
                <c:pt idx="3">
                  <c:v>33960</c:v>
                </c:pt>
                <c:pt idx="4">
                  <c:v>41031.800000000003</c:v>
                </c:pt>
                <c:pt idx="5">
                  <c:v>33316.542000000001</c:v>
                </c:pt>
                <c:pt idx="6">
                  <c:v>33113.014479999998</c:v>
                </c:pt>
                <c:pt idx="7">
                  <c:v>33436.382611200002</c:v>
                </c:pt>
              </c:numCache>
            </c:numRef>
          </c:val>
          <c:extLst>
            <c:ext xmlns:c16="http://schemas.microsoft.com/office/drawing/2014/chart" uri="{C3380CC4-5D6E-409C-BE32-E72D297353CC}">
              <c16:uniqueId val="{00000002-FE57-43FB-99B3-4F2F6F414CEB}"/>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Stations</a:t>
                </a:r>
                <a:r>
                  <a:rPr lang="en-US" baseline="0"/>
                  <a:t> </a:t>
                </a:r>
                <a:r>
                  <a:rPr lang="en-US"/>
                  <a:t>Shipped</a:t>
                </a:r>
              </a:p>
            </c:rich>
          </c:tx>
          <c:layout>
            <c:manualLayout>
              <c:xMode val="edge"/>
              <c:yMode val="edge"/>
              <c:x val="3.1067973465214119E-2"/>
              <c:y val="0.147910911382765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262483834435321"/>
          <c:h val="0.57747599088782497"/>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656607832"/>
          <c:y val="7.9324451802937831E-2"/>
          <c:w val="0.58301887164054456"/>
          <c:h val="0.75"/>
        </c:manualLayout>
      </c:layout>
      <c:barChart>
        <c:barDir val="col"/>
        <c:grouping val="stacked"/>
        <c:varyColors val="0"/>
        <c:ser>
          <c:idx val="1"/>
          <c:order val="0"/>
          <c:tx>
            <c:strRef>
              <c:f>'ORAN RU-DU'!$C$42</c:f>
              <c:strCache>
                <c:ptCount val="1"/>
                <c:pt idx="0">
                  <c:v>Bundled RU+DU</c:v>
                </c:pt>
              </c:strCache>
            </c:strRef>
          </c:tx>
          <c:spPr>
            <a:solidFill>
              <a:schemeClr val="accent1">
                <a:lumMod val="40000"/>
                <a:lumOff val="60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RU-DU'!$D$42:$K$42</c:f>
              <c:numCache>
                <c:formatCode>#,##0</c:formatCode>
                <c:ptCount val="8"/>
                <c:pt idx="0">
                  <c:v>1608200</c:v>
                </c:pt>
                <c:pt idx="1">
                  <c:v>1650540</c:v>
                </c:pt>
                <c:pt idx="2">
                  <c:v>1583000</c:v>
                </c:pt>
                <c:pt idx="3">
                  <c:v>1698000</c:v>
                </c:pt>
                <c:pt idx="4">
                  <c:v>2010558.2</c:v>
                </c:pt>
                <c:pt idx="5">
                  <c:v>1599194.0160000001</c:v>
                </c:pt>
                <c:pt idx="6">
                  <c:v>1556311.6805599998</c:v>
                </c:pt>
                <c:pt idx="7">
                  <c:v>1521355.4088095999</c:v>
                </c:pt>
              </c:numCache>
            </c:numRef>
          </c:val>
          <c:extLst>
            <c:ext xmlns:c16="http://schemas.microsoft.com/office/drawing/2014/chart" uri="{C3380CC4-5D6E-409C-BE32-E72D297353CC}">
              <c16:uniqueId val="{00000000-F6D7-4061-9286-F8014A79AC02}"/>
            </c:ext>
          </c:extLst>
        </c:ser>
        <c:ser>
          <c:idx val="2"/>
          <c:order val="1"/>
          <c:tx>
            <c:strRef>
              <c:f>'ORAN RU-DU'!$C$43</c:f>
              <c:strCache>
                <c:ptCount val="1"/>
                <c:pt idx="0">
                  <c:v>Separate (ORAN)</c:v>
                </c:pt>
              </c:strCache>
            </c:strRef>
          </c:tx>
          <c:spPr>
            <a:solidFill>
              <a:schemeClr val="tx1"/>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RU-DU'!$D$43:$K$43</c:f>
              <c:numCache>
                <c:formatCode>#,##0</c:formatCode>
                <c:ptCount val="8"/>
                <c:pt idx="0">
                  <c:v>0</c:v>
                </c:pt>
                <c:pt idx="1">
                  <c:v>0</c:v>
                </c:pt>
                <c:pt idx="2">
                  <c:v>0</c:v>
                </c:pt>
                <c:pt idx="3">
                  <c:v>0</c:v>
                </c:pt>
                <c:pt idx="4">
                  <c:v>41031.800000000003</c:v>
                </c:pt>
                <c:pt idx="5">
                  <c:v>66633.084000000003</c:v>
                </c:pt>
                <c:pt idx="6">
                  <c:v>99339.043439999994</c:v>
                </c:pt>
                <c:pt idx="7">
                  <c:v>150463.7217504</c:v>
                </c:pt>
              </c:numCache>
            </c:numRef>
          </c:val>
          <c:extLst>
            <c:ext xmlns:c16="http://schemas.microsoft.com/office/drawing/2014/chart" uri="{C3380CC4-5D6E-409C-BE32-E72D297353CC}">
              <c16:uniqueId val="{00000001-F6D7-4061-9286-F8014A79AC02}"/>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Stations</a:t>
                </a:r>
                <a:r>
                  <a:rPr lang="en-US" baseline="0"/>
                  <a:t> Procured</a:t>
                </a:r>
                <a:endParaRPr lang="en-US"/>
              </a:p>
            </c:rich>
          </c:tx>
          <c:layout>
            <c:manualLayout>
              <c:xMode val="edge"/>
              <c:yMode val="edge"/>
              <c:x val="3.1067973465214119E-2"/>
              <c:y val="0.147910911382765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262483834435321"/>
          <c:h val="0.57747599088782497"/>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151454981"/>
          <c:y val="7.0011985189546738E-2"/>
          <c:w val="0.58301887164054456"/>
          <c:h val="0.75"/>
        </c:manualLayout>
      </c:layout>
      <c:barChart>
        <c:barDir val="col"/>
        <c:grouping val="stacked"/>
        <c:varyColors val="0"/>
        <c:ser>
          <c:idx val="1"/>
          <c:order val="0"/>
          <c:tx>
            <c:strRef>
              <c:f>'ORAN RU-DU'!$C$52</c:f>
              <c:strCache>
                <c:ptCount val="1"/>
                <c:pt idx="0">
                  <c:v>Proprietary Interfaces</c:v>
                </c:pt>
              </c:strCache>
            </c:strRef>
          </c:tx>
          <c:spPr>
            <a:solidFill>
              <a:schemeClr val="bg1">
                <a:lumMod val="75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RU-DU'!$D$52:$K$52</c:f>
              <c:numCache>
                <c:formatCode>_(* #,##0_);_(* \(#,##0\);_(* "-"??_);_(@_)</c:formatCode>
                <c:ptCount val="8"/>
                <c:pt idx="0">
                  <c:v>1608200</c:v>
                </c:pt>
                <c:pt idx="1">
                  <c:v>1650540</c:v>
                </c:pt>
                <c:pt idx="2">
                  <c:v>1535510</c:v>
                </c:pt>
                <c:pt idx="3">
                  <c:v>1473099.9999999998</c:v>
                </c:pt>
                <c:pt idx="4">
                  <c:v>1248494.5999999999</c:v>
                </c:pt>
                <c:pt idx="5">
                  <c:v>633014.29799999995</c:v>
                </c:pt>
                <c:pt idx="6">
                  <c:v>380799.66652000003</c:v>
                </c:pt>
                <c:pt idx="7">
                  <c:v>200618.29566719991</c:v>
                </c:pt>
              </c:numCache>
            </c:numRef>
          </c:val>
          <c:extLst>
            <c:ext xmlns:c16="http://schemas.microsoft.com/office/drawing/2014/chart" uri="{C3380CC4-5D6E-409C-BE32-E72D297353CC}">
              <c16:uniqueId val="{00000000-BFC7-4DBD-A89B-BF550942C6F0}"/>
            </c:ext>
          </c:extLst>
        </c:ser>
        <c:ser>
          <c:idx val="2"/>
          <c:order val="1"/>
          <c:tx>
            <c:strRef>
              <c:f>'ORAN RU-DU'!$C$53</c:f>
              <c:strCache>
                <c:ptCount val="1"/>
                <c:pt idx="0">
                  <c:v>Standardized RU/DU</c:v>
                </c:pt>
              </c:strCache>
            </c:strRef>
          </c:tx>
          <c:spPr>
            <a:solidFill>
              <a:schemeClr val="tx1"/>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RU-DU'!$D$53:$K$53</c:f>
              <c:numCache>
                <c:formatCode>_(* #,##0_);_(* \(#,##0\);_(* "-"??_);_(@_)</c:formatCode>
                <c:ptCount val="8"/>
                <c:pt idx="0">
                  <c:v>0</c:v>
                </c:pt>
                <c:pt idx="1">
                  <c:v>0</c:v>
                </c:pt>
                <c:pt idx="2">
                  <c:v>0</c:v>
                </c:pt>
                <c:pt idx="3">
                  <c:v>140000</c:v>
                </c:pt>
                <c:pt idx="4">
                  <c:v>680000</c:v>
                </c:pt>
                <c:pt idx="5">
                  <c:v>916204.90500000014</c:v>
                </c:pt>
                <c:pt idx="6">
                  <c:v>1158955.5067999999</c:v>
                </c:pt>
                <c:pt idx="7">
                  <c:v>1337455.3044480002</c:v>
                </c:pt>
              </c:numCache>
            </c:numRef>
          </c:val>
          <c:extLst>
            <c:ext xmlns:c16="http://schemas.microsoft.com/office/drawing/2014/chart" uri="{C3380CC4-5D6E-409C-BE32-E72D297353CC}">
              <c16:uniqueId val="{00000001-BFC7-4DBD-A89B-BF550942C6F0}"/>
            </c:ext>
          </c:extLst>
        </c:ser>
        <c:ser>
          <c:idx val="0"/>
          <c:order val="2"/>
          <c:tx>
            <c:strRef>
              <c:f>'ORAN RU-DU'!$C$54</c:f>
              <c:strCache>
                <c:ptCount val="1"/>
                <c:pt idx="0">
                  <c:v>Forced Compatibility RU/DU</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RU-DU'!$D$54:$K$54</c:f>
              <c:numCache>
                <c:formatCode>_(* #,##0_);_(* \(#,##0\);_(* "-"??_);_(@_)</c:formatCode>
                <c:ptCount val="8"/>
                <c:pt idx="0">
                  <c:v>0</c:v>
                </c:pt>
                <c:pt idx="1">
                  <c:v>0</c:v>
                </c:pt>
                <c:pt idx="2">
                  <c:v>47490</c:v>
                </c:pt>
                <c:pt idx="3">
                  <c:v>84900</c:v>
                </c:pt>
                <c:pt idx="4">
                  <c:v>123095.4</c:v>
                </c:pt>
                <c:pt idx="5">
                  <c:v>116607.89700000001</c:v>
                </c:pt>
                <c:pt idx="6">
                  <c:v>115895.55068</c:v>
                </c:pt>
                <c:pt idx="7">
                  <c:v>133745.53044480001</c:v>
                </c:pt>
              </c:numCache>
            </c:numRef>
          </c:val>
          <c:extLst>
            <c:ext xmlns:c16="http://schemas.microsoft.com/office/drawing/2014/chart" uri="{C3380CC4-5D6E-409C-BE32-E72D297353CC}">
              <c16:uniqueId val="{00000002-BFC7-4DBD-A89B-BF550942C6F0}"/>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Stations</a:t>
                </a:r>
                <a:r>
                  <a:rPr lang="en-US" baseline="0"/>
                  <a:t> </a:t>
                </a:r>
                <a:r>
                  <a:rPr lang="en-US"/>
                  <a:t>Shipped</a:t>
                </a:r>
              </a:p>
            </c:rich>
          </c:tx>
          <c:layout>
            <c:manualLayout>
              <c:xMode val="edge"/>
              <c:yMode val="edge"/>
              <c:x val="3.1067973465214119E-2"/>
              <c:y val="0.147910911382765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574462159068168"/>
          <c:h val="0.63025891895716757"/>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151454981"/>
          <c:y val="7.0011985189546738E-2"/>
          <c:w val="0.58301887164054456"/>
          <c:h val="0.75"/>
        </c:manualLayout>
      </c:layout>
      <c:barChart>
        <c:barDir val="col"/>
        <c:grouping val="stacked"/>
        <c:varyColors val="0"/>
        <c:ser>
          <c:idx val="1"/>
          <c:order val="0"/>
          <c:tx>
            <c:strRef>
              <c:f>'ORAN RU-DU'!$C$62</c:f>
              <c:strCache>
                <c:ptCount val="1"/>
                <c:pt idx="0">
                  <c:v>Macro Base Station</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RU-DU'!$D$62:$K$62</c:f>
              <c:numCache>
                <c:formatCode>_(* #,##0_);_(* \(#,##0\);_(* "-"??_);_(@_)</c:formatCode>
                <c:ptCount val="8"/>
                <c:pt idx="0">
                  <c:v>0</c:v>
                </c:pt>
                <c:pt idx="1">
                  <c:v>0</c:v>
                </c:pt>
                <c:pt idx="2">
                  <c:v>0</c:v>
                </c:pt>
                <c:pt idx="3">
                  <c:v>0</c:v>
                </c:pt>
                <c:pt idx="4">
                  <c:v>41031.800000000003</c:v>
                </c:pt>
                <c:pt idx="5">
                  <c:v>66633.084000000003</c:v>
                </c:pt>
                <c:pt idx="6">
                  <c:v>99339.043439999994</c:v>
                </c:pt>
                <c:pt idx="7">
                  <c:v>150463.7217504</c:v>
                </c:pt>
              </c:numCache>
            </c:numRef>
          </c:val>
          <c:extLst>
            <c:ext xmlns:c16="http://schemas.microsoft.com/office/drawing/2014/chart" uri="{C3380CC4-5D6E-409C-BE32-E72D297353CC}">
              <c16:uniqueId val="{00000000-3734-4AE0-8E2C-8D24F6988896}"/>
            </c:ext>
          </c:extLst>
        </c:ser>
        <c:ser>
          <c:idx val="2"/>
          <c:order val="1"/>
          <c:tx>
            <c:strRef>
              <c:f>'ORAN RU-DU'!$C$63</c:f>
              <c:strCache>
                <c:ptCount val="1"/>
                <c:pt idx="0">
                  <c:v>Outdoor Small Cell</c:v>
                </c:pt>
              </c:strCache>
            </c:strRef>
          </c:tx>
          <c:spPr>
            <a:solidFill>
              <a:schemeClr val="tx1"/>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RU-DU'!$D$63:$K$63</c:f>
              <c:numCache>
                <c:formatCode>_(* #,##0_);_(* \(#,##0\);_(* "-"??_);_(@_)</c:formatCode>
                <c:ptCount val="8"/>
                <c:pt idx="0">
                  <c:v>0</c:v>
                </c:pt>
                <c:pt idx="1">
                  <c:v>0</c:v>
                </c:pt>
                <c:pt idx="2">
                  <c:v>0</c:v>
                </c:pt>
                <c:pt idx="3">
                  <c:v>0</c:v>
                </c:pt>
                <c:pt idx="4">
                  <c:v>205.15900000000002</c:v>
                </c:pt>
                <c:pt idx="5">
                  <c:v>666.33084000000008</c:v>
                </c:pt>
                <c:pt idx="6">
                  <c:v>9933.9043440000005</c:v>
                </c:pt>
                <c:pt idx="7">
                  <c:v>30092.74435008</c:v>
                </c:pt>
              </c:numCache>
            </c:numRef>
          </c:val>
          <c:extLst>
            <c:ext xmlns:c16="http://schemas.microsoft.com/office/drawing/2014/chart" uri="{C3380CC4-5D6E-409C-BE32-E72D297353CC}">
              <c16:uniqueId val="{00000001-3734-4AE0-8E2C-8D24F6988896}"/>
            </c:ext>
          </c:extLst>
        </c:ser>
        <c:ser>
          <c:idx val="0"/>
          <c:order val="2"/>
          <c:tx>
            <c:strRef>
              <c:f>'ORAN RU-DU'!$C$64</c:f>
              <c:strCache>
                <c:ptCount val="1"/>
                <c:pt idx="0">
                  <c:v>Indoor Small Cell</c:v>
                </c:pt>
              </c:strCache>
            </c:strRef>
          </c:tx>
          <c:spPr>
            <a:solidFill>
              <a:schemeClr val="accent2">
                <a:lumMod val="40000"/>
                <a:lumOff val="60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RU-DU'!$D$64:$K$64</c:f>
              <c:numCache>
                <c:formatCode>_(* #,##0_);_(* \(#,##0\);_(* "-"??_);_(@_)</c:formatCode>
                <c:ptCount val="8"/>
                <c:pt idx="0">
                  <c:v>0</c:v>
                </c:pt>
                <c:pt idx="1">
                  <c:v>0</c:v>
                </c:pt>
                <c:pt idx="2">
                  <c:v>0</c:v>
                </c:pt>
                <c:pt idx="3">
                  <c:v>0</c:v>
                </c:pt>
                <c:pt idx="4">
                  <c:v>1641.2720000000002</c:v>
                </c:pt>
                <c:pt idx="5">
                  <c:v>9994.9626000000007</c:v>
                </c:pt>
                <c:pt idx="6">
                  <c:v>29801.713031999996</c:v>
                </c:pt>
                <c:pt idx="7">
                  <c:v>90278.23305024</c:v>
                </c:pt>
              </c:numCache>
            </c:numRef>
          </c:val>
          <c:extLst>
            <c:ext xmlns:c16="http://schemas.microsoft.com/office/drawing/2014/chart" uri="{C3380CC4-5D6E-409C-BE32-E72D297353CC}">
              <c16:uniqueId val="{00000002-3734-4AE0-8E2C-8D24F6988896}"/>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ORAN NodeBs</a:t>
                </a:r>
                <a:r>
                  <a:rPr lang="en-US" baseline="0"/>
                  <a:t>  Procured </a:t>
                </a:r>
                <a:endParaRPr lang="en-US"/>
              </a:p>
            </c:rich>
          </c:tx>
          <c:layout>
            <c:manualLayout>
              <c:xMode val="edge"/>
              <c:yMode val="edge"/>
              <c:x val="3.1067973465214119E-2"/>
              <c:y val="0.1479109113827657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6574462159068168"/>
          <c:h val="0.4393538043352729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151454981"/>
          <c:y val="7.0011985189546738E-2"/>
          <c:w val="0.58301887164054456"/>
          <c:h val="0.75"/>
        </c:manualLayout>
      </c:layout>
      <c:barChart>
        <c:barDir val="col"/>
        <c:grouping val="stacked"/>
        <c:varyColors val="0"/>
        <c:ser>
          <c:idx val="1"/>
          <c:order val="0"/>
          <c:tx>
            <c:strRef>
              <c:f>'ORAN RU-DU'!$C$72</c:f>
              <c:strCache>
                <c:ptCount val="1"/>
                <c:pt idx="0">
                  <c:v>N. America</c:v>
                </c:pt>
              </c:strCache>
            </c:strRef>
          </c:tx>
          <c:spPr>
            <a:solidFill>
              <a:schemeClr val="accent1"/>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RU-DU'!$D$72:$K$72</c:f>
              <c:numCache>
                <c:formatCode>_(* #,##0_);_(* \(#,##0\);_(* "-"??_);_(@_)</c:formatCode>
                <c:ptCount val="8"/>
                <c:pt idx="0">
                  <c:v>0</c:v>
                </c:pt>
                <c:pt idx="1">
                  <c:v>0</c:v>
                </c:pt>
                <c:pt idx="2">
                  <c:v>0</c:v>
                </c:pt>
                <c:pt idx="3">
                  <c:v>0</c:v>
                </c:pt>
                <c:pt idx="4">
                  <c:v>205.15900000000002</c:v>
                </c:pt>
                <c:pt idx="5">
                  <c:v>599.69775600000003</c:v>
                </c:pt>
                <c:pt idx="6">
                  <c:v>1490.0856515999999</c:v>
                </c:pt>
                <c:pt idx="7">
                  <c:v>3761.59304376</c:v>
                </c:pt>
              </c:numCache>
            </c:numRef>
          </c:val>
          <c:extLst>
            <c:ext xmlns:c16="http://schemas.microsoft.com/office/drawing/2014/chart" uri="{C3380CC4-5D6E-409C-BE32-E72D297353CC}">
              <c16:uniqueId val="{00000000-9F76-46E2-AFA2-962AC8A8A5C4}"/>
            </c:ext>
          </c:extLst>
        </c:ser>
        <c:ser>
          <c:idx val="2"/>
          <c:order val="1"/>
          <c:tx>
            <c:strRef>
              <c:f>'ORAN RU-DU'!$C$73</c:f>
              <c:strCache>
                <c:ptCount val="1"/>
                <c:pt idx="0">
                  <c:v>L. America</c:v>
                </c:pt>
              </c:strCache>
            </c:strRef>
          </c:tx>
          <c:spPr>
            <a:solidFill>
              <a:schemeClr val="tx1"/>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RU-DU'!$D$73:$K$73</c:f>
              <c:numCache>
                <c:formatCode>_(* #,##0_);_(* \(#,##0\);_(* "-"??_);_(@_)</c:formatCode>
                <c:ptCount val="8"/>
                <c:pt idx="0">
                  <c:v>0</c:v>
                </c:pt>
                <c:pt idx="1">
                  <c:v>0</c:v>
                </c:pt>
                <c:pt idx="2">
                  <c:v>0</c:v>
                </c:pt>
                <c:pt idx="3">
                  <c:v>0</c:v>
                </c:pt>
                <c:pt idx="4">
                  <c:v>4103.18</c:v>
                </c:pt>
                <c:pt idx="5">
                  <c:v>9994.9626000000007</c:v>
                </c:pt>
                <c:pt idx="6">
                  <c:v>17881.027819199997</c:v>
                </c:pt>
                <c:pt idx="7">
                  <c:v>30092.74435008</c:v>
                </c:pt>
              </c:numCache>
            </c:numRef>
          </c:val>
          <c:extLst>
            <c:ext xmlns:c16="http://schemas.microsoft.com/office/drawing/2014/chart" uri="{C3380CC4-5D6E-409C-BE32-E72D297353CC}">
              <c16:uniqueId val="{00000001-9F76-46E2-AFA2-962AC8A8A5C4}"/>
            </c:ext>
          </c:extLst>
        </c:ser>
        <c:ser>
          <c:idx val="0"/>
          <c:order val="2"/>
          <c:tx>
            <c:strRef>
              <c:f>'ORAN RU-DU'!$C$74</c:f>
              <c:strCache>
                <c:ptCount val="1"/>
                <c:pt idx="0">
                  <c:v>Europe</c:v>
                </c:pt>
              </c:strCache>
            </c:strRef>
          </c:tx>
          <c:spPr>
            <a:solidFill>
              <a:schemeClr val="accent6"/>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RU-DU'!$D$74:$K$74</c:f>
              <c:numCache>
                <c:formatCode>_(* #,##0_);_(* \(#,##0\);_(* "-"??_);_(@_)</c:formatCode>
                <c:ptCount val="8"/>
                <c:pt idx="0">
                  <c:v>0</c:v>
                </c:pt>
                <c:pt idx="1">
                  <c:v>0</c:v>
                </c:pt>
                <c:pt idx="2">
                  <c:v>0</c:v>
                </c:pt>
                <c:pt idx="3">
                  <c:v>0</c:v>
                </c:pt>
                <c:pt idx="4">
                  <c:v>410.31800000000004</c:v>
                </c:pt>
                <c:pt idx="5">
                  <c:v>666.33084000000008</c:v>
                </c:pt>
                <c:pt idx="6">
                  <c:v>993.3904344</c:v>
                </c:pt>
                <c:pt idx="7">
                  <c:v>1504.6372175040001</c:v>
                </c:pt>
              </c:numCache>
            </c:numRef>
          </c:val>
          <c:extLst>
            <c:ext xmlns:c16="http://schemas.microsoft.com/office/drawing/2014/chart" uri="{C3380CC4-5D6E-409C-BE32-E72D297353CC}">
              <c16:uniqueId val="{00000002-9F76-46E2-AFA2-962AC8A8A5C4}"/>
            </c:ext>
          </c:extLst>
        </c:ser>
        <c:ser>
          <c:idx val="3"/>
          <c:order val="3"/>
          <c:tx>
            <c:strRef>
              <c:f>'ORAN RU-DU'!$C$75</c:f>
              <c:strCache>
                <c:ptCount val="1"/>
                <c:pt idx="0">
                  <c:v>China</c:v>
                </c:pt>
              </c:strCache>
            </c:strRef>
          </c:tx>
          <c:spPr>
            <a:solidFill>
              <a:srgbClr val="CA5C18"/>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RU-DU'!$D$75:$K$75</c:f>
              <c:numCache>
                <c:formatCode>_(* #,##0_);_(* \(#,##0\);_(* "-"??_);_(@_)</c:formatCode>
                <c:ptCount val="8"/>
                <c:pt idx="0">
                  <c:v>0</c:v>
                </c:pt>
                <c:pt idx="1">
                  <c:v>0</c:v>
                </c:pt>
                <c:pt idx="2">
                  <c:v>0</c:v>
                </c:pt>
                <c:pt idx="3">
                  <c:v>0</c:v>
                </c:pt>
                <c:pt idx="4">
                  <c:v>656.50880000000006</c:v>
                </c:pt>
                <c:pt idx="5">
                  <c:v>1332.6616800000002</c:v>
                </c:pt>
                <c:pt idx="6">
                  <c:v>2980.1713031999998</c:v>
                </c:pt>
                <c:pt idx="7">
                  <c:v>6018.5488700160004</c:v>
                </c:pt>
              </c:numCache>
            </c:numRef>
          </c:val>
          <c:extLst>
            <c:ext xmlns:c16="http://schemas.microsoft.com/office/drawing/2014/chart" uri="{C3380CC4-5D6E-409C-BE32-E72D297353CC}">
              <c16:uniqueId val="{00000003-9F76-46E2-AFA2-962AC8A8A5C4}"/>
            </c:ext>
          </c:extLst>
        </c:ser>
        <c:ser>
          <c:idx val="4"/>
          <c:order val="4"/>
          <c:tx>
            <c:strRef>
              <c:f>'ORAN RU-DU'!$C$76</c:f>
              <c:strCache>
                <c:ptCount val="1"/>
                <c:pt idx="0">
                  <c:v>Asia Pacific</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RU-DU'!$D$76:$K$76</c:f>
              <c:numCache>
                <c:formatCode>_(* #,##0_);_(* \(#,##0\);_(* "-"??_);_(@_)</c:formatCode>
                <c:ptCount val="8"/>
                <c:pt idx="0">
                  <c:v>0</c:v>
                </c:pt>
                <c:pt idx="1">
                  <c:v>0</c:v>
                </c:pt>
                <c:pt idx="2">
                  <c:v>0</c:v>
                </c:pt>
                <c:pt idx="3">
                  <c:v>0</c:v>
                </c:pt>
                <c:pt idx="4">
                  <c:v>16412.72</c:v>
                </c:pt>
                <c:pt idx="5">
                  <c:v>25320.571920000002</c:v>
                </c:pt>
                <c:pt idx="6">
                  <c:v>35762.055638399994</c:v>
                </c:pt>
                <c:pt idx="7">
                  <c:v>49653.028177632004</c:v>
                </c:pt>
              </c:numCache>
            </c:numRef>
          </c:val>
          <c:extLst>
            <c:ext xmlns:c16="http://schemas.microsoft.com/office/drawing/2014/chart" uri="{C3380CC4-5D6E-409C-BE32-E72D297353CC}">
              <c16:uniqueId val="{00000004-9F76-46E2-AFA2-962AC8A8A5C4}"/>
            </c:ext>
          </c:extLst>
        </c:ser>
        <c:ser>
          <c:idx val="5"/>
          <c:order val="5"/>
          <c:tx>
            <c:strRef>
              <c:f>'ORAN RU-DU'!$C$77</c:f>
              <c:strCache>
                <c:ptCount val="1"/>
                <c:pt idx="0">
                  <c:v>MEA</c:v>
                </c:pt>
              </c:strCache>
            </c:strRef>
          </c:tx>
          <c:spPr>
            <a:solidFill>
              <a:schemeClr val="bg1">
                <a:lumMod val="75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RU-DU'!$D$77:$K$77</c:f>
              <c:numCache>
                <c:formatCode>_(* #,##0_);_(* \(#,##0\);_(* "-"??_);_(@_)</c:formatCode>
                <c:ptCount val="8"/>
                <c:pt idx="0">
                  <c:v>0</c:v>
                </c:pt>
                <c:pt idx="1">
                  <c:v>0</c:v>
                </c:pt>
                <c:pt idx="2">
                  <c:v>0</c:v>
                </c:pt>
                <c:pt idx="3">
                  <c:v>0</c:v>
                </c:pt>
                <c:pt idx="4">
                  <c:v>19243.914199999999</c:v>
                </c:pt>
                <c:pt idx="5">
                  <c:v>28718.859204000004</c:v>
                </c:pt>
                <c:pt idx="6">
                  <c:v>40232.312593199997</c:v>
                </c:pt>
                <c:pt idx="7">
                  <c:v>59433.170091407999</c:v>
                </c:pt>
              </c:numCache>
            </c:numRef>
          </c:val>
          <c:extLst>
            <c:ext xmlns:c16="http://schemas.microsoft.com/office/drawing/2014/chart" uri="{C3380CC4-5D6E-409C-BE32-E72D297353CC}">
              <c16:uniqueId val="{00000005-9F76-46E2-AFA2-962AC8A8A5C4}"/>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ORAN Base Stations</a:t>
                </a:r>
                <a:r>
                  <a:rPr lang="en-US" baseline="0"/>
                  <a:t>  Procured </a:t>
                </a:r>
                <a:endParaRPr lang="en-US"/>
              </a:p>
            </c:rich>
          </c:tx>
          <c:layout>
            <c:manualLayout>
              <c:xMode val="edge"/>
              <c:yMode val="edge"/>
              <c:x val="3.8610089054371133E-2"/>
              <c:y val="4.54740602588493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3318678587148522"/>
          <c:h val="0.448112914095151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791785151454981"/>
          <c:y val="7.0011985189546738E-2"/>
          <c:w val="0.58301887164054456"/>
          <c:h val="0.75"/>
        </c:manualLayout>
      </c:layout>
      <c:barChart>
        <c:barDir val="col"/>
        <c:grouping val="stacked"/>
        <c:varyColors val="0"/>
        <c:ser>
          <c:idx val="1"/>
          <c:order val="0"/>
          <c:tx>
            <c:strRef>
              <c:f>'ORAN RU-DU'!$C$92</c:f>
              <c:strCache>
                <c:ptCount val="1"/>
                <c:pt idx="0">
                  <c:v>Legacy</c:v>
                </c:pt>
              </c:strCache>
            </c:strRef>
          </c:tx>
          <c:spPr>
            <a:solidFill>
              <a:schemeClr val="tx1">
                <a:lumMod val="95000"/>
                <a:lumOff val="5000"/>
              </a:schemeClr>
            </a:solidFill>
          </c:spPr>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RU-DU'!$D$92:$K$92</c:f>
              <c:numCache>
                <c:formatCode>_(* #,##0_);_(* \(#,##0\);_(* "-"??_);_(@_)</c:formatCode>
                <c:ptCount val="8"/>
                <c:pt idx="0">
                  <c:v>417200</c:v>
                </c:pt>
                <c:pt idx="1">
                  <c:v>337540</c:v>
                </c:pt>
                <c:pt idx="2">
                  <c:v>260000</c:v>
                </c:pt>
                <c:pt idx="3">
                  <c:v>228999.99999999997</c:v>
                </c:pt>
                <c:pt idx="4">
                  <c:v>171750</c:v>
                </c:pt>
                <c:pt idx="5">
                  <c:v>112137.5</c:v>
                </c:pt>
                <c:pt idx="6">
                  <c:v>65282.5</c:v>
                </c:pt>
                <c:pt idx="7">
                  <c:v>32113</c:v>
                </c:pt>
              </c:numCache>
            </c:numRef>
          </c:val>
          <c:extLst>
            <c:ext xmlns:c16="http://schemas.microsoft.com/office/drawing/2014/chart" uri="{C3380CC4-5D6E-409C-BE32-E72D297353CC}">
              <c16:uniqueId val="{00000000-44B9-4031-AE39-60450AE003C5}"/>
            </c:ext>
          </c:extLst>
        </c:ser>
        <c:ser>
          <c:idx val="2"/>
          <c:order val="1"/>
          <c:tx>
            <c:strRef>
              <c:f>'ORAN RU-DU'!$C$93</c:f>
              <c:strCache>
                <c:ptCount val="1"/>
                <c:pt idx="0">
                  <c:v>F1</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RU-DU'!$D$93:$K$93</c:f>
              <c:numCache>
                <c:formatCode>_(* #,##0_);_(* \(#,##0\);_(* "-"??_);_(@_)</c:formatCode>
                <c:ptCount val="8"/>
                <c:pt idx="0">
                  <c:v>1191000</c:v>
                </c:pt>
                <c:pt idx="1">
                  <c:v>1313000</c:v>
                </c:pt>
                <c:pt idx="2">
                  <c:v>1320000</c:v>
                </c:pt>
                <c:pt idx="3">
                  <c:v>1269000</c:v>
                </c:pt>
                <c:pt idx="4">
                  <c:v>1199840</c:v>
                </c:pt>
                <c:pt idx="5">
                  <c:v>1053689.6000000001</c:v>
                </c:pt>
                <c:pt idx="6">
                  <c:v>990368.22399999993</c:v>
                </c:pt>
                <c:pt idx="7">
                  <c:v>939706.13055999973</c:v>
                </c:pt>
              </c:numCache>
            </c:numRef>
          </c:val>
          <c:extLst>
            <c:ext xmlns:c16="http://schemas.microsoft.com/office/drawing/2014/chart" uri="{C3380CC4-5D6E-409C-BE32-E72D297353CC}">
              <c16:uniqueId val="{00000001-44B9-4031-AE39-60450AE003C5}"/>
            </c:ext>
          </c:extLst>
        </c:ser>
        <c:ser>
          <c:idx val="0"/>
          <c:order val="2"/>
          <c:tx>
            <c:strRef>
              <c:f>'ORAN RU-DU'!$C$94</c:f>
              <c:strCache>
                <c:ptCount val="1"/>
                <c:pt idx="0">
                  <c:v>S1</c:v>
                </c:pt>
              </c:strCache>
            </c:strRef>
          </c:tx>
          <c:invertIfNegative val="0"/>
          <c:cat>
            <c:numRef>
              <c:f>'ORAN RU-DU'!$D$7:$K$7</c:f>
              <c:numCache>
                <c:formatCode>General</c:formatCode>
                <c:ptCount val="8"/>
                <c:pt idx="0">
                  <c:v>2016</c:v>
                </c:pt>
                <c:pt idx="1">
                  <c:v>2017</c:v>
                </c:pt>
                <c:pt idx="2">
                  <c:v>2018</c:v>
                </c:pt>
                <c:pt idx="3">
                  <c:v>2019</c:v>
                </c:pt>
                <c:pt idx="4">
                  <c:v>2020</c:v>
                </c:pt>
                <c:pt idx="5">
                  <c:v>2021</c:v>
                </c:pt>
                <c:pt idx="6">
                  <c:v>2022</c:v>
                </c:pt>
                <c:pt idx="7">
                  <c:v>2023</c:v>
                </c:pt>
              </c:numCache>
            </c:numRef>
          </c:cat>
          <c:val>
            <c:numRef>
              <c:f>'ORAN RU-DU'!$D$94:$K$94</c:f>
              <c:numCache>
                <c:formatCode>_(* #,##0_);_(* \(#,##0\);_(* "-"??_);_(@_)</c:formatCode>
                <c:ptCount val="8"/>
                <c:pt idx="0">
                  <c:v>0</c:v>
                </c:pt>
                <c:pt idx="1">
                  <c:v>0</c:v>
                </c:pt>
                <c:pt idx="2">
                  <c:v>3000</c:v>
                </c:pt>
                <c:pt idx="3">
                  <c:v>200000</c:v>
                </c:pt>
                <c:pt idx="4">
                  <c:v>680000</c:v>
                </c:pt>
                <c:pt idx="5">
                  <c:v>500000.00000000006</c:v>
                </c:pt>
                <c:pt idx="6">
                  <c:v>600000</c:v>
                </c:pt>
                <c:pt idx="7">
                  <c:v>700000</c:v>
                </c:pt>
              </c:numCache>
            </c:numRef>
          </c:val>
          <c:extLst>
            <c:ext xmlns:c16="http://schemas.microsoft.com/office/drawing/2014/chart" uri="{C3380CC4-5D6E-409C-BE32-E72D297353CC}">
              <c16:uniqueId val="{00000002-44B9-4031-AE39-60450AE003C5}"/>
            </c:ext>
          </c:extLst>
        </c:ser>
        <c:dLbls>
          <c:showLegendKey val="0"/>
          <c:showVal val="0"/>
          <c:showCatName val="0"/>
          <c:showSerName val="0"/>
          <c:showPercent val="0"/>
          <c:showBubbleSize val="0"/>
        </c:dLbls>
        <c:gapWidth val="150"/>
        <c:overlap val="100"/>
        <c:axId val="516875456"/>
        <c:axId val="516875848"/>
      </c:barChart>
      <c:catAx>
        <c:axId val="516875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848"/>
        <c:crosses val="autoZero"/>
        <c:auto val="1"/>
        <c:lblAlgn val="ctr"/>
        <c:lblOffset val="100"/>
        <c:noMultiLvlLbl val="0"/>
      </c:catAx>
      <c:valAx>
        <c:axId val="516875848"/>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Candara"/>
                    <a:ea typeface="Candara"/>
                    <a:cs typeface="Candara"/>
                  </a:defRPr>
                </a:pPr>
                <a:r>
                  <a:rPr lang="en-US"/>
                  <a:t>Base Stations</a:t>
                </a:r>
                <a:r>
                  <a:rPr lang="en-US" baseline="0"/>
                  <a:t>  Shipped</a:t>
                </a:r>
                <a:endParaRPr lang="en-US"/>
              </a:p>
            </c:rich>
          </c:tx>
          <c:layout>
            <c:manualLayout>
              <c:xMode val="edge"/>
              <c:yMode val="edge"/>
              <c:x val="3.8610089054371133E-2"/>
              <c:y val="4.54740602588493E-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Candara"/>
                <a:ea typeface="Candara"/>
                <a:cs typeface="Candara"/>
              </a:defRPr>
            </a:pPr>
            <a:endParaRPr lang="en-US"/>
          </a:p>
        </c:txPr>
        <c:crossAx val="516875456"/>
        <c:crosses val="autoZero"/>
        <c:crossBetween val="between"/>
      </c:valAx>
      <c:spPr>
        <a:noFill/>
        <a:ln w="25400">
          <a:noFill/>
        </a:ln>
      </c:spPr>
    </c:plotArea>
    <c:legend>
      <c:legendPos val="r"/>
      <c:layout>
        <c:manualLayout>
          <c:xMode val="edge"/>
          <c:yMode val="edge"/>
          <c:x val="0.83425534364936604"/>
          <c:y val="0.14055346626447812"/>
          <c:w val="0.13318678587148522"/>
          <c:h val="0.4481129140951513"/>
        </c:manualLayout>
      </c:layout>
      <c:overlay val="0"/>
      <c:spPr>
        <a:solidFill>
          <a:srgbClr val="FFFFFF"/>
        </a:solidFill>
        <a:ln w="3175">
          <a:noFill/>
          <a:prstDash val="solid"/>
        </a:ln>
      </c:spPr>
      <c:txPr>
        <a:bodyPr/>
        <a:lstStyle/>
        <a:p>
          <a:pPr>
            <a:defRPr sz="810" b="0" i="0" u="none" strike="noStrike" baseline="0">
              <a:solidFill>
                <a:srgbClr val="000000"/>
              </a:solidFill>
              <a:latin typeface="Candara"/>
              <a:ea typeface="Candara"/>
              <a:cs typeface="Candara"/>
            </a:defRPr>
          </a:pPr>
          <a:endParaRPr lang="en-US"/>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Candara"/>
          <a:ea typeface="Candara"/>
          <a:cs typeface="Candara"/>
        </a:defRPr>
      </a:pPr>
      <a:endParaRPr lang="en-US"/>
    </a:p>
  </c:txPr>
  <c:printSettings>
    <c:headerFooter alignWithMargins="0"/>
    <c:pageMargins b="1" l="0.75" r="0.75" t="1" header="0.5" footer="0.5"/>
    <c:pageSetup orientation="landscape" horizontalDpi="-3"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45720</xdr:colOff>
      <xdr:row>6</xdr:row>
      <xdr:rowOff>7620</xdr:rowOff>
    </xdr:from>
    <xdr:to>
      <xdr:col>2</xdr:col>
      <xdr:colOff>819150</xdr:colOff>
      <xdr:row>10</xdr:row>
      <xdr:rowOff>133350</xdr:rowOff>
    </xdr:to>
    <xdr:pic>
      <xdr:nvPicPr>
        <xdr:cNvPr id="2" name="Picture 1">
          <a:extLst>
            <a:ext uri="{FF2B5EF4-FFF2-40B4-BE49-F238E27FC236}">
              <a16:creationId xmlns:a16="http://schemas.microsoft.com/office/drawing/2014/main" id="{783D4E67-547D-449E-AA45-EF9ED87C16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1104900"/>
          <a:ext cx="184404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341831</xdr:colOff>
      <xdr:row>0</xdr:row>
      <xdr:rowOff>56971</xdr:rowOff>
    </xdr:from>
    <xdr:to>
      <xdr:col>10</xdr:col>
      <xdr:colOff>665111</xdr:colOff>
      <xdr:row>3</xdr:row>
      <xdr:rowOff>97297</xdr:rowOff>
    </xdr:to>
    <xdr:pic>
      <xdr:nvPicPr>
        <xdr:cNvPr id="6" name="Picture 5">
          <a:extLst>
            <a:ext uri="{FF2B5EF4-FFF2-40B4-BE49-F238E27FC236}">
              <a16:creationId xmlns:a16="http://schemas.microsoft.com/office/drawing/2014/main" id="{F9946D1A-C615-474D-8E0E-8E2D4D37ED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41663" y="56971"/>
          <a:ext cx="1167925" cy="583963"/>
        </a:xfrm>
        <a:prstGeom prst="rect">
          <a:avLst/>
        </a:prstGeom>
      </xdr:spPr>
    </xdr:pic>
    <xdr:clientData/>
  </xdr:twoCellAnchor>
  <xdr:twoCellAnchor>
    <xdr:from>
      <xdr:col>12</xdr:col>
      <xdr:colOff>313345</xdr:colOff>
      <xdr:row>4</xdr:row>
      <xdr:rowOff>28486</xdr:rowOff>
    </xdr:from>
    <xdr:to>
      <xdr:col>20</xdr:col>
      <xdr:colOff>351446</xdr:colOff>
      <xdr:row>17</xdr:row>
      <xdr:rowOff>149552</xdr:rowOff>
    </xdr:to>
    <xdr:graphicFrame macro="">
      <xdr:nvGraphicFramePr>
        <xdr:cNvPr id="8" name="Chart 2">
          <a:extLst>
            <a:ext uri="{FF2B5EF4-FFF2-40B4-BE49-F238E27FC236}">
              <a16:creationId xmlns:a16="http://schemas.microsoft.com/office/drawing/2014/main" id="{193DC5F6-75DF-42DF-ACDF-9550A296B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263494</xdr:colOff>
      <xdr:row>17</xdr:row>
      <xdr:rowOff>163794</xdr:rowOff>
    </xdr:from>
    <xdr:to>
      <xdr:col>20</xdr:col>
      <xdr:colOff>301595</xdr:colOff>
      <xdr:row>27</xdr:row>
      <xdr:rowOff>128186</xdr:rowOff>
    </xdr:to>
    <xdr:graphicFrame macro="">
      <xdr:nvGraphicFramePr>
        <xdr:cNvPr id="11" name="Chart 2">
          <a:extLst>
            <a:ext uri="{FF2B5EF4-FFF2-40B4-BE49-F238E27FC236}">
              <a16:creationId xmlns:a16="http://schemas.microsoft.com/office/drawing/2014/main" id="{1B595F3F-E842-4BE4-B3F4-33EDDF4D8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263621</xdr:colOff>
      <xdr:row>27</xdr:row>
      <xdr:rowOff>158578</xdr:rowOff>
    </xdr:from>
    <xdr:to>
      <xdr:col>20</xdr:col>
      <xdr:colOff>301722</xdr:colOff>
      <xdr:row>38</xdr:row>
      <xdr:rowOff>884971</xdr:rowOff>
    </xdr:to>
    <xdr:graphicFrame macro="">
      <xdr:nvGraphicFramePr>
        <xdr:cNvPr id="12" name="Chart 2">
          <a:extLst>
            <a:ext uri="{FF2B5EF4-FFF2-40B4-BE49-F238E27FC236}">
              <a16:creationId xmlns:a16="http://schemas.microsoft.com/office/drawing/2014/main" id="{7CA8B17D-BCF9-4402-AC7B-6A11AE467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235009</xdr:colOff>
      <xdr:row>38</xdr:row>
      <xdr:rowOff>1189291</xdr:rowOff>
    </xdr:from>
    <xdr:to>
      <xdr:col>20</xdr:col>
      <xdr:colOff>273110</xdr:colOff>
      <xdr:row>48</xdr:row>
      <xdr:rowOff>1132319</xdr:rowOff>
    </xdr:to>
    <xdr:graphicFrame macro="">
      <xdr:nvGraphicFramePr>
        <xdr:cNvPr id="13" name="Chart 2">
          <a:extLst>
            <a:ext uri="{FF2B5EF4-FFF2-40B4-BE49-F238E27FC236}">
              <a16:creationId xmlns:a16="http://schemas.microsoft.com/office/drawing/2014/main" id="{D259150A-837D-46DF-B0E4-65B7D1B26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192279</xdr:colOff>
      <xdr:row>48</xdr:row>
      <xdr:rowOff>1189290</xdr:rowOff>
    </xdr:from>
    <xdr:to>
      <xdr:col>20</xdr:col>
      <xdr:colOff>230380</xdr:colOff>
      <xdr:row>59</xdr:row>
      <xdr:rowOff>135309</xdr:rowOff>
    </xdr:to>
    <xdr:graphicFrame macro="">
      <xdr:nvGraphicFramePr>
        <xdr:cNvPr id="14" name="Chart 2">
          <a:extLst>
            <a:ext uri="{FF2B5EF4-FFF2-40B4-BE49-F238E27FC236}">
              <a16:creationId xmlns:a16="http://schemas.microsoft.com/office/drawing/2014/main" id="{6256CDA0-9B86-4635-BAB2-3E1F8E383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192279</xdr:colOff>
      <xdr:row>59</xdr:row>
      <xdr:rowOff>42728</xdr:rowOff>
    </xdr:from>
    <xdr:to>
      <xdr:col>20</xdr:col>
      <xdr:colOff>230380</xdr:colOff>
      <xdr:row>68</xdr:row>
      <xdr:rowOff>1167925</xdr:rowOff>
    </xdr:to>
    <xdr:graphicFrame macro="">
      <xdr:nvGraphicFramePr>
        <xdr:cNvPr id="15" name="Chart 2">
          <a:extLst>
            <a:ext uri="{FF2B5EF4-FFF2-40B4-BE49-F238E27FC236}">
              <a16:creationId xmlns:a16="http://schemas.microsoft.com/office/drawing/2014/main" id="{86BED7B4-CBE7-44F9-B5C3-E684C40BE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263494</xdr:colOff>
      <xdr:row>69</xdr:row>
      <xdr:rowOff>0</xdr:rowOff>
    </xdr:from>
    <xdr:to>
      <xdr:col>20</xdr:col>
      <xdr:colOff>301595</xdr:colOff>
      <xdr:row>84</xdr:row>
      <xdr:rowOff>78337</xdr:rowOff>
    </xdr:to>
    <xdr:graphicFrame macro="">
      <xdr:nvGraphicFramePr>
        <xdr:cNvPr id="9" name="Chart 2">
          <a:extLst>
            <a:ext uri="{FF2B5EF4-FFF2-40B4-BE49-F238E27FC236}">
              <a16:creationId xmlns:a16="http://schemas.microsoft.com/office/drawing/2014/main" id="{56A852CB-BE27-40B4-B1E5-9A3CA91FC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89</xdr:row>
      <xdr:rowOff>0</xdr:rowOff>
    </xdr:from>
    <xdr:to>
      <xdr:col>21</xdr:col>
      <xdr:colOff>38100</xdr:colOff>
      <xdr:row>104</xdr:row>
      <xdr:rowOff>121065</xdr:rowOff>
    </xdr:to>
    <xdr:graphicFrame macro="">
      <xdr:nvGraphicFramePr>
        <xdr:cNvPr id="10" name="Chart 2">
          <a:extLst>
            <a:ext uri="{FF2B5EF4-FFF2-40B4-BE49-F238E27FC236}">
              <a16:creationId xmlns:a16="http://schemas.microsoft.com/office/drawing/2014/main" id="{85BF68CC-F98A-4706-8B35-9885558B5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e@mobile-experts.ne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2D54-BAF9-47FD-8B05-64650472318B}">
  <sheetPr>
    <pageSetUpPr fitToPage="1"/>
  </sheetPr>
  <dimension ref="A1:J64"/>
  <sheetViews>
    <sheetView tabSelected="1" zoomScale="75" zoomScaleNormal="75" workbookViewId="0">
      <selection activeCell="D5" sqref="D5"/>
    </sheetView>
  </sheetViews>
  <sheetFormatPr defaultColWidth="9.140625" defaultRowHeight="12.75" x14ac:dyDescent="0.2"/>
  <cols>
    <col min="1" max="1" width="9.140625" style="3"/>
    <col min="2" max="2" width="15.5703125" style="3" customWidth="1"/>
    <col min="3" max="3" width="14.140625" style="3" customWidth="1"/>
    <col min="4" max="4" width="65" style="3" customWidth="1"/>
    <col min="5" max="5" width="11.5703125" style="3" customWidth="1"/>
    <col min="6" max="16384" width="9.140625" style="3"/>
  </cols>
  <sheetData>
    <row r="1" spans="1:10" ht="15" x14ac:dyDescent="0.25">
      <c r="A1" s="15"/>
      <c r="B1" s="15"/>
      <c r="C1" s="15"/>
      <c r="D1" s="15"/>
      <c r="E1" s="15"/>
      <c r="F1" s="15"/>
      <c r="G1" s="15"/>
      <c r="H1" s="15"/>
      <c r="I1" s="15"/>
      <c r="J1" s="15"/>
    </row>
    <row r="2" spans="1:10" ht="15" x14ac:dyDescent="0.25">
      <c r="A2" s="15"/>
      <c r="B2" s="15"/>
      <c r="C2" s="15"/>
      <c r="D2" s="15"/>
      <c r="E2" s="15"/>
      <c r="F2" s="15"/>
      <c r="G2" s="15"/>
      <c r="H2" s="15"/>
      <c r="I2" s="15"/>
      <c r="J2" s="15"/>
    </row>
    <row r="3" spans="1:10" ht="15" x14ac:dyDescent="0.25">
      <c r="A3" s="15"/>
      <c r="B3" s="15"/>
      <c r="C3" s="15"/>
      <c r="D3" s="15"/>
      <c r="E3" s="15"/>
      <c r="F3" s="15"/>
      <c r="G3" s="15"/>
      <c r="H3" s="15"/>
      <c r="I3" s="15"/>
      <c r="J3" s="15"/>
    </row>
    <row r="4" spans="1:10" ht="15" x14ac:dyDescent="0.25">
      <c r="A4" s="15"/>
      <c r="B4" s="15"/>
      <c r="C4" s="15"/>
      <c r="D4" s="15"/>
      <c r="E4" s="15"/>
      <c r="F4" s="15"/>
      <c r="G4" s="15"/>
      <c r="H4" s="15"/>
      <c r="I4" s="15"/>
      <c r="J4" s="15"/>
    </row>
    <row r="5" spans="1:10" ht="15" x14ac:dyDescent="0.25">
      <c r="A5" s="15"/>
      <c r="B5" s="15"/>
      <c r="C5" s="15"/>
      <c r="D5" s="15"/>
      <c r="E5" s="15"/>
      <c r="F5" s="15"/>
      <c r="G5" s="15"/>
      <c r="H5" s="15"/>
      <c r="I5" s="15"/>
      <c r="J5" s="15"/>
    </row>
    <row r="6" spans="1:10" ht="15" x14ac:dyDescent="0.25">
      <c r="A6" s="15"/>
      <c r="B6" s="15"/>
      <c r="C6" s="15"/>
      <c r="D6" s="15"/>
      <c r="E6" s="15"/>
      <c r="F6" s="15"/>
      <c r="G6" s="15"/>
      <c r="H6" s="15"/>
      <c r="I6" s="15"/>
      <c r="J6" s="15"/>
    </row>
    <row r="7" spans="1:10" ht="15" x14ac:dyDescent="0.25">
      <c r="A7" s="15"/>
      <c r="B7" s="15"/>
      <c r="C7" s="15"/>
      <c r="D7" s="15"/>
      <c r="E7" s="15"/>
      <c r="F7" s="15"/>
      <c r="G7" s="15"/>
      <c r="H7" s="15"/>
      <c r="I7" s="15"/>
      <c r="J7" s="15"/>
    </row>
    <row r="8" spans="1:10" ht="15" x14ac:dyDescent="0.25">
      <c r="A8" s="15"/>
      <c r="B8" s="15"/>
      <c r="C8" s="15"/>
      <c r="D8" s="15"/>
      <c r="E8" s="15"/>
      <c r="F8" s="15"/>
      <c r="G8" s="15"/>
      <c r="H8" s="15"/>
      <c r="I8" s="15"/>
      <c r="J8" s="15"/>
    </row>
    <row r="9" spans="1:10" ht="15" x14ac:dyDescent="0.25">
      <c r="A9" s="15"/>
      <c r="B9" s="15"/>
      <c r="C9" s="15"/>
      <c r="D9" s="15"/>
      <c r="E9" s="15"/>
      <c r="F9" s="15"/>
      <c r="G9" s="15"/>
      <c r="H9" s="15"/>
      <c r="I9" s="15"/>
      <c r="J9" s="15"/>
    </row>
    <row r="10" spans="1:10" ht="15" x14ac:dyDescent="0.25">
      <c r="A10" s="15"/>
      <c r="B10" s="15"/>
      <c r="C10" s="15"/>
      <c r="D10" s="15"/>
      <c r="E10" s="15"/>
      <c r="F10" s="15"/>
      <c r="G10" s="15"/>
      <c r="H10" s="15"/>
      <c r="I10" s="15"/>
      <c r="J10" s="15"/>
    </row>
    <row r="11" spans="1:10" ht="15" x14ac:dyDescent="0.25">
      <c r="A11" s="15"/>
      <c r="B11" s="15"/>
      <c r="C11" s="15"/>
      <c r="D11" s="15"/>
      <c r="E11" s="15"/>
      <c r="F11" s="15"/>
      <c r="G11" s="15"/>
      <c r="H11" s="15"/>
      <c r="I11" s="15"/>
      <c r="J11" s="15"/>
    </row>
    <row r="12" spans="1:10" ht="15" x14ac:dyDescent="0.25">
      <c r="A12" s="15"/>
      <c r="B12" s="15" t="s">
        <v>10</v>
      </c>
      <c r="C12" s="15"/>
      <c r="D12" s="15"/>
      <c r="E12" s="15"/>
      <c r="F12" s="15"/>
      <c r="G12" s="15"/>
      <c r="H12" s="15"/>
      <c r="I12" s="15"/>
      <c r="J12" s="15"/>
    </row>
    <row r="13" spans="1:10" ht="15" x14ac:dyDescent="0.25">
      <c r="A13" s="15"/>
      <c r="B13" s="15" t="s">
        <v>2</v>
      </c>
      <c r="C13" s="16">
        <v>43452</v>
      </c>
      <c r="D13" s="15"/>
      <c r="E13" s="15"/>
      <c r="F13" s="15"/>
      <c r="G13" s="15"/>
      <c r="H13" s="15"/>
      <c r="I13" s="15"/>
      <c r="J13" s="15"/>
    </row>
    <row r="14" spans="1:10" ht="15" x14ac:dyDescent="0.25">
      <c r="A14" s="15"/>
      <c r="B14" s="15"/>
      <c r="C14" s="15"/>
      <c r="D14" s="15"/>
      <c r="E14" s="15"/>
      <c r="F14" s="15"/>
      <c r="G14" s="15"/>
      <c r="H14" s="15"/>
      <c r="I14" s="15"/>
      <c r="J14" s="15"/>
    </row>
    <row r="15" spans="1:10" ht="15" x14ac:dyDescent="0.25">
      <c r="A15" s="15"/>
      <c r="B15" s="15" t="s">
        <v>3</v>
      </c>
      <c r="C15" s="15"/>
      <c r="D15" s="15"/>
      <c r="E15" s="15"/>
      <c r="F15" s="15"/>
      <c r="G15" s="15"/>
      <c r="H15" s="15"/>
      <c r="I15" s="15"/>
      <c r="J15" s="15"/>
    </row>
    <row r="16" spans="1:10" ht="15" x14ac:dyDescent="0.25">
      <c r="A16" s="15"/>
      <c r="B16" s="15" t="s">
        <v>4</v>
      </c>
      <c r="C16" s="15"/>
      <c r="D16" s="15"/>
      <c r="E16" s="15"/>
      <c r="F16" s="15"/>
      <c r="G16" s="15"/>
      <c r="H16" s="15"/>
      <c r="I16" s="15"/>
      <c r="J16" s="15"/>
    </row>
    <row r="17" spans="1:10" ht="15" x14ac:dyDescent="0.25">
      <c r="A17" s="15"/>
      <c r="B17" s="17" t="s">
        <v>5</v>
      </c>
      <c r="C17" s="15"/>
      <c r="D17" s="15"/>
      <c r="E17" s="15"/>
      <c r="F17" s="15"/>
      <c r="G17" s="15"/>
      <c r="H17" s="15"/>
      <c r="I17" s="15"/>
      <c r="J17" s="15"/>
    </row>
    <row r="18" spans="1:10" ht="15" x14ac:dyDescent="0.25">
      <c r="A18" s="15"/>
      <c r="B18" s="15"/>
      <c r="C18" s="15"/>
      <c r="D18" s="15"/>
      <c r="E18" s="15"/>
      <c r="F18" s="15"/>
      <c r="G18" s="15"/>
      <c r="H18" s="15"/>
      <c r="I18" s="15"/>
      <c r="J18" s="15"/>
    </row>
    <row r="19" spans="1:10" ht="78.75" customHeight="1" x14ac:dyDescent="0.25">
      <c r="A19" s="15"/>
      <c r="B19" s="45" t="s">
        <v>6</v>
      </c>
      <c r="C19" s="45"/>
      <c r="D19" s="45"/>
      <c r="E19" s="45"/>
      <c r="F19" s="45"/>
      <c r="G19" s="45"/>
      <c r="H19" s="15"/>
      <c r="I19" s="15"/>
      <c r="J19" s="15"/>
    </row>
    <row r="20" spans="1:10" ht="15" x14ac:dyDescent="0.25">
      <c r="A20" s="15"/>
      <c r="B20" s="15"/>
      <c r="C20" s="15"/>
      <c r="D20" s="15"/>
      <c r="E20" s="15"/>
      <c r="F20" s="15"/>
      <c r="G20" s="15"/>
      <c r="H20" s="15"/>
      <c r="I20" s="15"/>
      <c r="J20" s="15"/>
    </row>
    <row r="21" spans="1:10" s="19" customFormat="1" ht="15" x14ac:dyDescent="0.25">
      <c r="A21" s="18"/>
      <c r="B21" s="18" t="s">
        <v>7</v>
      </c>
      <c r="C21" s="18"/>
      <c r="D21" s="18"/>
      <c r="E21" s="18"/>
      <c r="F21" s="18"/>
      <c r="G21" s="18"/>
      <c r="H21" s="18"/>
      <c r="I21" s="18"/>
      <c r="J21" s="18"/>
    </row>
    <row r="22" spans="1:10" s="19" customFormat="1" ht="51" x14ac:dyDescent="0.2">
      <c r="C22" s="19" t="s">
        <v>8</v>
      </c>
      <c r="D22" s="19" t="s">
        <v>9</v>
      </c>
    </row>
    <row r="23" spans="1:10" s="19" customFormat="1" x14ac:dyDescent="0.2"/>
    <row r="24" spans="1:10" s="19" customFormat="1" ht="25.5" x14ac:dyDescent="0.2">
      <c r="C24" s="19" t="s">
        <v>34</v>
      </c>
      <c r="D24" s="19" t="s">
        <v>15</v>
      </c>
    </row>
    <row r="25" spans="1:10" s="19" customFormat="1" ht="25.5" x14ac:dyDescent="0.2">
      <c r="C25" s="19" t="s">
        <v>14</v>
      </c>
      <c r="D25" s="19" t="s">
        <v>16</v>
      </c>
    </row>
    <row r="26" spans="1:10" s="19" customFormat="1" x14ac:dyDescent="0.2">
      <c r="C26" s="28" t="s">
        <v>36</v>
      </c>
      <c r="D26" s="19" t="s">
        <v>51</v>
      </c>
    </row>
    <row r="27" spans="1:10" s="19" customFormat="1" x14ac:dyDescent="0.2">
      <c r="C27" s="3" t="s">
        <v>37</v>
      </c>
      <c r="D27" s="19" t="s">
        <v>52</v>
      </c>
    </row>
    <row r="28" spans="1:10" x14ac:dyDescent="0.2">
      <c r="C28" s="2" t="s">
        <v>38</v>
      </c>
      <c r="D28" s="19" t="s">
        <v>53</v>
      </c>
    </row>
    <row r="29" spans="1:10" ht="34.15" customHeight="1" x14ac:dyDescent="0.2">
      <c r="C29" s="2" t="s">
        <v>39</v>
      </c>
      <c r="D29" s="19" t="s">
        <v>54</v>
      </c>
    </row>
    <row r="30" spans="1:10" x14ac:dyDescent="0.2">
      <c r="C30" s="20"/>
      <c r="D30" s="19"/>
    </row>
    <row r="31" spans="1:10" x14ac:dyDescent="0.2">
      <c r="C31" s="20"/>
      <c r="D31" s="19"/>
    </row>
    <row r="32" spans="1:10" x14ac:dyDescent="0.2">
      <c r="C32" s="21"/>
      <c r="D32" s="22"/>
    </row>
    <row r="33" spans="3:4" x14ac:dyDescent="0.2">
      <c r="C33" s="21"/>
      <c r="D33" s="22"/>
    </row>
    <row r="34" spans="3:4" x14ac:dyDescent="0.2">
      <c r="C34" s="21"/>
      <c r="D34" s="22"/>
    </row>
    <row r="35" spans="3:4" x14ac:dyDescent="0.2">
      <c r="C35" s="21"/>
      <c r="D35" s="22"/>
    </row>
    <row r="36" spans="3:4" x14ac:dyDescent="0.2">
      <c r="C36" s="21"/>
      <c r="D36" s="22"/>
    </row>
    <row r="37" spans="3:4" x14ac:dyDescent="0.2">
      <c r="C37" s="21"/>
      <c r="D37" s="22"/>
    </row>
    <row r="38" spans="3:4" x14ac:dyDescent="0.2">
      <c r="C38" s="21"/>
      <c r="D38" s="22"/>
    </row>
    <row r="39" spans="3:4" x14ac:dyDescent="0.2">
      <c r="C39" s="21"/>
      <c r="D39" s="22"/>
    </row>
    <row r="40" spans="3:4" x14ac:dyDescent="0.2">
      <c r="C40" s="21"/>
      <c r="D40" s="22"/>
    </row>
    <row r="41" spans="3:4" x14ac:dyDescent="0.2">
      <c r="C41" s="21"/>
      <c r="D41" s="22"/>
    </row>
    <row r="42" spans="3:4" x14ac:dyDescent="0.2">
      <c r="C42" s="21"/>
      <c r="D42" s="22"/>
    </row>
    <row r="43" spans="3:4" x14ac:dyDescent="0.2">
      <c r="C43" s="21"/>
      <c r="D43" s="22"/>
    </row>
    <row r="44" spans="3:4" x14ac:dyDescent="0.2">
      <c r="C44" s="21"/>
      <c r="D44" s="22"/>
    </row>
    <row r="45" spans="3:4" x14ac:dyDescent="0.2">
      <c r="C45" s="21"/>
      <c r="D45" s="22"/>
    </row>
    <row r="46" spans="3:4" x14ac:dyDescent="0.2">
      <c r="C46" s="4"/>
    </row>
    <row r="47" spans="3:4" x14ac:dyDescent="0.2">
      <c r="C47" s="4"/>
    </row>
    <row r="48" spans="3:4" x14ac:dyDescent="0.2">
      <c r="C48" s="4"/>
    </row>
    <row r="49" spans="3:3" x14ac:dyDescent="0.2">
      <c r="C49" s="4"/>
    </row>
    <row r="50" spans="3:3" x14ac:dyDescent="0.2">
      <c r="C50" s="4"/>
    </row>
    <row r="51" spans="3:3" x14ac:dyDescent="0.2">
      <c r="C51" s="4"/>
    </row>
    <row r="52" spans="3:3" x14ac:dyDescent="0.2">
      <c r="C52" s="4"/>
    </row>
    <row r="53" spans="3:3" x14ac:dyDescent="0.2">
      <c r="C53" s="4"/>
    </row>
    <row r="54" spans="3:3" x14ac:dyDescent="0.2">
      <c r="C54" s="4"/>
    </row>
    <row r="55" spans="3:3" x14ac:dyDescent="0.2">
      <c r="C55" s="4"/>
    </row>
    <row r="56" spans="3:3" x14ac:dyDescent="0.2">
      <c r="C56" s="4"/>
    </row>
    <row r="57" spans="3:3" x14ac:dyDescent="0.2">
      <c r="C57" s="4"/>
    </row>
    <row r="58" spans="3:3" x14ac:dyDescent="0.2">
      <c r="C58" s="4"/>
    </row>
    <row r="59" spans="3:3" x14ac:dyDescent="0.2">
      <c r="C59" s="4"/>
    </row>
    <row r="60" spans="3:3" x14ac:dyDescent="0.2">
      <c r="C60" s="4"/>
    </row>
    <row r="61" spans="3:3" x14ac:dyDescent="0.2">
      <c r="C61" s="4"/>
    </row>
    <row r="62" spans="3:3" x14ac:dyDescent="0.2">
      <c r="C62" s="4"/>
    </row>
    <row r="63" spans="3:3" x14ac:dyDescent="0.2">
      <c r="C63" s="4"/>
    </row>
    <row r="64" spans="3:3" x14ac:dyDescent="0.2">
      <c r="C64" s="4"/>
    </row>
  </sheetData>
  <mergeCells count="1">
    <mergeCell ref="B19:G19"/>
  </mergeCells>
  <hyperlinks>
    <hyperlink ref="B17" r:id="rId1" xr:uid="{C46F77BB-B800-4455-A8E3-38CCF82A2917}"/>
  </hyperlinks>
  <pageMargins left="0.7" right="0.7" top="0.75" bottom="0.75" header="0.3" footer="0.3"/>
  <pageSetup scale="73" orientation="landscape" horizontalDpi="429496729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C547-70EF-48A9-916A-52607CBE79BD}">
  <dimension ref="A1:Q98"/>
  <sheetViews>
    <sheetView zoomScale="107" zoomScaleNormal="107" workbookViewId="0">
      <selection activeCell="B2" sqref="B2"/>
    </sheetView>
  </sheetViews>
  <sheetFormatPr defaultColWidth="9.140625" defaultRowHeight="12.75" x14ac:dyDescent="0.2"/>
  <cols>
    <col min="1" max="1" width="5.140625" style="1" customWidth="1"/>
    <col min="2" max="2" width="9.5703125" style="1" customWidth="1"/>
    <col min="3" max="3" width="13.28515625" style="14" customWidth="1"/>
    <col min="4" max="4" width="13.7109375" style="1" customWidth="1"/>
    <col min="5" max="12" width="12.140625" style="1" customWidth="1"/>
    <col min="13" max="14" width="9.140625" style="1"/>
    <col min="15" max="15" width="9.140625" style="1" customWidth="1"/>
    <col min="16" max="16384" width="9.140625" style="1"/>
  </cols>
  <sheetData>
    <row r="1" spans="2:13" x14ac:dyDescent="0.2">
      <c r="C1" s="2" t="s">
        <v>0</v>
      </c>
    </row>
    <row r="2" spans="2:13" x14ac:dyDescent="0.2">
      <c r="C2" s="2" t="s">
        <v>17</v>
      </c>
    </row>
    <row r="3" spans="2:13" x14ac:dyDescent="0.2">
      <c r="C3" s="5">
        <v>43452</v>
      </c>
    </row>
    <row r="4" spans="2:13" x14ac:dyDescent="0.2">
      <c r="C4" s="5"/>
      <c r="D4" s="2"/>
    </row>
    <row r="5" spans="2:13" s="3" customFormat="1" x14ac:dyDescent="0.2">
      <c r="C5" s="2"/>
      <c r="D5" s="2"/>
      <c r="E5" s="2"/>
      <c r="F5" s="2"/>
      <c r="G5" s="2"/>
      <c r="H5" s="2"/>
      <c r="I5" s="2"/>
      <c r="J5" s="2"/>
      <c r="K5" s="2"/>
      <c r="L5" s="2"/>
      <c r="M5" s="2"/>
    </row>
    <row r="6" spans="2:13" s="7" customFormat="1" x14ac:dyDescent="0.2">
      <c r="B6" s="7" t="s">
        <v>30</v>
      </c>
      <c r="D6" s="29"/>
      <c r="E6" s="29"/>
      <c r="K6" s="30"/>
      <c r="L6" s="30"/>
    </row>
    <row r="7" spans="2:13" s="3" customFormat="1" x14ac:dyDescent="0.2">
      <c r="C7" s="31"/>
      <c r="D7" s="8">
        <v>2016</v>
      </c>
      <c r="E7" s="8">
        <v>2017</v>
      </c>
      <c r="F7" s="8">
        <v>2018</v>
      </c>
      <c r="G7" s="8">
        <v>2019</v>
      </c>
      <c r="H7" s="8">
        <v>2020</v>
      </c>
      <c r="I7" s="8">
        <v>2021</v>
      </c>
      <c r="J7" s="8">
        <v>2022</v>
      </c>
      <c r="K7" s="8">
        <v>2023</v>
      </c>
    </row>
    <row r="8" spans="2:13" s="3" customFormat="1" ht="15.6" customHeight="1" x14ac:dyDescent="0.2">
      <c r="C8" s="3" t="s">
        <v>21</v>
      </c>
      <c r="D8" s="12">
        <v>66600</v>
      </c>
      <c r="E8" s="12">
        <v>40000</v>
      </c>
      <c r="F8" s="12">
        <v>40000</v>
      </c>
      <c r="G8" s="12">
        <v>40000</v>
      </c>
      <c r="H8" s="12">
        <v>30000</v>
      </c>
      <c r="I8" s="12">
        <v>20000</v>
      </c>
      <c r="J8" s="12">
        <v>10000</v>
      </c>
      <c r="K8" s="12">
        <v>10000</v>
      </c>
    </row>
    <row r="9" spans="2:13" s="3" customFormat="1" ht="15.6" customHeight="1" x14ac:dyDescent="0.2">
      <c r="C9" s="9" t="s">
        <v>22</v>
      </c>
      <c r="D9" s="32">
        <v>600</v>
      </c>
      <c r="E9" s="32">
        <v>40</v>
      </c>
      <c r="F9" s="32">
        <v>0</v>
      </c>
      <c r="G9" s="32">
        <v>0</v>
      </c>
      <c r="H9" s="32">
        <v>0</v>
      </c>
      <c r="I9" s="32"/>
      <c r="J9" s="32"/>
      <c r="K9" s="32"/>
    </row>
    <row r="10" spans="2:13" s="3" customFormat="1" ht="15.6" customHeight="1" x14ac:dyDescent="0.2">
      <c r="C10" s="3" t="s">
        <v>23</v>
      </c>
      <c r="D10" s="33">
        <v>350000</v>
      </c>
      <c r="E10" s="33">
        <v>297500</v>
      </c>
      <c r="F10" s="33">
        <v>220000</v>
      </c>
      <c r="G10" s="33">
        <v>189000</v>
      </c>
      <c r="H10" s="33">
        <v>141750</v>
      </c>
      <c r="I10" s="33">
        <v>92137.5</v>
      </c>
      <c r="J10" s="33">
        <v>55282.5</v>
      </c>
      <c r="K10" s="33">
        <v>22113</v>
      </c>
    </row>
    <row r="11" spans="2:13" s="3" customFormat="1" ht="15.6" customHeight="1" x14ac:dyDescent="0.2">
      <c r="C11" s="3" t="s">
        <v>24</v>
      </c>
      <c r="D11" s="32">
        <v>0</v>
      </c>
      <c r="E11" s="32">
        <v>0</v>
      </c>
      <c r="F11" s="32">
        <v>0</v>
      </c>
      <c r="G11" s="32">
        <v>0</v>
      </c>
      <c r="H11" s="32">
        <v>0</v>
      </c>
      <c r="I11" s="32"/>
      <c r="J11" s="32"/>
      <c r="K11" s="32"/>
    </row>
    <row r="12" spans="2:13" s="3" customFormat="1" ht="15.6" customHeight="1" x14ac:dyDescent="0.2">
      <c r="C12" s="3" t="s">
        <v>25</v>
      </c>
      <c r="D12" s="32">
        <v>350000</v>
      </c>
      <c r="E12" s="32">
        <v>253000</v>
      </c>
      <c r="F12" s="32">
        <v>180000</v>
      </c>
      <c r="G12" s="32">
        <v>233000</v>
      </c>
      <c r="H12" s="32">
        <v>264000</v>
      </c>
      <c r="I12" s="32">
        <v>255000</v>
      </c>
      <c r="J12" s="32">
        <v>246000</v>
      </c>
      <c r="K12" s="32">
        <v>237000</v>
      </c>
    </row>
    <row r="13" spans="2:13" s="3" customFormat="1" ht="15.6" customHeight="1" x14ac:dyDescent="0.2">
      <c r="C13" s="3" t="s">
        <v>26</v>
      </c>
      <c r="D13" s="34">
        <v>840000</v>
      </c>
      <c r="E13" s="34">
        <v>870000</v>
      </c>
      <c r="F13" s="34">
        <v>840000</v>
      </c>
      <c r="G13" s="34">
        <v>836000</v>
      </c>
      <c r="H13" s="34">
        <v>785840</v>
      </c>
      <c r="I13" s="34">
        <v>738689.6</v>
      </c>
      <c r="J13" s="34">
        <v>694368.22399999993</v>
      </c>
      <c r="K13" s="34">
        <v>652706.13055999984</v>
      </c>
    </row>
    <row r="14" spans="2:13" s="23" customFormat="1" ht="15.6" customHeight="1" x14ac:dyDescent="0.25">
      <c r="C14" s="23" t="s">
        <v>27</v>
      </c>
      <c r="D14" s="34"/>
      <c r="E14" s="34"/>
      <c r="F14" s="34">
        <v>3000</v>
      </c>
      <c r="G14" s="34">
        <v>200000</v>
      </c>
      <c r="H14" s="35">
        <v>680000</v>
      </c>
      <c r="I14" s="35">
        <v>500000</v>
      </c>
      <c r="J14" s="35">
        <v>600000</v>
      </c>
      <c r="K14" s="35">
        <v>700000</v>
      </c>
    </row>
    <row r="15" spans="2:13" s="23" customFormat="1" ht="15.6" customHeight="1" x14ac:dyDescent="0.25">
      <c r="C15" s="23" t="s">
        <v>28</v>
      </c>
      <c r="D15" s="34">
        <v>1000</v>
      </c>
      <c r="E15" s="34">
        <v>190000</v>
      </c>
      <c r="F15" s="34">
        <v>300000</v>
      </c>
      <c r="G15" s="34">
        <v>200000</v>
      </c>
      <c r="H15" s="35">
        <v>150000</v>
      </c>
      <c r="I15" s="35">
        <v>60000</v>
      </c>
      <c r="J15" s="35">
        <v>50000</v>
      </c>
      <c r="K15" s="35">
        <v>50000</v>
      </c>
    </row>
    <row r="16" spans="2:13" ht="21" customHeight="1" x14ac:dyDescent="0.2">
      <c r="B16" s="3"/>
      <c r="C16" s="7" t="s">
        <v>29</v>
      </c>
      <c r="D16" s="13">
        <v>1608200</v>
      </c>
      <c r="E16" s="13">
        <v>1650540</v>
      </c>
      <c r="F16" s="13">
        <v>1583000</v>
      </c>
      <c r="G16" s="13">
        <v>1698000</v>
      </c>
      <c r="H16" s="13">
        <v>2051590</v>
      </c>
      <c r="I16" s="13">
        <v>1665827.1</v>
      </c>
      <c r="J16" s="13">
        <v>1655650.7239999999</v>
      </c>
      <c r="K16" s="13">
        <v>1671819.13056</v>
      </c>
    </row>
    <row r="17" spans="1:17" ht="21" customHeight="1" x14ac:dyDescent="0.2">
      <c r="B17" s="3"/>
      <c r="C17" s="7"/>
      <c r="D17" s="13"/>
      <c r="E17" s="13"/>
      <c r="F17" s="13"/>
      <c r="G17" s="13"/>
      <c r="H17" s="13"/>
      <c r="I17" s="13"/>
      <c r="J17" s="13"/>
      <c r="K17" s="13"/>
      <c r="L17" s="13"/>
      <c r="M17" s="13"/>
      <c r="N17" s="13"/>
      <c r="O17" s="13"/>
      <c r="P17" s="13"/>
    </row>
    <row r="18" spans="1:17" ht="21" customHeight="1" x14ac:dyDescent="0.2">
      <c r="B18" s="3"/>
      <c r="C18" s="7"/>
      <c r="D18" s="13"/>
      <c r="E18" s="13"/>
      <c r="F18" s="13"/>
      <c r="G18" s="13"/>
      <c r="H18" s="13"/>
      <c r="I18" s="13"/>
      <c r="J18" s="13"/>
      <c r="K18" s="13"/>
      <c r="L18" s="13"/>
      <c r="M18" s="13"/>
      <c r="N18" s="13"/>
      <c r="O18" s="13"/>
      <c r="P18" s="13"/>
    </row>
    <row r="19" spans="1:17" s="7" customFormat="1" x14ac:dyDescent="0.2">
      <c r="B19" s="7" t="s">
        <v>40</v>
      </c>
      <c r="L19" s="23"/>
      <c r="Q19" s="23"/>
    </row>
    <row r="20" spans="1:17" s="3" customFormat="1" x14ac:dyDescent="0.2">
      <c r="C20" s="31" t="s">
        <v>35</v>
      </c>
      <c r="D20" s="8">
        <v>2016</v>
      </c>
      <c r="E20" s="8">
        <v>2017</v>
      </c>
      <c r="F20" s="8">
        <v>2018</v>
      </c>
      <c r="G20" s="8">
        <v>2019</v>
      </c>
      <c r="H20" s="8">
        <v>2020</v>
      </c>
      <c r="I20" s="8">
        <v>2021</v>
      </c>
      <c r="J20" s="8">
        <v>2022</v>
      </c>
      <c r="K20" s="8">
        <v>2023</v>
      </c>
      <c r="L20" s="23"/>
    </row>
    <row r="21" spans="1:17" s="3" customFormat="1" x14ac:dyDescent="0.2">
      <c r="B21" s="23"/>
      <c r="C21" s="28" t="s">
        <v>36</v>
      </c>
      <c r="D21" s="37">
        <v>0</v>
      </c>
      <c r="E21" s="37">
        <v>16507.400000000001</v>
      </c>
      <c r="F21" s="37">
        <v>31704</v>
      </c>
      <c r="G21" s="37">
        <v>86100</v>
      </c>
      <c r="H21" s="37">
        <v>167327.20000000001</v>
      </c>
      <c r="I21" s="37">
        <v>189840.981</v>
      </c>
      <c r="J21" s="37">
        <v>240891.10136</v>
      </c>
      <c r="K21" s="37">
        <v>296109.25219520001</v>
      </c>
    </row>
    <row r="22" spans="1:17" s="3" customFormat="1" x14ac:dyDescent="0.2">
      <c r="C22" s="3" t="s">
        <v>37</v>
      </c>
      <c r="D22" s="37">
        <v>112574.00000000001</v>
      </c>
      <c r="E22" s="37">
        <v>148566.6</v>
      </c>
      <c r="F22" s="37">
        <v>174372</v>
      </c>
      <c r="G22" s="37">
        <v>258300</v>
      </c>
      <c r="H22" s="37">
        <v>397402.1</v>
      </c>
      <c r="I22" s="37">
        <v>362423.69099999999</v>
      </c>
      <c r="J22" s="37">
        <v>395749.66652000003</v>
      </c>
      <c r="K22" s="37">
        <v>435454.78263999999</v>
      </c>
      <c r="L22" s="1"/>
    </row>
    <row r="23" spans="1:17" s="3" customFormat="1" x14ac:dyDescent="0.2">
      <c r="C23" s="2" t="s">
        <v>38</v>
      </c>
      <c r="D23" s="37">
        <v>514624</v>
      </c>
      <c r="E23" s="37">
        <v>561251.60000000009</v>
      </c>
      <c r="F23" s="37">
        <v>586524</v>
      </c>
      <c r="G23" s="37">
        <v>680190</v>
      </c>
      <c r="H23" s="37">
        <v>878467.79999999993</v>
      </c>
      <c r="I23" s="37">
        <v>767993.05950000009</v>
      </c>
      <c r="J23" s="37">
        <v>808705.84027999989</v>
      </c>
      <c r="K23" s="37">
        <v>862200.46962719993</v>
      </c>
      <c r="L23" s="1"/>
    </row>
    <row r="24" spans="1:17" s="3" customFormat="1" x14ac:dyDescent="0.2">
      <c r="C24" s="2" t="s">
        <v>39</v>
      </c>
      <c r="D24" s="37">
        <v>981001.99999999977</v>
      </c>
      <c r="E24" s="37">
        <v>924414.40000000014</v>
      </c>
      <c r="F24" s="37">
        <v>792600</v>
      </c>
      <c r="G24" s="37">
        <v>697410</v>
      </c>
      <c r="H24" s="37">
        <v>648392.90000000014</v>
      </c>
      <c r="I24" s="37">
        <v>405569.3685000001</v>
      </c>
      <c r="J24" s="37">
        <v>275304.11584000004</v>
      </c>
      <c r="K24" s="37">
        <v>148054.62609759998</v>
      </c>
      <c r="L24" s="1"/>
    </row>
    <row r="25" spans="1:17" s="3" customFormat="1" x14ac:dyDescent="0.2">
      <c r="F25" s="23"/>
      <c r="G25" s="23"/>
      <c r="H25" s="23"/>
      <c r="I25" s="23"/>
      <c r="J25" s="23"/>
      <c r="K25" s="23"/>
      <c r="L25" s="1"/>
    </row>
    <row r="26" spans="1:17" s="3" customFormat="1" x14ac:dyDescent="0.2">
      <c r="F26" s="23"/>
      <c r="G26" s="23"/>
      <c r="H26" s="23"/>
      <c r="I26" s="23"/>
      <c r="J26" s="23"/>
      <c r="K26" s="23"/>
      <c r="L26" s="1"/>
    </row>
    <row r="27" spans="1:17" s="3" customFormat="1" ht="15" customHeight="1" x14ac:dyDescent="0.2">
      <c r="F27" s="23"/>
      <c r="G27" s="23"/>
      <c r="H27" s="23"/>
      <c r="I27" s="23"/>
      <c r="J27" s="23"/>
      <c r="K27" s="23"/>
    </row>
    <row r="28" spans="1:17" s="23" customFormat="1" x14ac:dyDescent="0.2">
      <c r="L28" s="3"/>
    </row>
    <row r="29" spans="1:17" s="23" customFormat="1" x14ac:dyDescent="0.2">
      <c r="B29" s="7" t="s">
        <v>41</v>
      </c>
      <c r="L29" s="3"/>
    </row>
    <row r="30" spans="1:17" s="3" customFormat="1" x14ac:dyDescent="0.2">
      <c r="A30" s="2"/>
      <c r="B30" s="24"/>
      <c r="C30" s="25"/>
      <c r="D30" s="26">
        <v>2016</v>
      </c>
      <c r="E30" s="26">
        <v>2017</v>
      </c>
      <c r="F30" s="26">
        <v>2018</v>
      </c>
      <c r="G30" s="26">
        <v>2019</v>
      </c>
      <c r="H30" s="26">
        <v>2020</v>
      </c>
      <c r="I30" s="26">
        <v>2021</v>
      </c>
      <c r="J30" s="26">
        <v>2022</v>
      </c>
      <c r="K30" s="26">
        <v>2023</v>
      </c>
    </row>
    <row r="31" spans="1:17" x14ac:dyDescent="0.2">
      <c r="A31" s="2"/>
      <c r="B31" s="3"/>
      <c r="C31" s="23" t="s">
        <v>31</v>
      </c>
      <c r="D31" s="27">
        <v>1559954</v>
      </c>
      <c r="E31" s="27">
        <v>1617529.2</v>
      </c>
      <c r="F31" s="27">
        <v>1551340</v>
      </c>
      <c r="G31" s="27">
        <v>1524040</v>
      </c>
      <c r="H31" s="27">
        <v>1330558.2</v>
      </c>
      <c r="I31" s="27">
        <v>716305.65299999993</v>
      </c>
      <c r="J31" s="27">
        <v>463582.20272</v>
      </c>
      <c r="K31" s="27">
        <v>300927.44350079994</v>
      </c>
    </row>
    <row r="32" spans="1:17" x14ac:dyDescent="0.2">
      <c r="A32" s="2"/>
      <c r="B32" s="3"/>
      <c r="C32" s="28" t="s">
        <v>61</v>
      </c>
      <c r="D32" s="27">
        <v>0</v>
      </c>
      <c r="E32" s="27">
        <v>0</v>
      </c>
      <c r="F32" s="27">
        <v>0</v>
      </c>
      <c r="G32" s="27">
        <v>140000</v>
      </c>
      <c r="H32" s="27">
        <v>680000</v>
      </c>
      <c r="I32" s="27">
        <v>916204.90500000014</v>
      </c>
      <c r="J32" s="27">
        <v>1158955.5067999999</v>
      </c>
      <c r="K32" s="27">
        <v>1337455.3044480002</v>
      </c>
    </row>
    <row r="33" spans="1:14" x14ac:dyDescent="0.2">
      <c r="A33" s="2"/>
      <c r="B33" s="3"/>
      <c r="C33" s="23" t="s">
        <v>32</v>
      </c>
      <c r="D33" s="27">
        <v>48246</v>
      </c>
      <c r="E33" s="27">
        <v>33010.800000000003</v>
      </c>
      <c r="F33" s="27">
        <v>31660</v>
      </c>
      <c r="G33" s="27">
        <v>33960</v>
      </c>
      <c r="H33" s="27">
        <v>41031.800000000003</v>
      </c>
      <c r="I33" s="27">
        <v>33316.542000000001</v>
      </c>
      <c r="J33" s="27">
        <v>33113.014479999998</v>
      </c>
      <c r="K33" s="27">
        <v>33436.382611200002</v>
      </c>
    </row>
    <row r="34" spans="1:14" x14ac:dyDescent="0.2">
      <c r="A34" s="2"/>
      <c r="B34" s="3"/>
      <c r="C34" s="4" t="s">
        <v>1</v>
      </c>
      <c r="D34" s="3"/>
      <c r="E34" s="3"/>
      <c r="F34" s="23"/>
      <c r="G34" s="23"/>
      <c r="H34" s="23"/>
      <c r="I34" s="23"/>
      <c r="J34" s="23"/>
    </row>
    <row r="35" spans="1:14" x14ac:dyDescent="0.2">
      <c r="A35" s="2"/>
      <c r="B35" s="2"/>
      <c r="C35" s="10"/>
      <c r="D35" s="11"/>
      <c r="E35" s="11"/>
      <c r="F35" s="11"/>
      <c r="G35" s="11"/>
      <c r="H35" s="3"/>
      <c r="I35" s="3"/>
      <c r="J35" s="3"/>
    </row>
    <row r="36" spans="1:14" s="3" customFormat="1" ht="15" customHeight="1" x14ac:dyDescent="0.2">
      <c r="A36" s="23"/>
      <c r="B36" s="38"/>
      <c r="C36" s="23"/>
      <c r="D36" s="42"/>
      <c r="E36" s="42"/>
      <c r="F36" s="42"/>
      <c r="G36" s="42"/>
      <c r="H36" s="42"/>
      <c r="I36" s="42"/>
      <c r="J36" s="42"/>
      <c r="K36" s="42"/>
      <c r="L36" s="23"/>
    </row>
    <row r="37" spans="1:14" s="3" customFormat="1" ht="15" customHeight="1" x14ac:dyDescent="0.2">
      <c r="A37" s="23"/>
      <c r="B37" s="23"/>
      <c r="C37" s="28"/>
      <c r="D37" s="23"/>
      <c r="E37" s="23"/>
      <c r="F37" s="23"/>
      <c r="G37" s="43"/>
      <c r="H37" s="43"/>
      <c r="I37" s="43"/>
      <c r="J37" s="43"/>
      <c r="K37" s="43"/>
      <c r="L37" s="1"/>
    </row>
    <row r="38" spans="1:14" s="3" customFormat="1" ht="15" customHeight="1" x14ac:dyDescent="0.2">
      <c r="A38" s="23"/>
      <c r="B38" s="23"/>
      <c r="C38" s="23"/>
      <c r="D38" s="44"/>
      <c r="E38" s="44"/>
      <c r="F38" s="44"/>
      <c r="G38" s="44"/>
      <c r="H38" s="44"/>
      <c r="I38" s="44"/>
      <c r="J38" s="44"/>
      <c r="K38" s="44"/>
      <c r="L38" s="1"/>
    </row>
    <row r="39" spans="1:14" ht="95.45" customHeight="1" x14ac:dyDescent="0.2">
      <c r="A39" s="2"/>
      <c r="B39" s="2"/>
      <c r="C39" s="10"/>
      <c r="D39" s="11"/>
      <c r="E39" s="11"/>
      <c r="F39" s="11"/>
      <c r="G39" s="11"/>
      <c r="H39" s="11"/>
      <c r="I39" s="11"/>
      <c r="J39" s="11"/>
      <c r="K39" s="11"/>
      <c r="M39" s="3"/>
      <c r="N39" s="3"/>
    </row>
    <row r="40" spans="1:14" x14ac:dyDescent="0.2">
      <c r="A40" s="3"/>
      <c r="B40" s="6" t="s">
        <v>33</v>
      </c>
      <c r="C40" s="6"/>
      <c r="D40" s="6"/>
      <c r="E40" s="6"/>
      <c r="F40" s="6"/>
      <c r="G40" s="6"/>
      <c r="H40" s="6"/>
      <c r="I40" s="6"/>
      <c r="J40" s="6"/>
      <c r="K40" s="6"/>
      <c r="M40" s="3"/>
      <c r="N40" s="3"/>
    </row>
    <row r="41" spans="1:14" x14ac:dyDescent="0.2">
      <c r="A41" s="3"/>
      <c r="B41" s="2"/>
      <c r="C41" s="2"/>
      <c r="D41" s="8">
        <v>2016</v>
      </c>
      <c r="E41" s="8">
        <v>2017</v>
      </c>
      <c r="F41" s="8">
        <v>2018</v>
      </c>
      <c r="G41" s="8">
        <v>2019</v>
      </c>
      <c r="H41" s="8">
        <v>2020</v>
      </c>
      <c r="I41" s="8">
        <v>2021</v>
      </c>
      <c r="J41" s="8">
        <v>2022</v>
      </c>
      <c r="K41" s="8">
        <v>2023</v>
      </c>
      <c r="M41" s="3"/>
      <c r="N41" s="3"/>
    </row>
    <row r="42" spans="1:14" x14ac:dyDescent="0.2">
      <c r="A42" s="3"/>
      <c r="B42" s="2"/>
      <c r="C42" s="2" t="s">
        <v>66</v>
      </c>
      <c r="D42" s="12">
        <v>1608200</v>
      </c>
      <c r="E42" s="12">
        <v>1650540</v>
      </c>
      <c r="F42" s="12">
        <v>1583000</v>
      </c>
      <c r="G42" s="12">
        <v>1698000</v>
      </c>
      <c r="H42" s="12">
        <v>2010558.2</v>
      </c>
      <c r="I42" s="12">
        <v>1599194.0160000001</v>
      </c>
      <c r="J42" s="12">
        <v>1556311.6805599998</v>
      </c>
      <c r="K42" s="12">
        <v>1521355.4088095999</v>
      </c>
      <c r="M42" s="3"/>
      <c r="N42" s="3"/>
    </row>
    <row r="43" spans="1:14" x14ac:dyDescent="0.2">
      <c r="A43" s="3"/>
      <c r="B43" s="2"/>
      <c r="C43" s="9" t="s">
        <v>60</v>
      </c>
      <c r="D43" s="12">
        <v>0</v>
      </c>
      <c r="E43" s="12">
        <v>0</v>
      </c>
      <c r="F43" s="12">
        <v>0</v>
      </c>
      <c r="G43" s="12">
        <v>0</v>
      </c>
      <c r="H43" s="12">
        <v>41031.800000000003</v>
      </c>
      <c r="I43" s="12">
        <v>66633.084000000003</v>
      </c>
      <c r="J43" s="12">
        <v>99339.043439999994</v>
      </c>
      <c r="K43" s="12">
        <v>150463.7217504</v>
      </c>
      <c r="M43" s="3"/>
      <c r="N43" s="3"/>
    </row>
    <row r="44" spans="1:14" x14ac:dyDescent="0.2">
      <c r="A44" s="3"/>
      <c r="B44" s="3"/>
      <c r="C44" s="2"/>
      <c r="D44" s="13">
        <v>1608200</v>
      </c>
      <c r="E44" s="13">
        <v>1650540</v>
      </c>
      <c r="F44" s="13">
        <v>1583000</v>
      </c>
      <c r="G44" s="13">
        <v>1698000</v>
      </c>
      <c r="H44" s="13">
        <v>2051590</v>
      </c>
      <c r="I44" s="13">
        <v>1665827.1</v>
      </c>
      <c r="J44" s="13">
        <v>1655650.7239999997</v>
      </c>
      <c r="K44" s="13">
        <v>1671819.13056</v>
      </c>
      <c r="M44" s="3"/>
      <c r="N44" s="3"/>
    </row>
    <row r="46" spans="1:14" x14ac:dyDescent="0.2">
      <c r="C46" s="1"/>
    </row>
    <row r="47" spans="1:14" x14ac:dyDescent="0.2">
      <c r="C47" s="1"/>
    </row>
    <row r="48" spans="1:14" x14ac:dyDescent="0.2">
      <c r="C48" s="1"/>
    </row>
    <row r="49" spans="2:15" ht="100.15" customHeight="1" x14ac:dyDescent="0.2"/>
    <row r="50" spans="2:15" x14ac:dyDescent="0.2">
      <c r="B50" s="7" t="s">
        <v>55</v>
      </c>
      <c r="C50" s="3"/>
      <c r="D50" s="3"/>
      <c r="E50" s="3"/>
      <c r="F50" s="3"/>
      <c r="G50" s="3"/>
      <c r="H50" s="3"/>
      <c r="I50" s="3"/>
      <c r="J50" s="3"/>
      <c r="K50" s="23"/>
      <c r="M50" s="23"/>
      <c r="N50" s="23"/>
      <c r="O50" s="23"/>
    </row>
    <row r="51" spans="2:15" x14ac:dyDescent="0.2">
      <c r="B51" s="24"/>
      <c r="C51" s="25"/>
      <c r="D51" s="26">
        <v>2016</v>
      </c>
      <c r="E51" s="26">
        <v>2017</v>
      </c>
      <c r="F51" s="26">
        <v>2018</v>
      </c>
      <c r="G51" s="26">
        <v>2019</v>
      </c>
      <c r="H51" s="26">
        <v>2020</v>
      </c>
      <c r="I51" s="26">
        <v>2021</v>
      </c>
      <c r="J51" s="26">
        <v>2022</v>
      </c>
      <c r="K51" s="26">
        <v>2023</v>
      </c>
    </row>
    <row r="52" spans="2:15" x14ac:dyDescent="0.2">
      <c r="B52" s="3"/>
      <c r="C52" s="23" t="s">
        <v>18</v>
      </c>
      <c r="D52" s="36">
        <v>1608200</v>
      </c>
      <c r="E52" s="36">
        <v>1650540</v>
      </c>
      <c r="F52" s="36">
        <v>1535510</v>
      </c>
      <c r="G52" s="36">
        <v>1473099.9999999998</v>
      </c>
      <c r="H52" s="36">
        <v>1248494.5999999999</v>
      </c>
      <c r="I52" s="36">
        <v>633014.29799999995</v>
      </c>
      <c r="J52" s="36">
        <v>380799.66652000003</v>
      </c>
      <c r="K52" s="36">
        <v>200618.29566719991</v>
      </c>
    </row>
    <row r="53" spans="2:15" x14ac:dyDescent="0.2">
      <c r="B53" s="3"/>
      <c r="C53" s="28" t="s">
        <v>19</v>
      </c>
      <c r="D53" s="36">
        <v>0</v>
      </c>
      <c r="E53" s="36">
        <v>0</v>
      </c>
      <c r="F53" s="36">
        <v>0</v>
      </c>
      <c r="G53" s="36">
        <v>140000</v>
      </c>
      <c r="H53" s="36">
        <v>680000</v>
      </c>
      <c r="I53" s="36">
        <v>916204.90500000014</v>
      </c>
      <c r="J53" s="36">
        <v>1158955.5067999999</v>
      </c>
      <c r="K53" s="36">
        <v>1337455.3044480002</v>
      </c>
    </row>
    <row r="54" spans="2:15" ht="16.899999999999999" customHeight="1" x14ac:dyDescent="0.2">
      <c r="B54" s="3"/>
      <c r="C54" s="23" t="s">
        <v>20</v>
      </c>
      <c r="D54" s="36">
        <v>0</v>
      </c>
      <c r="E54" s="36">
        <v>0</v>
      </c>
      <c r="F54" s="36">
        <v>47490</v>
      </c>
      <c r="G54" s="36">
        <v>84900</v>
      </c>
      <c r="H54" s="36">
        <v>123095.4</v>
      </c>
      <c r="I54" s="36">
        <v>116607.89700000001</v>
      </c>
      <c r="J54" s="36">
        <v>115895.55068</v>
      </c>
      <c r="K54" s="36">
        <v>133745.53044480001</v>
      </c>
    </row>
    <row r="55" spans="2:15" ht="16.899999999999999" customHeight="1" x14ac:dyDescent="0.2">
      <c r="B55" s="3"/>
      <c r="C55" s="23"/>
      <c r="D55" s="36"/>
      <c r="E55" s="36"/>
      <c r="F55" s="36"/>
      <c r="G55" s="36"/>
      <c r="H55" s="36"/>
      <c r="I55" s="36"/>
      <c r="J55" s="36"/>
      <c r="K55" s="36"/>
    </row>
    <row r="56" spans="2:15" x14ac:dyDescent="0.2">
      <c r="B56" s="3"/>
      <c r="C56" s="1"/>
    </row>
    <row r="57" spans="2:15" x14ac:dyDescent="0.2">
      <c r="B57" s="3"/>
      <c r="C57" s="1"/>
    </row>
    <row r="58" spans="2:15" x14ac:dyDescent="0.2">
      <c r="B58" s="3"/>
      <c r="C58" s="1"/>
    </row>
    <row r="59" spans="2:15" ht="65.45" customHeight="1" x14ac:dyDescent="0.2"/>
    <row r="60" spans="2:15" x14ac:dyDescent="0.2">
      <c r="B60" s="7" t="s">
        <v>59</v>
      </c>
      <c r="C60" s="3"/>
      <c r="D60" s="3"/>
      <c r="E60" s="3"/>
      <c r="F60" s="3"/>
      <c r="G60" s="3"/>
      <c r="H60" s="22"/>
      <c r="I60" s="22"/>
      <c r="J60" s="22"/>
      <c r="K60" s="40"/>
    </row>
    <row r="61" spans="2:15" x14ac:dyDescent="0.2">
      <c r="B61" s="24"/>
      <c r="C61" s="25"/>
      <c r="D61" s="26">
        <v>2016</v>
      </c>
      <c r="E61" s="26">
        <v>2017</v>
      </c>
      <c r="F61" s="26">
        <v>2018</v>
      </c>
      <c r="G61" s="26">
        <v>2019</v>
      </c>
      <c r="H61" s="26">
        <v>2020</v>
      </c>
      <c r="I61" s="26">
        <v>2021</v>
      </c>
      <c r="J61" s="26">
        <v>2022</v>
      </c>
      <c r="K61" s="26">
        <v>2023</v>
      </c>
    </row>
    <row r="62" spans="2:15" x14ac:dyDescent="0.2">
      <c r="B62" s="3"/>
      <c r="C62" s="23" t="s">
        <v>56</v>
      </c>
      <c r="D62" s="36">
        <v>0</v>
      </c>
      <c r="E62" s="36">
        <v>0</v>
      </c>
      <c r="F62" s="36">
        <v>0</v>
      </c>
      <c r="G62" s="36">
        <v>0</v>
      </c>
      <c r="H62" s="36">
        <v>41031.800000000003</v>
      </c>
      <c r="I62" s="36">
        <v>66633.084000000003</v>
      </c>
      <c r="J62" s="36">
        <v>99339.043439999994</v>
      </c>
      <c r="K62" s="36">
        <v>150463.7217504</v>
      </c>
      <c r="L62" s="39"/>
    </row>
    <row r="63" spans="2:15" x14ac:dyDescent="0.2">
      <c r="B63" s="3"/>
      <c r="C63" s="28" t="s">
        <v>57</v>
      </c>
      <c r="D63" s="36">
        <v>0</v>
      </c>
      <c r="E63" s="36">
        <v>0</v>
      </c>
      <c r="F63" s="36">
        <v>0</v>
      </c>
      <c r="G63" s="36">
        <v>0</v>
      </c>
      <c r="H63" s="36">
        <v>205.15900000000002</v>
      </c>
      <c r="I63" s="36">
        <v>666.33084000000008</v>
      </c>
      <c r="J63" s="36">
        <v>9933.9043440000005</v>
      </c>
      <c r="K63" s="36">
        <v>30092.74435008</v>
      </c>
      <c r="L63" s="39"/>
    </row>
    <row r="64" spans="2:15" x14ac:dyDescent="0.2">
      <c r="B64" s="3"/>
      <c r="C64" s="23" t="s">
        <v>58</v>
      </c>
      <c r="D64" s="36">
        <v>0</v>
      </c>
      <c r="E64" s="36">
        <v>0</v>
      </c>
      <c r="F64" s="36">
        <v>0</v>
      </c>
      <c r="G64" s="36">
        <v>0</v>
      </c>
      <c r="H64" s="36">
        <v>1641.2720000000002</v>
      </c>
      <c r="I64" s="36">
        <v>9994.9626000000007</v>
      </c>
      <c r="J64" s="36">
        <v>29801.713031999996</v>
      </c>
      <c r="K64" s="36">
        <v>90278.23305024</v>
      </c>
      <c r="L64" s="39"/>
    </row>
    <row r="65" spans="2:12" x14ac:dyDescent="0.2">
      <c r="B65" s="3"/>
      <c r="C65" s="23"/>
      <c r="D65" s="36"/>
      <c r="E65" s="36"/>
      <c r="F65" s="36"/>
      <c r="G65" s="36"/>
      <c r="H65" s="41"/>
      <c r="I65" s="41"/>
      <c r="J65" s="41"/>
      <c r="K65" s="41"/>
      <c r="L65" s="39"/>
    </row>
    <row r="66" spans="2:12" x14ac:dyDescent="0.2">
      <c r="B66" s="3"/>
      <c r="C66" s="1"/>
    </row>
    <row r="67" spans="2:12" x14ac:dyDescent="0.2">
      <c r="B67" s="3"/>
      <c r="C67" s="1"/>
    </row>
    <row r="68" spans="2:12" x14ac:dyDescent="0.2">
      <c r="B68" s="3"/>
      <c r="C68" s="1"/>
    </row>
    <row r="69" spans="2:12" ht="127.15" customHeight="1" x14ac:dyDescent="0.2">
      <c r="L69" s="39"/>
    </row>
    <row r="70" spans="2:12" x14ac:dyDescent="0.2">
      <c r="B70" s="7" t="s">
        <v>45</v>
      </c>
      <c r="C70" s="3"/>
      <c r="D70" s="3"/>
      <c r="E70" s="3"/>
      <c r="F70" s="3"/>
      <c r="G70" s="3"/>
      <c r="H70" s="3"/>
      <c r="I70" s="3"/>
      <c r="J70" s="3"/>
      <c r="K70" s="23"/>
      <c r="L70" s="39"/>
    </row>
    <row r="71" spans="2:12" x14ac:dyDescent="0.2">
      <c r="B71" s="24"/>
      <c r="C71" s="25"/>
      <c r="D71" s="26">
        <v>2016</v>
      </c>
      <c r="E71" s="26">
        <v>2017</v>
      </c>
      <c r="F71" s="26">
        <v>2018</v>
      </c>
      <c r="G71" s="26">
        <v>2019</v>
      </c>
      <c r="H71" s="26">
        <v>2020</v>
      </c>
      <c r="I71" s="26">
        <v>2021</v>
      </c>
      <c r="J71" s="26">
        <v>2022</v>
      </c>
      <c r="K71" s="26">
        <v>2023</v>
      </c>
      <c r="L71" s="39"/>
    </row>
    <row r="72" spans="2:12" x14ac:dyDescent="0.2">
      <c r="B72" s="3"/>
      <c r="C72" s="23" t="s">
        <v>42</v>
      </c>
      <c r="D72" s="36">
        <v>0</v>
      </c>
      <c r="E72" s="36">
        <v>0</v>
      </c>
      <c r="F72" s="36">
        <v>0</v>
      </c>
      <c r="G72" s="36">
        <v>0</v>
      </c>
      <c r="H72" s="36">
        <v>205.15900000000002</v>
      </c>
      <c r="I72" s="36">
        <v>599.69775600000003</v>
      </c>
      <c r="J72" s="36">
        <v>1490.0856515999999</v>
      </c>
      <c r="K72" s="36">
        <v>3761.59304376</v>
      </c>
      <c r="L72" s="3" t="s">
        <v>46</v>
      </c>
    </row>
    <row r="73" spans="2:12" x14ac:dyDescent="0.2">
      <c r="B73" s="3"/>
      <c r="C73" s="28" t="s">
        <v>43</v>
      </c>
      <c r="D73" s="36">
        <v>0</v>
      </c>
      <c r="E73" s="36">
        <v>0</v>
      </c>
      <c r="F73" s="36">
        <v>0</v>
      </c>
      <c r="G73" s="36">
        <v>0</v>
      </c>
      <c r="H73" s="36">
        <v>4103.18</v>
      </c>
      <c r="I73" s="36">
        <v>9994.9626000000007</v>
      </c>
      <c r="J73" s="36">
        <v>17881.027819199997</v>
      </c>
      <c r="K73" s="36">
        <v>30092.74435008</v>
      </c>
      <c r="L73" s="3" t="s">
        <v>47</v>
      </c>
    </row>
    <row r="74" spans="2:12" x14ac:dyDescent="0.2">
      <c r="B74" s="3"/>
      <c r="C74" s="23" t="s">
        <v>11</v>
      </c>
      <c r="D74" s="36">
        <v>0</v>
      </c>
      <c r="E74" s="36">
        <v>0</v>
      </c>
      <c r="F74" s="36">
        <v>0</v>
      </c>
      <c r="G74" s="36">
        <v>0</v>
      </c>
      <c r="H74" s="36">
        <v>410.31800000000004</v>
      </c>
      <c r="I74" s="36">
        <v>666.33084000000008</v>
      </c>
      <c r="J74" s="36">
        <v>993.3904344</v>
      </c>
      <c r="K74" s="36">
        <v>1504.6372175040001</v>
      </c>
      <c r="L74" s="3" t="s">
        <v>48</v>
      </c>
    </row>
    <row r="75" spans="2:12" x14ac:dyDescent="0.2">
      <c r="C75" s="38" t="s">
        <v>12</v>
      </c>
      <c r="D75" s="36">
        <v>0</v>
      </c>
      <c r="E75" s="36">
        <v>0</v>
      </c>
      <c r="F75" s="36">
        <v>0</v>
      </c>
      <c r="G75" s="36">
        <v>0</v>
      </c>
      <c r="H75" s="36">
        <v>656.50880000000006</v>
      </c>
      <c r="I75" s="36">
        <v>1332.6616800000002</v>
      </c>
      <c r="J75" s="36">
        <v>2980.1713031999998</v>
      </c>
      <c r="K75" s="36">
        <v>6018.5488700160004</v>
      </c>
      <c r="L75" s="3" t="s">
        <v>49</v>
      </c>
    </row>
    <row r="76" spans="2:12" x14ac:dyDescent="0.2">
      <c r="C76" s="38" t="s">
        <v>44</v>
      </c>
      <c r="D76" s="36">
        <v>0</v>
      </c>
      <c r="E76" s="36">
        <v>0</v>
      </c>
      <c r="F76" s="36">
        <v>0</v>
      </c>
      <c r="G76" s="36">
        <v>0</v>
      </c>
      <c r="H76" s="36">
        <v>16412.72</v>
      </c>
      <c r="I76" s="36">
        <v>25320.571920000002</v>
      </c>
      <c r="J76" s="36">
        <v>35762.055638399994</v>
      </c>
      <c r="K76" s="36">
        <v>49653.028177632004</v>
      </c>
      <c r="L76" s="3" t="s">
        <v>50</v>
      </c>
    </row>
    <row r="77" spans="2:12" x14ac:dyDescent="0.2">
      <c r="C77" s="38" t="s">
        <v>13</v>
      </c>
      <c r="D77" s="36">
        <v>0</v>
      </c>
      <c r="E77" s="36">
        <v>0</v>
      </c>
      <c r="F77" s="36">
        <v>0</v>
      </c>
      <c r="G77" s="36">
        <v>0</v>
      </c>
      <c r="H77" s="36">
        <v>19243.914199999999</v>
      </c>
      <c r="I77" s="36">
        <v>28718.859204000004</v>
      </c>
      <c r="J77" s="36">
        <v>40232.312593199997</v>
      </c>
      <c r="K77" s="36">
        <v>59433.170091407999</v>
      </c>
      <c r="L77" s="3" t="s">
        <v>50</v>
      </c>
    </row>
    <row r="81" spans="2:11" s="39" customFormat="1" x14ac:dyDescent="0.2">
      <c r="B81" s="1"/>
      <c r="C81" s="1"/>
      <c r="D81" s="1"/>
      <c r="E81" s="1"/>
      <c r="F81" s="1"/>
      <c r="G81" s="1"/>
      <c r="H81" s="1"/>
      <c r="I81" s="1"/>
      <c r="J81" s="1"/>
      <c r="K81" s="1"/>
    </row>
    <row r="82" spans="2:11" s="39" customFormat="1" x14ac:dyDescent="0.2">
      <c r="B82" s="1"/>
      <c r="C82" s="1"/>
      <c r="D82" s="1"/>
      <c r="E82" s="1"/>
      <c r="F82" s="1"/>
      <c r="G82" s="1"/>
      <c r="H82" s="1"/>
      <c r="I82" s="1"/>
      <c r="J82" s="1"/>
      <c r="K82" s="1"/>
    </row>
    <row r="83" spans="2:11" s="39" customFormat="1" x14ac:dyDescent="0.2">
      <c r="B83" s="1"/>
      <c r="C83" s="1"/>
      <c r="D83" s="1"/>
      <c r="E83" s="1"/>
      <c r="F83" s="1"/>
      <c r="G83" s="1"/>
      <c r="H83" s="1"/>
      <c r="I83" s="1"/>
      <c r="J83" s="1"/>
      <c r="K83" s="1"/>
    </row>
    <row r="84" spans="2:11" s="39" customFormat="1" x14ac:dyDescent="0.2"/>
    <row r="85" spans="2:11" s="39" customFormat="1" x14ac:dyDescent="0.2"/>
    <row r="86" spans="2:11" s="39" customFormat="1" x14ac:dyDescent="0.2"/>
    <row r="87" spans="2:11" x14ac:dyDescent="0.2">
      <c r="C87" s="1"/>
    </row>
    <row r="90" spans="2:11" x14ac:dyDescent="0.2">
      <c r="B90" s="7" t="s">
        <v>65</v>
      </c>
      <c r="C90" s="3"/>
      <c r="D90" s="3"/>
      <c r="E90" s="3"/>
      <c r="F90" s="3"/>
      <c r="G90" s="3"/>
      <c r="H90" s="3"/>
      <c r="I90" s="3"/>
      <c r="J90" s="3"/>
      <c r="K90" s="23"/>
    </row>
    <row r="91" spans="2:11" x14ac:dyDescent="0.2">
      <c r="B91" s="24"/>
      <c r="C91" s="25"/>
      <c r="D91" s="26">
        <v>2016</v>
      </c>
      <c r="E91" s="26">
        <v>2017</v>
      </c>
      <c r="F91" s="26">
        <v>2018</v>
      </c>
      <c r="G91" s="26">
        <v>2019</v>
      </c>
      <c r="H91" s="26">
        <v>2020</v>
      </c>
      <c r="I91" s="26">
        <v>2021</v>
      </c>
      <c r="J91" s="26">
        <v>2022</v>
      </c>
      <c r="K91" s="26">
        <v>2023</v>
      </c>
    </row>
    <row r="92" spans="2:11" x14ac:dyDescent="0.2">
      <c r="B92" s="3"/>
      <c r="C92" s="23" t="s">
        <v>64</v>
      </c>
      <c r="D92" s="36">
        <v>417200</v>
      </c>
      <c r="E92" s="36">
        <v>337540</v>
      </c>
      <c r="F92" s="36">
        <v>260000</v>
      </c>
      <c r="G92" s="36">
        <v>228999.99999999997</v>
      </c>
      <c r="H92" s="36">
        <v>171750</v>
      </c>
      <c r="I92" s="36">
        <v>112137.5</v>
      </c>
      <c r="J92" s="36">
        <v>65282.5</v>
      </c>
      <c r="K92" s="36">
        <v>32113</v>
      </c>
    </row>
    <row r="93" spans="2:11" x14ac:dyDescent="0.2">
      <c r="B93" s="3"/>
      <c r="C93" s="28" t="s">
        <v>62</v>
      </c>
      <c r="D93" s="36">
        <v>1191000</v>
      </c>
      <c r="E93" s="36">
        <v>1313000</v>
      </c>
      <c r="F93" s="36">
        <v>1320000</v>
      </c>
      <c r="G93" s="36">
        <v>1269000</v>
      </c>
      <c r="H93" s="36">
        <v>1199840</v>
      </c>
      <c r="I93" s="36">
        <v>1053689.6000000001</v>
      </c>
      <c r="J93" s="36">
        <v>990368.22399999993</v>
      </c>
      <c r="K93" s="36">
        <v>939706.13055999973</v>
      </c>
    </row>
    <row r="94" spans="2:11" x14ac:dyDescent="0.2">
      <c r="C94" s="2" t="s">
        <v>63</v>
      </c>
      <c r="D94" s="36">
        <v>0</v>
      </c>
      <c r="E94" s="36">
        <v>0</v>
      </c>
      <c r="F94" s="36">
        <v>3000</v>
      </c>
      <c r="G94" s="36">
        <v>200000</v>
      </c>
      <c r="H94" s="36">
        <v>680000</v>
      </c>
      <c r="I94" s="36">
        <v>500000.00000000006</v>
      </c>
      <c r="J94" s="36">
        <v>600000</v>
      </c>
      <c r="K94" s="36">
        <v>700000</v>
      </c>
    </row>
    <row r="95" spans="2:11" x14ac:dyDescent="0.2">
      <c r="B95" s="39"/>
      <c r="C95" s="39"/>
      <c r="D95" s="39"/>
      <c r="E95" s="39"/>
      <c r="F95" s="39"/>
      <c r="G95" s="39"/>
      <c r="H95" s="39"/>
      <c r="I95" s="39"/>
      <c r="J95" s="39"/>
      <c r="K95" s="39"/>
    </row>
    <row r="96" spans="2:11" x14ac:dyDescent="0.2">
      <c r="B96" s="39"/>
      <c r="C96" s="39"/>
      <c r="D96" s="39"/>
      <c r="E96" s="39"/>
      <c r="F96" s="39"/>
      <c r="G96" s="39"/>
      <c r="H96" s="39"/>
      <c r="I96" s="39"/>
      <c r="J96" s="39"/>
      <c r="K96" s="39"/>
    </row>
    <row r="97" spans="2:11" x14ac:dyDescent="0.2">
      <c r="B97" s="39"/>
      <c r="C97" s="39"/>
      <c r="D97" s="39"/>
      <c r="E97" s="39"/>
      <c r="F97" s="39"/>
      <c r="G97" s="39"/>
      <c r="H97" s="39"/>
      <c r="I97" s="39"/>
      <c r="J97" s="39"/>
      <c r="K97" s="39"/>
    </row>
    <row r="98" spans="2:11" x14ac:dyDescent="0.2">
      <c r="C98" s="1"/>
    </row>
  </sheetData>
  <pageMargins left="0.7" right="0.7" top="0.75" bottom="0.75" header="0.3" footer="0.3"/>
  <pageSetup scale="90" orientation="landscape" r:id="rId1"/>
  <rowBreaks count="1" manualBreakCount="1">
    <brk id="5"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 and Definitions</vt:lpstr>
      <vt:lpstr>ORAN RU-DU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MaddenMEXP2019</dc:creator>
  <cp:lastModifiedBy>Eleanor!</cp:lastModifiedBy>
  <dcterms:created xsi:type="dcterms:W3CDTF">2018-11-09T18:24:51Z</dcterms:created>
  <dcterms:modified xsi:type="dcterms:W3CDTF">2018-12-20T16:10:31Z</dcterms:modified>
</cp:coreProperties>
</file>