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6.xml" ContentType="application/vnd.openxmlformats-officedocument.drawing+xml"/>
  <Override PartName="/xl/comments5.xml" ContentType="application/vnd.openxmlformats-officedocument.spreadsheetml.comments+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7.xml" ContentType="application/vnd.openxmlformats-officedocument.drawing+xml"/>
  <Override PartName="/xl/comments6.xml" ContentType="application/vnd.openxmlformats-officedocument.spreadsheetml.comments+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09067473-D746-4EEF-84DC-8F0984A70D17}" xr6:coauthVersionLast="43" xr6:coauthVersionMax="43" xr10:uidLastSave="{00000000-0000-0000-0000-000000000000}"/>
  <bookViews>
    <workbookView xWindow="1320" yWindow="1560" windowWidth="19170" windowHeight="9330" tabRatio="746" xr2:uid="{00000000-000D-0000-FFFF-FFFF00000000}"/>
  </bookViews>
  <sheets>
    <sheet name="Title sheet and Definitions" sheetId="11" r:id="rId1"/>
    <sheet name="Shipment" sheetId="29" r:id="rId2"/>
    <sheet name="Revenue" sheetId="36" r:id="rId3"/>
    <sheet name="Wi-Fi" sheetId="30" r:id="rId4"/>
    <sheet name="LAA (LTE-U)" sheetId="35" r:id="rId5"/>
    <sheet name="CBRS" sheetId="37" r:id="rId6"/>
    <sheet name="MulteFire" sheetId="34"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kyung</author>
  </authors>
  <commentList>
    <comment ref="E46" authorId="0" shapeId="0" xr:uid="{00000000-0006-0000-0200-000003000000}">
      <text>
        <r>
          <rPr>
            <b/>
            <sz val="9"/>
            <color indexed="81"/>
            <rFont val="Tahoma"/>
            <family val="2"/>
          </rPr>
          <t>kyung:</t>
        </r>
        <r>
          <rPr>
            <sz val="9"/>
            <color indexed="81"/>
            <rFont val="Tahoma"/>
            <family val="2"/>
          </rPr>
          <t xml:space="preserve">
separate formula due to year alignment
</t>
        </r>
      </text>
    </comment>
    <comment ref="C48" authorId="0" shapeId="0" xr:uid="{00000000-0006-0000-0200-000004000000}">
      <text>
        <r>
          <rPr>
            <b/>
            <sz val="9"/>
            <color indexed="81"/>
            <rFont val="Tahoma"/>
            <family val="2"/>
          </rPr>
          <t>kyung:</t>
        </r>
        <r>
          <rPr>
            <sz val="9"/>
            <color indexed="81"/>
            <rFont val="Tahoma"/>
            <family val="2"/>
          </rPr>
          <t xml:space="preserve">
mobile hotspot, trains, airplanes,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Kyung Mun</author>
    <author>kyung</author>
  </authors>
  <commentList>
    <comment ref="D9" authorId="0" shapeId="0" xr:uid="{00000000-0006-0000-0300-000001000000}">
      <text>
        <r>
          <rPr>
            <b/>
            <sz val="9"/>
            <color indexed="81"/>
            <rFont val="Tahoma"/>
            <family val="2"/>
          </rPr>
          <t>Kyung Mun:</t>
        </r>
        <r>
          <rPr>
            <sz val="9"/>
            <color indexed="81"/>
            <rFont val="Tahoma"/>
            <family val="2"/>
          </rPr>
          <t xml:space="preserve">
assume 1 out of every 5 AP deployments are outdoors</t>
        </r>
      </text>
    </comment>
    <comment ref="D40" authorId="1" shapeId="0" xr:uid="{00000000-0006-0000-0300-000002000000}">
      <text>
        <r>
          <rPr>
            <b/>
            <sz val="9"/>
            <color indexed="81"/>
            <rFont val="Tahoma"/>
            <family val="2"/>
          </rPr>
          <t>kyung:</t>
        </r>
        <r>
          <rPr>
            <sz val="9"/>
            <color indexed="81"/>
            <rFont val="Tahoma"/>
            <family val="2"/>
          </rPr>
          <t xml:space="preserve">
adjust
</t>
        </r>
      </text>
    </comment>
    <comment ref="E40" authorId="1" shapeId="0" xr:uid="{00000000-0006-0000-0300-000003000000}">
      <text>
        <r>
          <rPr>
            <b/>
            <sz val="9"/>
            <color indexed="81"/>
            <rFont val="Tahoma"/>
            <family val="2"/>
          </rPr>
          <t>kyung:</t>
        </r>
        <r>
          <rPr>
            <sz val="9"/>
            <color indexed="81"/>
            <rFont val="Tahoma"/>
            <family val="2"/>
          </rPr>
          <t xml:space="preserve">
adjust
</t>
        </r>
      </text>
    </comment>
    <comment ref="F40" authorId="1" shapeId="0" xr:uid="{00000000-0006-0000-0300-000004000000}">
      <text>
        <r>
          <rPr>
            <b/>
            <sz val="9"/>
            <color indexed="81"/>
            <rFont val="Tahoma"/>
            <family val="2"/>
          </rPr>
          <t>kyung:</t>
        </r>
        <r>
          <rPr>
            <sz val="9"/>
            <color indexed="81"/>
            <rFont val="Tahoma"/>
            <family val="2"/>
          </rPr>
          <t xml:space="preserve">
adjust
</t>
        </r>
      </text>
    </comment>
    <comment ref="G40" authorId="1" shapeId="0" xr:uid="{00000000-0006-0000-0300-000005000000}">
      <text>
        <r>
          <rPr>
            <b/>
            <sz val="9"/>
            <color indexed="81"/>
            <rFont val="Tahoma"/>
            <family val="2"/>
          </rPr>
          <t>kyung:</t>
        </r>
        <r>
          <rPr>
            <sz val="9"/>
            <color indexed="81"/>
            <rFont val="Tahoma"/>
            <family val="2"/>
          </rPr>
          <t xml:space="preserve">
adjust
</t>
        </r>
      </text>
    </comment>
    <comment ref="H40" authorId="1" shapeId="0" xr:uid="{00000000-0006-0000-0300-000006000000}">
      <text>
        <r>
          <rPr>
            <b/>
            <sz val="9"/>
            <color indexed="81"/>
            <rFont val="Tahoma"/>
            <family val="2"/>
          </rPr>
          <t>kyung:</t>
        </r>
        <r>
          <rPr>
            <sz val="9"/>
            <color indexed="81"/>
            <rFont val="Tahoma"/>
            <family val="2"/>
          </rPr>
          <t xml:space="preserve">
802.11-based FWA AP revenue from mexp-fwa-18 (2018-2023) as MNO decline stablisizes</t>
        </r>
      </text>
    </comment>
    <comment ref="K40" authorId="1" shapeId="0" xr:uid="{00000000-0006-0000-0300-000007000000}">
      <text>
        <r>
          <rPr>
            <b/>
            <sz val="9"/>
            <color indexed="81"/>
            <rFont val="Tahoma"/>
            <family val="2"/>
          </rPr>
          <t>kyung:</t>
        </r>
        <r>
          <rPr>
            <sz val="9"/>
            <color indexed="81"/>
            <rFont val="Tahoma"/>
            <family val="2"/>
          </rPr>
          <t xml:space="preserve">
mexp-fwa-19 draft1 (Table 1-4) as MNO decline stablisizes</t>
        </r>
      </text>
    </comment>
    <comment ref="F61" authorId="1" shapeId="0" xr:uid="{00000000-0006-0000-0300-000008000000}">
      <text>
        <r>
          <rPr>
            <b/>
            <sz val="9"/>
            <color indexed="81"/>
            <rFont val="Tahoma"/>
            <family val="2"/>
          </rPr>
          <t>kyung:</t>
        </r>
        <r>
          <rPr>
            <sz val="9"/>
            <color indexed="81"/>
            <rFont val="Tahoma"/>
            <family val="2"/>
          </rPr>
          <t xml:space="preserve">
using Ruckus indoor pricing as a reference; assume Ruckus ASP is 10% below average
</t>
        </r>
      </text>
    </comment>
    <comment ref="I61" authorId="1" shapeId="0" xr:uid="{00000000-0006-0000-0300-000009000000}">
      <text>
        <r>
          <rPr>
            <b/>
            <sz val="9"/>
            <color indexed="81"/>
            <rFont val="Tahoma"/>
            <family val="2"/>
          </rPr>
          <t>kyung:</t>
        </r>
        <r>
          <rPr>
            <sz val="9"/>
            <color indexed="81"/>
            <rFont val="Tahoma"/>
            <family val="2"/>
          </rPr>
          <t xml:space="preserve">
802.11ax cycle premium
</t>
        </r>
      </text>
    </comment>
    <comment ref="E62" authorId="0" shapeId="0" xr:uid="{00000000-0006-0000-0300-00000A000000}">
      <text>
        <r>
          <rPr>
            <b/>
            <sz val="9"/>
            <color indexed="81"/>
            <rFont val="Tahoma"/>
            <family val="2"/>
          </rPr>
          <t>Kyung Mun:</t>
        </r>
        <r>
          <rPr>
            <sz val="9"/>
            <color indexed="81"/>
            <rFont val="Tahoma"/>
            <family val="2"/>
          </rPr>
          <t xml:space="preserve">
a major MSO reporting $1000 per outdoor AP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kyung</author>
    <author>Kyung Mun</author>
  </authors>
  <commentList>
    <comment ref="E13" authorId="0" shapeId="0" xr:uid="{00000000-0006-0000-0500-000001000000}">
      <text>
        <r>
          <rPr>
            <b/>
            <sz val="9"/>
            <color indexed="81"/>
            <rFont val="Tahoma"/>
            <family val="2"/>
          </rPr>
          <t>kyung:</t>
        </r>
        <r>
          <rPr>
            <sz val="9"/>
            <color indexed="81"/>
            <rFont val="Tahoma"/>
            <family val="2"/>
          </rPr>
          <t xml:space="preserve">
unit growth rate estimate based on Cisco Wireless trend</t>
        </r>
      </text>
    </comment>
    <comment ref="F13" authorId="0" shapeId="0" xr:uid="{00000000-0006-0000-0500-000002000000}">
      <text>
        <r>
          <rPr>
            <b/>
            <sz val="9"/>
            <color indexed="81"/>
            <rFont val="Tahoma"/>
            <family val="2"/>
          </rPr>
          <t>kyung:</t>
        </r>
        <r>
          <rPr>
            <sz val="9"/>
            <color indexed="81"/>
            <rFont val="Tahoma"/>
            <family val="2"/>
          </rPr>
          <t xml:space="preserve">
estimate based on Extreme's market view</t>
        </r>
      </text>
    </comment>
    <comment ref="I13" authorId="0" shapeId="0" xr:uid="{00000000-0006-0000-0500-000003000000}">
      <text>
        <r>
          <rPr>
            <b/>
            <sz val="9"/>
            <color indexed="81"/>
            <rFont val="Tahoma"/>
            <family val="2"/>
          </rPr>
          <t>kyung:</t>
        </r>
        <r>
          <rPr>
            <sz val="9"/>
            <color indexed="81"/>
            <rFont val="Tahoma"/>
            <family val="2"/>
          </rPr>
          <t xml:space="preserve">
growth from 11ax refresh</t>
        </r>
      </text>
    </comment>
    <comment ref="J13" authorId="0" shapeId="0" xr:uid="{00000000-0006-0000-0500-000004000000}">
      <text>
        <r>
          <rPr>
            <b/>
            <sz val="9"/>
            <color indexed="81"/>
            <rFont val="Tahoma"/>
            <family val="2"/>
          </rPr>
          <t>kyung:</t>
        </r>
        <r>
          <rPr>
            <sz val="9"/>
            <color indexed="81"/>
            <rFont val="Tahoma"/>
            <family val="2"/>
          </rPr>
          <t xml:space="preserve">
slight decline from other alternatives like CBRS</t>
        </r>
      </text>
    </comment>
    <comment ref="D23" authorId="1" shapeId="0" xr:uid="{00000000-0006-0000-0500-000007000000}">
      <text>
        <r>
          <rPr>
            <b/>
            <sz val="9"/>
            <color indexed="81"/>
            <rFont val="Tahoma"/>
            <family val="2"/>
          </rPr>
          <t>Kyung Mun:</t>
        </r>
        <r>
          <rPr>
            <sz val="9"/>
            <color indexed="81"/>
            <rFont val="Tahoma"/>
            <family val="2"/>
          </rPr>
          <t xml:space="preserve">
assume 1 out of every 10 AP deployments are outdoors (past Tier 1 MSO trend)</t>
        </r>
      </text>
    </comment>
    <comment ref="E61" authorId="0" shapeId="0" xr:uid="{00000000-0006-0000-0500-000009000000}">
      <text>
        <r>
          <rPr>
            <b/>
            <sz val="9"/>
            <color indexed="81"/>
            <rFont val="Tahoma"/>
            <family val="2"/>
          </rPr>
          <t>kyung:</t>
        </r>
        <r>
          <rPr>
            <sz val="9"/>
            <color indexed="81"/>
            <rFont val="Tahoma"/>
            <family val="2"/>
          </rPr>
          <t xml:space="preserve">
over-ride formula to denote that no 802.11n AP's are 1x1</t>
        </r>
      </text>
    </comment>
    <comment ref="F61" authorId="0" shapeId="0" xr:uid="{00000000-0006-0000-0500-00000A000000}">
      <text>
        <r>
          <rPr>
            <b/>
            <sz val="9"/>
            <color indexed="81"/>
            <rFont val="Tahoma"/>
            <family val="2"/>
          </rPr>
          <t>kyung:</t>
        </r>
        <r>
          <rPr>
            <sz val="9"/>
            <color indexed="81"/>
            <rFont val="Tahoma"/>
            <family val="2"/>
          </rPr>
          <t xml:space="preserve">
over-ride formula to denote that no 802.11n AP's are 1x1</t>
        </r>
      </text>
    </comment>
    <comment ref="G61" authorId="0" shapeId="0" xr:uid="{00000000-0006-0000-0500-00000B000000}">
      <text>
        <r>
          <rPr>
            <b/>
            <sz val="9"/>
            <color indexed="81"/>
            <rFont val="Tahoma"/>
            <family val="2"/>
          </rPr>
          <t>kyung:</t>
        </r>
        <r>
          <rPr>
            <sz val="9"/>
            <color indexed="81"/>
            <rFont val="Tahoma"/>
            <family val="2"/>
          </rPr>
          <t xml:space="preserve">
over-ride formula to denote that no 802.11n AP's are 1x1</t>
        </r>
      </text>
    </comment>
    <comment ref="H61" authorId="0" shapeId="0" xr:uid="{00000000-0006-0000-0500-00000C000000}">
      <text>
        <r>
          <rPr>
            <b/>
            <sz val="9"/>
            <color indexed="81"/>
            <rFont val="Tahoma"/>
            <family val="2"/>
          </rPr>
          <t>kyung:</t>
        </r>
        <r>
          <rPr>
            <sz val="9"/>
            <color indexed="81"/>
            <rFont val="Tahoma"/>
            <family val="2"/>
          </rPr>
          <t xml:space="preserve">
over-ride formula to denote that no 802.11n AP's are 1x1</t>
        </r>
      </text>
    </comment>
    <comment ref="I61" authorId="0" shapeId="0" xr:uid="{00000000-0006-0000-0500-00000D000000}">
      <text>
        <r>
          <rPr>
            <b/>
            <sz val="9"/>
            <color indexed="81"/>
            <rFont val="Tahoma"/>
            <family val="2"/>
          </rPr>
          <t>kyung:</t>
        </r>
        <r>
          <rPr>
            <sz val="9"/>
            <color indexed="81"/>
            <rFont val="Tahoma"/>
            <family val="2"/>
          </rPr>
          <t xml:space="preserve">
over-ride formula to denote that no 802.11n AP's are 1x1</t>
        </r>
      </text>
    </comment>
    <comment ref="E62" authorId="0" shapeId="0" xr:uid="{00000000-0006-0000-0500-00000E000000}">
      <text>
        <r>
          <rPr>
            <b/>
            <sz val="9"/>
            <color indexed="81"/>
            <rFont val="Tahoma"/>
            <family val="2"/>
          </rPr>
          <t>kyung:</t>
        </r>
        <r>
          <rPr>
            <sz val="9"/>
            <color indexed="81"/>
            <rFont val="Tahoma"/>
            <family val="2"/>
          </rPr>
          <t xml:space="preserve">
add contribution of '1x1' 802.11n AP's (from formula)</t>
        </r>
      </text>
    </comment>
    <comment ref="E64" authorId="0" shapeId="0" xr:uid="{00000000-0006-0000-0500-00000F000000}">
      <text>
        <r>
          <rPr>
            <b/>
            <sz val="9"/>
            <color indexed="81"/>
            <rFont val="Tahoma"/>
            <family val="2"/>
          </rPr>
          <t>kyung:</t>
        </r>
        <r>
          <rPr>
            <sz val="9"/>
            <color indexed="81"/>
            <rFont val="Tahoma"/>
            <family val="2"/>
          </rPr>
          <t xml:space="preserve">
force formula (take this account to 4x4)</t>
        </r>
      </text>
    </comment>
    <comment ref="F64" authorId="0" shapeId="0" xr:uid="{00000000-0006-0000-0500-000010000000}">
      <text>
        <r>
          <rPr>
            <b/>
            <sz val="9"/>
            <color indexed="81"/>
            <rFont val="Tahoma"/>
            <family val="2"/>
          </rPr>
          <t>kyung:</t>
        </r>
        <r>
          <rPr>
            <sz val="9"/>
            <color indexed="81"/>
            <rFont val="Tahoma"/>
            <family val="2"/>
          </rPr>
          <t xml:space="preserve">
force formula (take this account to 4x4)</t>
        </r>
      </text>
    </comment>
    <comment ref="E65" authorId="0" shapeId="0" xr:uid="{00000000-0006-0000-0500-000011000000}">
      <text>
        <r>
          <rPr>
            <b/>
            <sz val="9"/>
            <color indexed="81"/>
            <rFont val="Tahoma"/>
            <family val="2"/>
          </rPr>
          <t>kyung:</t>
        </r>
        <r>
          <rPr>
            <sz val="9"/>
            <color indexed="81"/>
            <rFont val="Tahoma"/>
            <family val="2"/>
          </rPr>
          <t xml:space="preserve">
force formula (take this account to 4x4)</t>
        </r>
      </text>
    </comment>
    <comment ref="F65" authorId="0" shapeId="0" xr:uid="{00000000-0006-0000-0500-000012000000}">
      <text>
        <r>
          <rPr>
            <b/>
            <sz val="9"/>
            <color indexed="81"/>
            <rFont val="Tahoma"/>
            <family val="2"/>
          </rPr>
          <t>kyung:</t>
        </r>
        <r>
          <rPr>
            <sz val="9"/>
            <color indexed="81"/>
            <rFont val="Tahoma"/>
            <family val="2"/>
          </rPr>
          <t xml:space="preserve">
force formula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kyung</author>
  </authors>
  <commentList>
    <comment ref="C20" authorId="0" shapeId="0" xr:uid="{00000000-0006-0000-0600-000001000000}">
      <text>
        <r>
          <rPr>
            <b/>
            <sz val="9"/>
            <color indexed="81"/>
            <rFont val="Tahoma"/>
            <family val="2"/>
          </rPr>
          <t>kyung:</t>
        </r>
        <r>
          <rPr>
            <sz val="9"/>
            <color indexed="81"/>
            <rFont val="Tahoma"/>
            <family val="2"/>
          </rPr>
          <t xml:space="preserve">
assume Cable deployment of "hybrid" are all indoors
</t>
        </r>
      </text>
    </comment>
    <comment ref="C41" authorId="0" shapeId="0" xr:uid="{00000000-0006-0000-0600-000002000000}">
      <text>
        <r>
          <rPr>
            <b/>
            <sz val="9"/>
            <color indexed="81"/>
            <rFont val="Tahoma"/>
            <family val="2"/>
          </rPr>
          <t>kyung:</t>
        </r>
        <r>
          <rPr>
            <sz val="9"/>
            <color indexed="81"/>
            <rFont val="Tahoma"/>
            <family val="2"/>
          </rPr>
          <t xml:space="preserve">
mexp-hetnetsemi, Table 4-7</t>
        </r>
      </text>
    </comment>
    <comment ref="G41" authorId="0" shapeId="0" xr:uid="{00000000-0006-0000-0600-000003000000}">
      <text>
        <r>
          <rPr>
            <b/>
            <sz val="9"/>
            <color indexed="81"/>
            <rFont val="Tahoma"/>
            <family val="2"/>
          </rPr>
          <t>kyung:</t>
        </r>
        <r>
          <rPr>
            <sz val="9"/>
            <color indexed="81"/>
            <rFont val="Tahoma"/>
            <family val="2"/>
          </rPr>
          <t xml:space="preserve">
mostly NA</t>
        </r>
      </text>
    </comment>
    <comment ref="I41" authorId="0" shapeId="0" xr:uid="{00000000-0006-0000-0600-000004000000}">
      <text>
        <r>
          <rPr>
            <b/>
            <sz val="9"/>
            <color indexed="81"/>
            <rFont val="Tahoma"/>
            <family val="2"/>
          </rPr>
          <t>kyung:</t>
        </r>
        <r>
          <rPr>
            <sz val="9"/>
            <color indexed="81"/>
            <rFont val="Tahoma"/>
            <family val="2"/>
          </rPr>
          <t xml:space="preserve">
mostly FDD usage</t>
        </r>
      </text>
    </comment>
    <comment ref="C42" authorId="0" shapeId="0" xr:uid="{00000000-0006-0000-0600-000005000000}">
      <text>
        <r>
          <rPr>
            <b/>
            <sz val="9"/>
            <color indexed="81"/>
            <rFont val="Tahoma"/>
            <family val="2"/>
          </rPr>
          <t>kyung:</t>
        </r>
        <r>
          <rPr>
            <sz val="9"/>
            <color indexed="81"/>
            <rFont val="Tahoma"/>
            <family val="2"/>
          </rPr>
          <t xml:space="preserve">
mexp-hetnetsemi, Table 5-8</t>
        </r>
      </text>
    </comment>
    <comment ref="G42" authorId="0" shapeId="0" xr:uid="{00000000-0006-0000-0600-000006000000}">
      <text>
        <r>
          <rPr>
            <b/>
            <sz val="9"/>
            <color indexed="81"/>
            <rFont val="Tahoma"/>
            <family val="2"/>
          </rPr>
          <t>kyung:</t>
        </r>
        <r>
          <rPr>
            <sz val="9"/>
            <color indexed="81"/>
            <rFont val="Tahoma"/>
            <family val="2"/>
          </rPr>
          <t xml:space="preserve">
mostly NA, excluding Sprint</t>
        </r>
      </text>
    </comment>
    <comment ref="H42" authorId="0" shapeId="0" xr:uid="{00000000-0006-0000-0600-000007000000}">
      <text>
        <r>
          <rPr>
            <b/>
            <sz val="9"/>
            <color indexed="81"/>
            <rFont val="Tahoma"/>
            <family val="2"/>
          </rPr>
          <t>kyung:</t>
        </r>
        <r>
          <rPr>
            <sz val="9"/>
            <color indexed="81"/>
            <rFont val="Tahoma"/>
            <family val="2"/>
          </rPr>
          <t xml:space="preserve">
mostly NA, excluding Sprint</t>
        </r>
      </text>
    </comment>
    <comment ref="I42" authorId="0" shapeId="0" xr:uid="{00000000-0006-0000-0600-000008000000}">
      <text>
        <r>
          <rPr>
            <b/>
            <sz val="9"/>
            <color indexed="81"/>
            <rFont val="Tahoma"/>
            <family val="2"/>
          </rPr>
          <t>kyung:</t>
        </r>
        <r>
          <rPr>
            <sz val="9"/>
            <color indexed="81"/>
            <rFont val="Tahoma"/>
            <family val="2"/>
          </rPr>
          <t xml:space="preserve">
worldwide FDD adoption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kyung</author>
  </authors>
  <commentList>
    <comment ref="C8" authorId="0" shapeId="0" xr:uid="{00000000-0006-0000-0700-000001000000}">
      <text>
        <r>
          <rPr>
            <b/>
            <sz val="9"/>
            <color indexed="81"/>
            <rFont val="Tahoma"/>
            <family val="2"/>
          </rPr>
          <t>kyung:</t>
        </r>
        <r>
          <rPr>
            <sz val="9"/>
            <color indexed="81"/>
            <rFont val="Tahoma"/>
            <family val="2"/>
          </rPr>
          <t xml:space="preserve">
directly from mexp-hetnetsemi-17 (june 2017 update)</t>
        </r>
      </text>
    </comment>
    <comment ref="C9" authorId="0" shapeId="0" xr:uid="{00000000-0006-0000-0700-000002000000}">
      <text>
        <r>
          <rPr>
            <b/>
            <sz val="9"/>
            <color indexed="81"/>
            <rFont val="Tahoma"/>
            <family val="2"/>
          </rPr>
          <t>kyung:</t>
        </r>
        <r>
          <rPr>
            <sz val="9"/>
            <color indexed="81"/>
            <rFont val="Tahoma"/>
            <family val="2"/>
          </rPr>
          <t xml:space="preserve">
assume about 1/2 of global base for the US (for CBRS)</t>
        </r>
      </text>
    </comment>
    <comment ref="C10" authorId="0" shapeId="0" xr:uid="{00000000-0006-0000-0700-000009000000}">
      <text>
        <r>
          <rPr>
            <b/>
            <sz val="9"/>
            <color indexed="81"/>
            <rFont val="Tahoma"/>
            <family val="2"/>
          </rPr>
          <t>kyung:</t>
        </r>
        <r>
          <rPr>
            <sz val="9"/>
            <color indexed="81"/>
            <rFont val="Tahoma"/>
            <family val="2"/>
          </rPr>
          <t xml:space="preserve">
includes Enterprise for NH IBW application
</t>
        </r>
      </text>
    </comment>
    <comment ref="C20" authorId="0" shapeId="0" xr:uid="{00000000-0006-0000-0700-00000E000000}">
      <text>
        <r>
          <rPr>
            <b/>
            <sz val="9"/>
            <color indexed="81"/>
            <rFont val="Tahoma"/>
            <family val="2"/>
          </rPr>
          <t>kyung:</t>
        </r>
        <r>
          <rPr>
            <sz val="9"/>
            <color indexed="81"/>
            <rFont val="Tahoma"/>
            <family val="2"/>
          </rPr>
          <t xml:space="preserve">
includes Enterprise (for NH IBW)</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Kyung Mun</author>
  </authors>
  <commentList>
    <comment ref="D20" authorId="0" shapeId="0" xr:uid="{00000000-0006-0000-0800-000001000000}">
      <text>
        <r>
          <rPr>
            <b/>
            <sz val="9"/>
            <color indexed="81"/>
            <rFont val="Tahoma"/>
            <family val="2"/>
          </rPr>
          <t>Kyung Mun:</t>
        </r>
        <r>
          <rPr>
            <sz val="9"/>
            <color indexed="81"/>
            <rFont val="Tahoma"/>
            <family val="2"/>
          </rPr>
          <t xml:space="preserve">
assume 1 out of every 5 AP deployments are outdoors</t>
        </r>
      </text>
    </comment>
  </commentList>
</comments>
</file>

<file path=xl/sharedStrings.xml><?xml version="1.0" encoding="utf-8"?>
<sst xmlns="http://schemas.openxmlformats.org/spreadsheetml/2006/main" count="299" uniqueCount="158">
  <si>
    <t>Mobile Experts</t>
  </si>
  <si>
    <t>Carrier Unlicensed and Shared Spectrum Access Infrastructure (LTE-U and Carrier Wi-Fi) Forecast</t>
  </si>
  <si>
    <t>Last Revision:</t>
  </si>
  <si>
    <t>(408) 540-7284</t>
  </si>
  <si>
    <t>Definitions:</t>
  </si>
  <si>
    <t>Controller:</t>
  </si>
  <si>
    <t>A network element which manages the traffic and settings of access points to optimize the overall service from multiple APs</t>
  </si>
  <si>
    <t>Access Point:</t>
  </si>
  <si>
    <t>A radio node for Wi-Fi, including baseband processing and the radio layer.</t>
  </si>
  <si>
    <t xml:space="preserve"> </t>
  </si>
  <si>
    <t>UE:</t>
  </si>
  <si>
    <t>User Equipment, including handsets, tablets, PCs, and client M2M devices</t>
  </si>
  <si>
    <t>SIM:</t>
  </si>
  <si>
    <t>Subscriber Identity Module card, a unique identifier for a mobile device.  In this forecast EAP-SIM refers to a type of authentication using the UE SIM card.</t>
  </si>
  <si>
    <t>Combo Chip:</t>
  </si>
  <si>
    <t>A combination of Wi-Fi modem and Bluetooth or other non-cellular radio modes, integrated on the same chip</t>
  </si>
  <si>
    <t>Embedded modem:</t>
  </si>
  <si>
    <t>A WI-Fi modem that is integrated with a cellular modem chip</t>
  </si>
  <si>
    <t>Single-mode/Standalone:</t>
  </si>
  <si>
    <t>Stadnalone 3.5 CBRS or MulteFire access point that does not support other bands or other over-the-air (Wi-Fi, LTE) technologies</t>
  </si>
  <si>
    <t>Dual-mode/Multi-band:</t>
  </si>
  <si>
    <t>Multi-mode access point that supports multiple bands and other over-the-air (Wi-Fi, LTE) technologies</t>
  </si>
  <si>
    <t>Wi-Fi</t>
  </si>
  <si>
    <t>MulteFire</t>
  </si>
  <si>
    <t>CBRS</t>
  </si>
  <si>
    <t>Total</t>
  </si>
  <si>
    <t>Chart 1-3:  Carrier Unlicensed/Shared Spectrum AP Shipment Share by Technology</t>
  </si>
  <si>
    <t>CAGR (17-22)</t>
  </si>
  <si>
    <t>Chart 1-4:  Enterprise Unlicensed/Shared Spectrum AP Shipment by Technology</t>
  </si>
  <si>
    <t>Chart 1-5:  Enterprise Unlicensed/Shared Spectrum AP Shipment by Technology</t>
  </si>
  <si>
    <t>Mobile/Telco</t>
  </si>
  <si>
    <t>Cable operator</t>
  </si>
  <si>
    <t>OTT/Wi-Fi SP</t>
  </si>
  <si>
    <t>Enterprise</t>
  </si>
  <si>
    <t>Note:  Carrier AP shipment excludes residental CPE enabled Wi-Fi; however, does include Outdoor and CPE-enabled and standalone Wi-Fi AP's.</t>
  </si>
  <si>
    <t>Indoor</t>
  </si>
  <si>
    <t>Outdoor</t>
  </si>
  <si>
    <t>Chart 1-8:  Enterprise Adoption of LTE-U vs. Wi-Fi Access, Shipment Forecast</t>
  </si>
  <si>
    <t>Chart 1-9:  Carrier Adoption of LTE-U vs. Wi-Fi Access, Shipment Forecast</t>
  </si>
  <si>
    <t>LTE-based</t>
  </si>
  <si>
    <t>Carrier</t>
  </si>
  <si>
    <t>Table 2-1:  Carrier Unlicensed/Shared Spectrum Access Equipment Revenue, by Operator Type</t>
  </si>
  <si>
    <t>Chart 2-1:  Carrier Unlicensed/Shared Spectrum Access Equipment Revenue, by Operator Type</t>
  </si>
  <si>
    <t>Chart 2-2:  Carrier Unlicensed/Shared Spectrum Access Equipment Revenue Share, by Operator Type</t>
  </si>
  <si>
    <t>TOTAL</t>
  </si>
  <si>
    <t xml:space="preserve">NOTE:  </t>
  </si>
  <si>
    <t xml:space="preserve">Table 2-2:  Enterprise Unlicensed/Shared Spectrum Access Equipment Revenue </t>
  </si>
  <si>
    <t xml:space="preserve">Chart 2-3:  Enterprise Unlicensed/Shared Spectrum Access Equipment Revenue </t>
  </si>
  <si>
    <t>Table 2-3:  Carrier Unlicensed/Shared Spectrum Access Equipment Revenue, by Technology</t>
  </si>
  <si>
    <t>Chart 2-4:  Carrier Unlicensed/Shared Spectrum Access Equipment Revenue, by Technology</t>
  </si>
  <si>
    <t>Chart 2-5:  Carrier Unlicensed/Shared Spectrum Access Equipment Revenue Share, by Technology</t>
  </si>
  <si>
    <t>LAA (LTE-U)</t>
  </si>
  <si>
    <t>Table 2-4:  Enterprise Unlicensed/Shared Spectrum Access Equipment Revenue, by Technology</t>
  </si>
  <si>
    <t>Chart 2-6:  Enterprise Unlicensed/Shared Spectrum Access Equipment Revenue, by Technology</t>
  </si>
  <si>
    <t xml:space="preserve">Table 2-6:  Carrier Access Equipment Average Selling Price </t>
  </si>
  <si>
    <t xml:space="preserve">Chart 2-8:  Carrier AP Average Selling Price </t>
  </si>
  <si>
    <t>SP Indoor</t>
  </si>
  <si>
    <t>Other</t>
  </si>
  <si>
    <t>Avg revenue per AP includes revenue for the AP, mounting hardware, controller hardware, antennas (but not software or services)</t>
  </si>
  <si>
    <t>Note for Cable operators, cost is higher due to outdoor deployment</t>
  </si>
  <si>
    <t>N. America</t>
  </si>
  <si>
    <t>Latin America</t>
  </si>
  <si>
    <t>Europe</t>
  </si>
  <si>
    <t>China</t>
  </si>
  <si>
    <t>Asia Pacific</t>
  </si>
  <si>
    <t>MEA</t>
  </si>
  <si>
    <t>N Amer</t>
  </si>
  <si>
    <t>Lat Amer</t>
  </si>
  <si>
    <t>Eur</t>
  </si>
  <si>
    <t>APAC</t>
  </si>
  <si>
    <t>Cable</t>
  </si>
  <si>
    <t>Carrier Total</t>
  </si>
  <si>
    <t>Chart 4-3:  Carrier + Enterprise Wi-Fi Equipment Revenue</t>
  </si>
  <si>
    <t>Chart 4-4:  Carrier Wi-Fi Equipment Revenue, by Operator Type</t>
  </si>
  <si>
    <t>Table 4-3:  Carrier Wi-Fi AP Shipment by Region</t>
  </si>
  <si>
    <t>Chart 4-5:  Carrier Wi-Fi AP Shipment by Region</t>
  </si>
  <si>
    <t>802.11 a/b/g</t>
  </si>
  <si>
    <t>NOTE:   802.11ad and .ah APs are not necessarily backward compatible with 802.11ac/n etc, and these units are shown for illustration only.</t>
  </si>
  <si>
    <t>802.11ad</t>
  </si>
  <si>
    <t>802.11ay</t>
  </si>
  <si>
    <t>Chart 4-10:   MIMO Configuration Share of Annual Carrier Wi-Fi Shipments</t>
  </si>
  <si>
    <t>1 x 1</t>
  </si>
  <si>
    <t>2 x 2</t>
  </si>
  <si>
    <t>3 x 3</t>
  </si>
  <si>
    <t>4 x 4</t>
  </si>
  <si>
    <t>8 x 8</t>
  </si>
  <si>
    <t>NOTE:   '8x8 MIMO' configuration refers to 8T8R on Wi-Fi infrastructure side which can be provisioned for different 'MIMO' streams depending on MU-MIMO support on client devices</t>
  </si>
  <si>
    <t>Cable/MSO</t>
  </si>
  <si>
    <t>Chart 6-1:   LTE-U/LAA Multi-band Small Cell Shipment, by Operator Type</t>
  </si>
  <si>
    <t xml:space="preserve">Early adoption </t>
  </si>
  <si>
    <t xml:space="preserve">Mature adoption </t>
  </si>
  <si>
    <t>Chart 6-2:   LTE-U/LAA Multi-band Small Cell Revenue by Operator Type</t>
  </si>
  <si>
    <t>Chart 6-3:   LTE-U/LAA Multiband Small Cell Shipment by Region</t>
  </si>
  <si>
    <t xml:space="preserve">Chart 6-4:   LTE-U/LAA Multiband Small Cell Shipment, Outdoor vs. Indoor </t>
  </si>
  <si>
    <t>Table 7-1:   CBRS AP Shipment by Operator Type</t>
  </si>
  <si>
    <t>Chart 7-1:   CBRS AP Shipment by Operator Type</t>
  </si>
  <si>
    <t>OTT/Neutral Host</t>
  </si>
  <si>
    <t>Table 7-2:   CBRS Radio Equipment Revenue by Operator Type</t>
  </si>
  <si>
    <t>Chart 7-2:   CBRS Radio Equipment Revenue by Operator Type</t>
  </si>
  <si>
    <t>Table 7-3:   Carrier CBRS AP Shipment by Region</t>
  </si>
  <si>
    <t>Table 8-1:  MulteFire AP Shipment by Operator Type</t>
  </si>
  <si>
    <t>Chart 8-1:  MulteFire AP Shipment by Operator Type</t>
  </si>
  <si>
    <t>Table 8-2:  MulteFire AP Revenue by Operator Type</t>
  </si>
  <si>
    <t>Chart 8-2:  MulteFire AP Revenue by Operator Type</t>
  </si>
  <si>
    <t>*Note:  Assume that "Pure LTE unlicensed" especially 3.5GHz carries higher ASP due to SAS burdened cost</t>
  </si>
  <si>
    <t>Table 8-3:   Carrier MulteFire AP Shipment by Region</t>
  </si>
  <si>
    <t>Chart 8-3:   Carrier MulteFire AP Shipment by Region</t>
  </si>
  <si>
    <t>WISP/OTT</t>
  </si>
  <si>
    <t>LAA / LTE-U</t>
  </si>
  <si>
    <t>CPE</t>
  </si>
  <si>
    <t>Table 4-1:  Carrier Wi-Fi (Standalone) AP Shipment by Operator Type</t>
  </si>
  <si>
    <t>Table 4-6:   Carrier Wi-Fi AP and CPE deployment by MIMO configuration</t>
  </si>
  <si>
    <t>CAGR (17-23)</t>
  </si>
  <si>
    <t>Table 1-4:  Carrier Unlicensed AP Shipment by Operator Type</t>
  </si>
  <si>
    <t>Chart 7-3:   Carrier CBRS AP and CPE Shipment by Region</t>
  </si>
  <si>
    <t>Table 2-5:  Carrier Unlicensed/Shared Spectrum AP Equipment Revenue, LTE-based vs. Wi-Fi</t>
  </si>
  <si>
    <t>force adjust as not all LTE-based CPE are reflected</t>
  </si>
  <si>
    <t>Chart 4-2:  Carrier Wi-Fi AP (Standalone) Shipment, by Operator Type</t>
  </si>
  <si>
    <t>Chart 4-6:   Carrier Wi-Fi AP and CPE Shipment by 802.11 Generation</t>
  </si>
  <si>
    <t>Chart 4-9:   Carrier Wi-Fi AP and CPE Shipment by MIMO configuration</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</si>
  <si>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</si>
  <si>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Chart 2-7:  Carrier Unlicensed/Shared Spectrum AP-only Revenue, LTE-based vs. Wi-Fi</t>
  </si>
  <si>
    <t>Chart 2-6:  Enterprise Unlicensed/Shared Spectrum Access Equipment Revenue Share, by Technology</t>
  </si>
  <si>
    <t>Wi-Fi based</t>
  </si>
  <si>
    <t>802.11 ax</t>
  </si>
  <si>
    <t>802.11 ac Wave 2</t>
  </si>
  <si>
    <t>802.11 ac Wave 1</t>
  </si>
  <si>
    <t>802.11 n</t>
  </si>
  <si>
    <t>Chart 7-1:  Carrier CBRS Radio Access Shipment</t>
  </si>
  <si>
    <t>Chart 1-8:  Carrier "LTE-Unlicensed" AP and CPE Shipment</t>
  </si>
  <si>
    <t>Table 1-2:  Carrier Unlicensed/Shared Spectrum AP Shipment, LTE vs. Wi-Fi</t>
  </si>
  <si>
    <t>Chart 1-2:  Carrier Unlicensed/Shared Spectrum AP Shipment, LTE vs. Wi-Fi</t>
  </si>
  <si>
    <t>Chart 2-7:  Carrier Unlicensed/Shared Spectrum AP-only Revenue Share, LTE-based vs. Wi-Fi</t>
  </si>
  <si>
    <t>Note:  Carrier Wi-Fi outdoor AP's include public hotspot for mobile and nomadic applications.</t>
  </si>
  <si>
    <t>Table 4-2:  Carrier Wi-Fi AP Equipment Revenue by Operator Type</t>
  </si>
  <si>
    <t>* Note 1:  Excludes revenue contribution from CBRS FIXED application</t>
  </si>
  <si>
    <t>* Note:  Excludes revenue contribution from CBRS FIXED application</t>
  </si>
  <si>
    <t>* Note 2:  Above CBRS radio equipment revenue does not include the Enterprise segment contribution.  (Our CBRS report provides the enterprise contribution.)</t>
  </si>
  <si>
    <t>* Note 3:  CBRS radio equipment revenue does not include burdened costs associated with SAS/ESC</t>
  </si>
  <si>
    <t>Table 4-4:   Carrier Wi-Fi AP Shipment by 802.11 Generation</t>
  </si>
  <si>
    <t>Chart 1-6:  Carrier Unlicensed AP Shipment by Operator Type</t>
  </si>
  <si>
    <t xml:space="preserve">Chart 4-8:   60GHz (802.11ad, 802.11ay) Carrier AP Shipment </t>
  </si>
  <si>
    <t xml:space="preserve">Table 4-5:   60GHz (802.11ad, 802.11ay) Carrier AP Shipment </t>
  </si>
  <si>
    <t>Table 1-1:  Carrier Unlicensed/Shared Spectrum AP Shipment by Technology</t>
  </si>
  <si>
    <t>Chart 1-1:  Carrier Unlicensed/Shared Spectrum AP Shipment by Technology</t>
  </si>
  <si>
    <t>Table 1-3:  Enterprise Unlicensed/Shared Spectrum AP Shipment by Technology</t>
  </si>
  <si>
    <t>Table 5-1:   LAA/LTE-U Multi-band Small Cell Shipment, by Operator Type</t>
  </si>
  <si>
    <t>Table 5-2:   LAA/LTE-U Multi-band Small Cell Revenue by Operator Type</t>
  </si>
  <si>
    <t>Table 5-3:   LAA/LTE-U Multiband Small Cell Shipment by Region</t>
  </si>
  <si>
    <t>Table 5-4:   LAA/LTE-U Multiband Small Cell Shipment, Outdoor vs. Indoor</t>
  </si>
  <si>
    <t>Table 1-5:  Carrier AP shipment, Indoor/Outdoor</t>
  </si>
  <si>
    <t>Chart 1-7:  Carrier AP shipment, Indoor/Outdoor</t>
  </si>
  <si>
    <t>Public Venue</t>
  </si>
  <si>
    <t>Transport</t>
  </si>
  <si>
    <t>Table 1-6: Enterprise and Carrier Adoption of Unlicensed LTE and Wi-Fi Access Equipment</t>
  </si>
  <si>
    <t>Broadband customer premise equipment; excludes video CPEs (e.g., set-top box).   This segment includes "homespots" in the cable market</t>
  </si>
  <si>
    <t>Joe Madden, Chief Analyst</t>
  </si>
  <si>
    <t>3GPP-based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</si>
</sst>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quot;$&quot;#,###,,\ &quot;M&quot;"/>
    <numFmt numFmtId="168" formatCode="[$-409]d\-mmm\-yyyy;@"/>
  </numFmts>
  <fonts count="28" x14ac:knownFonts="1">
    <font>
      <sz val="10"/>
      <name val="Arial"/>
    </font>
    <font>
      <sz val="11"/>
      <color theme="1"/>
      <name val="Calibri"/>
      <family val="2"/>
      <scheme val="minor"/>
    </font>
    <font>
      <sz val="10"/>
      <name val="Arial"/>
      <family val="2"/>
    </font>
    <font>
      <u/>
      <sz val="10"/>
      <color indexed="12"/>
      <name val="Arial"/>
      <family val="2"/>
    </font>
    <font>
      <sz val="10"/>
      <name val="Candara"/>
      <family val="2"/>
    </font>
    <font>
      <b/>
      <sz val="10"/>
      <name val="Candara"/>
      <family val="2"/>
    </font>
    <font>
      <sz val="9"/>
      <color indexed="81"/>
      <name val="Tahoma"/>
      <family val="2"/>
    </font>
    <font>
      <b/>
      <sz val="9"/>
      <color indexed="81"/>
      <name val="Tahoma"/>
      <family val="2"/>
    </font>
    <font>
      <sz val="10"/>
      <name val="Arial"/>
      <family val="2"/>
    </font>
    <font>
      <sz val="11"/>
      <color theme="1"/>
      <name val="Candara"/>
      <family val="2"/>
    </font>
    <font>
      <sz val="10"/>
      <color theme="3"/>
      <name val="Candara"/>
      <family val="2"/>
    </font>
    <font>
      <sz val="10"/>
      <color rgb="FFFF0000"/>
      <name val="Candara"/>
      <family val="2"/>
    </font>
    <font>
      <sz val="10"/>
      <color theme="1"/>
      <name val="Candara"/>
      <family val="2"/>
    </font>
    <font>
      <sz val="10"/>
      <color rgb="FFC00000"/>
      <name val="Candara"/>
      <family val="2"/>
    </font>
    <font>
      <b/>
      <sz val="10"/>
      <color rgb="FFC00000"/>
      <name val="Candara"/>
      <family val="2"/>
    </font>
    <font>
      <b/>
      <sz val="10"/>
      <color rgb="FFFF0000"/>
      <name val="Candara"/>
      <family val="2"/>
    </font>
    <font>
      <sz val="11"/>
      <color theme="3"/>
      <name val="Candara"/>
      <family val="2"/>
    </font>
    <font>
      <b/>
      <sz val="10"/>
      <color theme="1"/>
      <name val="Candara"/>
      <family val="2"/>
    </font>
    <font>
      <b/>
      <sz val="10"/>
      <color rgb="FF92D050"/>
      <name val="Candara"/>
      <family val="2"/>
    </font>
    <font>
      <sz val="11"/>
      <color rgb="FFFF0000"/>
      <name val="Candara"/>
      <family val="2"/>
    </font>
    <font>
      <b/>
      <sz val="11"/>
      <color rgb="FFFF0000"/>
      <name val="Candara"/>
      <family val="2"/>
    </font>
    <font>
      <sz val="9"/>
      <color theme="1"/>
      <name val="Candara"/>
      <family val="2"/>
    </font>
    <font>
      <u/>
      <sz val="11"/>
      <color theme="10"/>
      <name val="Calibri"/>
      <family val="2"/>
      <scheme val="minor"/>
    </font>
    <font>
      <u/>
      <sz val="10"/>
      <color indexed="12"/>
      <name val="Candara"/>
      <family val="2"/>
    </font>
    <font>
      <b/>
      <sz val="10"/>
      <color theme="0"/>
      <name val="Candara"/>
      <family val="2"/>
    </font>
    <font>
      <sz val="10"/>
      <name val="Candara"/>
      <family val="2"/>
    </font>
    <font>
      <sz val="10"/>
      <name val="Arial"/>
      <family val="2"/>
    </font>
    <font>
      <sz val="11"/>
      <color theme="4"/>
      <name val="Candara"/>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1">
    <xf numFmtId="0" fontId="0" fillId="0" borderId="0"/>
    <xf numFmtId="43" fontId="2" fillId="0" borderId="0" applyFont="0" applyFill="0" applyBorder="0" applyAlignment="0" applyProtection="0"/>
    <xf numFmtId="43" fontId="8" fillId="0" borderId="0" applyFont="0" applyFill="0" applyBorder="0" applyAlignment="0" applyProtection="0"/>
    <xf numFmtId="44" fontId="2" fillId="0" borderId="0" applyFont="0" applyFill="0" applyBorder="0" applyAlignment="0" applyProtection="0"/>
    <xf numFmtId="44" fontId="8" fillId="0" borderId="0" applyFont="0" applyFill="0" applyBorder="0" applyAlignment="0" applyProtection="0"/>
    <xf numFmtId="0" fontId="3" fillId="0" borderId="0" applyNumberFormat="0" applyFill="0" applyBorder="0" applyAlignment="0" applyProtection="0">
      <alignment vertical="top"/>
      <protection locked="0"/>
    </xf>
    <xf numFmtId="9" fontId="2" fillId="0" borderId="0" applyFont="0" applyFill="0" applyBorder="0" applyAlignment="0" applyProtection="0"/>
    <xf numFmtId="9" fontId="8" fillId="0" borderId="0" applyFont="0" applyFill="0" applyBorder="0" applyAlignment="0" applyProtection="0"/>
    <xf numFmtId="168" fontId="1" fillId="0" borderId="0"/>
    <xf numFmtId="168" fontId="22" fillId="0" borderId="0" applyNumberFormat="0" applyFill="0" applyBorder="0" applyAlignment="0" applyProtection="0"/>
    <xf numFmtId="0" fontId="2" fillId="0" borderId="0"/>
  </cellStyleXfs>
  <cellXfs count="123">
    <xf numFmtId="0" fontId="0" fillId="0" borderId="0" xfId="0"/>
    <xf numFmtId="0" fontId="4" fillId="0" borderId="0" xfId="0" applyFont="1"/>
    <xf numFmtId="14" fontId="4" fillId="0" borderId="0" xfId="0" applyNumberFormat="1" applyFont="1" applyAlignment="1">
      <alignment horizontal="left"/>
    </xf>
    <xf numFmtId="0" fontId="4" fillId="0" borderId="0" xfId="0" applyFont="1" applyBorder="1" applyAlignment="1">
      <alignment horizontal="left"/>
    </xf>
    <xf numFmtId="3" fontId="4" fillId="0" borderId="0" xfId="0" applyNumberFormat="1" applyFont="1"/>
    <xf numFmtId="0" fontId="4" fillId="0" borderId="0" xfId="0" applyFont="1" applyBorder="1"/>
    <xf numFmtId="3" fontId="4" fillId="0" borderId="0" xfId="0" applyNumberFormat="1" applyFont="1" applyBorder="1"/>
    <xf numFmtId="3" fontId="5" fillId="0" borderId="0" xfId="0" applyNumberFormat="1" applyFont="1"/>
    <xf numFmtId="0" fontId="5" fillId="0" borderId="0" xfId="0" applyFont="1"/>
    <xf numFmtId="0" fontId="4" fillId="0" borderId="0" xfId="0" applyFont="1" applyAlignment="1">
      <alignment horizontal="right"/>
    </xf>
    <xf numFmtId="165" fontId="4" fillId="0" borderId="0" xfId="1" applyNumberFormat="1" applyFont="1"/>
    <xf numFmtId="3" fontId="5" fillId="0" borderId="0" xfId="0" applyNumberFormat="1" applyFont="1" applyBorder="1"/>
    <xf numFmtId="0" fontId="5" fillId="0" borderId="0" xfId="0" applyFont="1" applyFill="1" applyBorder="1" applyAlignment="1">
      <alignment horizontal="right"/>
    </xf>
    <xf numFmtId="0" fontId="5" fillId="0" borderId="0" xfId="0" applyFont="1" applyBorder="1"/>
    <xf numFmtId="2" fontId="4" fillId="0" borderId="0" xfId="0" applyNumberFormat="1" applyFont="1" applyBorder="1"/>
    <xf numFmtId="0" fontId="5" fillId="0" borderId="0" xfId="0" applyFont="1" applyFill="1" applyBorder="1" applyAlignment="1">
      <alignment horizontal="left"/>
    </xf>
    <xf numFmtId="165" fontId="5" fillId="0" borderId="0" xfId="0" applyNumberFormat="1" applyFont="1"/>
    <xf numFmtId="0" fontId="9" fillId="0" borderId="0" xfId="0" applyFont="1" applyAlignment="1">
      <alignment wrapText="1"/>
    </xf>
    <xf numFmtId="0" fontId="4" fillId="0" borderId="0" xfId="0" applyFont="1" applyAlignment="1">
      <alignment wrapText="1"/>
    </xf>
    <xf numFmtId="0" fontId="11" fillId="0" borderId="0" xfId="0" applyFont="1"/>
    <xf numFmtId="0" fontId="11" fillId="0" borderId="0" xfId="0" applyFont="1" applyAlignment="1">
      <alignment horizontal="right"/>
    </xf>
    <xf numFmtId="0" fontId="4" fillId="0" borderId="0" xfId="0" applyFont="1" applyFill="1"/>
    <xf numFmtId="0" fontId="5" fillId="0" borderId="0" xfId="0" applyFont="1" applyFill="1"/>
    <xf numFmtId="9" fontId="5" fillId="0" borderId="0" xfId="6" applyFont="1" applyFill="1" applyBorder="1"/>
    <xf numFmtId="0" fontId="5" fillId="0" borderId="0" xfId="0" applyFont="1" applyAlignment="1">
      <alignment horizontal="right"/>
    </xf>
    <xf numFmtId="3" fontId="4" fillId="0" borderId="0" xfId="0" applyNumberFormat="1" applyFont="1" applyFill="1" applyBorder="1"/>
    <xf numFmtId="3" fontId="12" fillId="0" borderId="0" xfId="0" applyNumberFormat="1" applyFont="1" applyFill="1" applyBorder="1"/>
    <xf numFmtId="3" fontId="5" fillId="0" borderId="0" xfId="0" applyNumberFormat="1" applyFont="1" applyFill="1" applyBorder="1"/>
    <xf numFmtId="2" fontId="4" fillId="0" borderId="0" xfId="0" applyNumberFormat="1" applyFont="1" applyFill="1" applyBorder="1"/>
    <xf numFmtId="0" fontId="14" fillId="0" borderId="0" xfId="0" applyFont="1"/>
    <xf numFmtId="0" fontId="4" fillId="0" borderId="0" xfId="0" applyFont="1" applyFill="1" applyBorder="1" applyAlignment="1">
      <alignment horizontal="left"/>
    </xf>
    <xf numFmtId="165" fontId="5" fillId="0" borderId="0" xfId="1" applyNumberFormat="1" applyFont="1"/>
    <xf numFmtId="15" fontId="16" fillId="0" borderId="0" xfId="0" applyNumberFormat="1" applyFont="1"/>
    <xf numFmtId="0" fontId="15" fillId="0" borderId="0" xfId="0" applyFont="1" applyFill="1" applyBorder="1"/>
    <xf numFmtId="0" fontId="15" fillId="0" borderId="0" xfId="0" applyFont="1" applyFill="1"/>
    <xf numFmtId="0" fontId="11" fillId="0" borderId="0" xfId="0" applyFont="1" applyFill="1" applyAlignment="1">
      <alignment horizontal="right"/>
    </xf>
    <xf numFmtId="0" fontId="11" fillId="0" borderId="0" xfId="0" applyFont="1" applyFill="1"/>
    <xf numFmtId="0" fontId="4" fillId="0" borderId="0" xfId="0" applyFont="1" applyFill="1" applyAlignment="1">
      <alignment wrapText="1"/>
    </xf>
    <xf numFmtId="0" fontId="4" fillId="0" borderId="0" xfId="0" applyFont="1" applyFill="1" applyAlignment="1">
      <alignment horizontal="left" wrapText="1"/>
    </xf>
    <xf numFmtId="0" fontId="4" fillId="0" borderId="0" xfId="0" applyFont="1" applyAlignment="1">
      <alignment horizontal="left" wrapText="1"/>
    </xf>
    <xf numFmtId="0" fontId="4" fillId="0" borderId="0" xfId="0" applyFont="1" applyAlignment="1">
      <alignment horizontal="left"/>
    </xf>
    <xf numFmtId="9" fontId="5" fillId="0" borderId="0" xfId="6" applyFont="1"/>
    <xf numFmtId="0" fontId="4" fillId="0" borderId="0" xfId="0" applyFont="1" applyAlignment="1">
      <alignment horizontal="left" indent="2"/>
    </xf>
    <xf numFmtId="0" fontId="5" fillId="0" borderId="0" xfId="0" applyFont="1" applyAlignment="1">
      <alignment horizontal="left" indent="2"/>
    </xf>
    <xf numFmtId="3" fontId="4" fillId="0" borderId="0" xfId="0" applyNumberFormat="1" applyFont="1" applyFill="1"/>
    <xf numFmtId="166" fontId="4" fillId="0" borderId="0" xfId="3" applyNumberFormat="1" applyFont="1" applyFill="1" applyBorder="1"/>
    <xf numFmtId="166" fontId="5" fillId="0" borderId="0" xfId="3" applyNumberFormat="1" applyFont="1" applyFill="1" applyBorder="1"/>
    <xf numFmtId="0" fontId="12" fillId="0" borderId="0" xfId="0" applyFont="1"/>
    <xf numFmtId="9" fontId="4" fillId="0" borderId="0" xfId="6" applyFont="1"/>
    <xf numFmtId="0" fontId="9" fillId="0" borderId="0" xfId="0" applyFont="1"/>
    <xf numFmtId="3" fontId="10" fillId="0" borderId="0" xfId="0" applyNumberFormat="1" applyFont="1" applyFill="1" applyBorder="1"/>
    <xf numFmtId="0" fontId="4" fillId="2" borderId="0" xfId="0" applyFont="1" applyFill="1"/>
    <xf numFmtId="0" fontId="4" fillId="0" borderId="0" xfId="0" applyFont="1" applyFill="1" applyBorder="1"/>
    <xf numFmtId="0" fontId="5" fillId="0" borderId="0" xfId="0" applyFont="1" applyFill="1" applyBorder="1"/>
    <xf numFmtId="164" fontId="10" fillId="0" borderId="0" xfId="0" applyNumberFormat="1" applyFont="1" applyFill="1" applyBorder="1"/>
    <xf numFmtId="0" fontId="13" fillId="0" borderId="0" xfId="0" applyFont="1" applyFill="1" applyBorder="1"/>
    <xf numFmtId="0" fontId="4" fillId="0" borderId="0" xfId="0" applyFont="1" applyFill="1" applyBorder="1" applyAlignment="1">
      <alignment horizontal="left" indent="2"/>
    </xf>
    <xf numFmtId="0" fontId="4" fillId="0" borderId="0" xfId="0" applyFont="1" applyFill="1" applyBorder="1" applyAlignment="1">
      <alignment horizontal="left" indent="4"/>
    </xf>
    <xf numFmtId="2" fontId="5" fillId="0" borderId="0" xfId="0" applyNumberFormat="1" applyFont="1" applyFill="1" applyBorder="1"/>
    <xf numFmtId="9" fontId="12" fillId="0" borderId="0" xfId="6" applyFont="1" applyFill="1" applyBorder="1"/>
    <xf numFmtId="4" fontId="5" fillId="0" borderId="0" xfId="0" applyNumberFormat="1" applyFont="1" applyFill="1" applyBorder="1"/>
    <xf numFmtId="0" fontId="14" fillId="0" borderId="0" xfId="0" applyFont="1" applyFill="1" applyBorder="1"/>
    <xf numFmtId="9" fontId="5" fillId="0" borderId="0" xfId="0" applyNumberFormat="1" applyFont="1" applyFill="1" applyBorder="1"/>
    <xf numFmtId="9" fontId="17" fillId="0" borderId="0" xfId="6" applyFont="1" applyFill="1" applyBorder="1"/>
    <xf numFmtId="9" fontId="18" fillId="0" borderId="0" xfId="6" applyFont="1" applyFill="1" applyBorder="1"/>
    <xf numFmtId="0" fontId="5" fillId="0" borderId="0" xfId="0" applyFont="1" applyFill="1" applyBorder="1" applyAlignment="1">
      <alignment horizontal="left" indent="2"/>
    </xf>
    <xf numFmtId="166" fontId="4" fillId="0" borderId="0" xfId="0" applyNumberFormat="1" applyFont="1" applyFill="1" applyBorder="1"/>
    <xf numFmtId="14" fontId="4" fillId="0" borderId="0" xfId="0" applyNumberFormat="1" applyFont="1" applyFill="1" applyAlignment="1">
      <alignment horizontal="left"/>
    </xf>
    <xf numFmtId="165" fontId="4" fillId="0" borderId="0" xfId="1" applyNumberFormat="1" applyFont="1" applyFill="1" applyBorder="1"/>
    <xf numFmtId="9" fontId="10" fillId="0" borderId="0" xfId="6" applyFont="1" applyFill="1" applyBorder="1"/>
    <xf numFmtId="9" fontId="4" fillId="0" borderId="0" xfId="0" applyNumberFormat="1" applyFont="1" applyFill="1" applyBorder="1"/>
    <xf numFmtId="9" fontId="4" fillId="0" borderId="0" xfId="6" applyFont="1" applyFill="1" applyBorder="1"/>
    <xf numFmtId="9" fontId="10" fillId="0" borderId="0" xfId="0" applyNumberFormat="1" applyFont="1" applyFill="1" applyBorder="1"/>
    <xf numFmtId="9" fontId="5" fillId="0" borderId="0" xfId="6" applyNumberFormat="1" applyFont="1"/>
    <xf numFmtId="0" fontId="11" fillId="2" borderId="0" xfId="0" applyFont="1" applyFill="1"/>
    <xf numFmtId="0" fontId="20" fillId="0" borderId="0" xfId="0" applyFont="1"/>
    <xf numFmtId="2" fontId="11" fillId="2" borderId="0" xfId="0" applyNumberFormat="1" applyFont="1" applyFill="1"/>
    <xf numFmtId="0" fontId="12" fillId="0" borderId="0" xfId="0" applyFont="1" applyAlignment="1">
      <alignment horizontal="right"/>
    </xf>
    <xf numFmtId="0" fontId="9" fillId="0" borderId="0" xfId="0" applyFont="1" applyFill="1"/>
    <xf numFmtId="165" fontId="9" fillId="0" borderId="0" xfId="1" applyNumberFormat="1" applyFont="1" applyFill="1"/>
    <xf numFmtId="165" fontId="4" fillId="0" borderId="0" xfId="0" applyNumberFormat="1" applyFont="1" applyFill="1"/>
    <xf numFmtId="167" fontId="4" fillId="0" borderId="0" xfId="3" applyNumberFormat="1" applyFont="1" applyFill="1" applyBorder="1"/>
    <xf numFmtId="167" fontId="5" fillId="0" borderId="0" xfId="3" applyNumberFormat="1" applyFont="1" applyFill="1" applyBorder="1"/>
    <xf numFmtId="165" fontId="4" fillId="0" borderId="0" xfId="1" applyNumberFormat="1" applyFont="1" applyFill="1"/>
    <xf numFmtId="0" fontId="19" fillId="2" borderId="0" xfId="0" applyFont="1" applyFill="1"/>
    <xf numFmtId="165" fontId="5" fillId="0" borderId="0" xfId="1" applyNumberFormat="1" applyFont="1" applyFill="1"/>
    <xf numFmtId="3" fontId="5" fillId="0" borderId="0" xfId="0" applyNumberFormat="1" applyFont="1" applyFill="1"/>
    <xf numFmtId="0" fontId="5" fillId="0" borderId="0" xfId="0" applyFont="1" applyBorder="1" applyAlignment="1">
      <alignment horizontal="left" indent="2"/>
    </xf>
    <xf numFmtId="14" fontId="5" fillId="0" borderId="0" xfId="0" applyNumberFormat="1" applyFont="1" applyAlignment="1">
      <alignment horizontal="left"/>
    </xf>
    <xf numFmtId="164" fontId="4" fillId="0" borderId="0" xfId="6" applyNumberFormat="1" applyFont="1" applyFill="1"/>
    <xf numFmtId="2" fontId="11" fillId="0" borderId="0" xfId="0" applyNumberFormat="1" applyFont="1" applyFill="1"/>
    <xf numFmtId="0" fontId="23" fillId="0" borderId="0" xfId="5" applyFont="1" applyAlignment="1" applyProtection="1"/>
    <xf numFmtId="0" fontId="24" fillId="3" borderId="1" xfId="0" applyFont="1" applyFill="1" applyBorder="1" applyAlignment="1">
      <alignment horizontal="left"/>
    </xf>
    <xf numFmtId="0" fontId="24" fillId="3" borderId="2" xfId="0" applyFont="1" applyFill="1" applyBorder="1" applyAlignment="1">
      <alignment horizontal="right"/>
    </xf>
    <xf numFmtId="0" fontId="25" fillId="0" borderId="0" xfId="0" applyFont="1"/>
    <xf numFmtId="0" fontId="26" fillId="0" borderId="0" xfId="0" applyFont="1"/>
    <xf numFmtId="43" fontId="4" fillId="0" borderId="0" xfId="0" applyNumberFormat="1" applyFont="1" applyFill="1"/>
    <xf numFmtId="0" fontId="27" fillId="0" borderId="0" xfId="0" applyFont="1"/>
    <xf numFmtId="0" fontId="2" fillId="0" borderId="0" xfId="0" applyFont="1"/>
    <xf numFmtId="166" fontId="4" fillId="0" borderId="0" xfId="3" applyNumberFormat="1" applyFont="1" applyBorder="1"/>
    <xf numFmtId="0" fontId="5" fillId="0" borderId="0" xfId="0" applyFont="1" applyBorder="1" applyAlignment="1">
      <alignment horizontal="right"/>
    </xf>
    <xf numFmtId="166" fontId="4" fillId="0" borderId="0" xfId="0" applyNumberFormat="1" applyFont="1"/>
    <xf numFmtId="2" fontId="5" fillId="0" borderId="0" xfId="0" applyNumberFormat="1" applyFont="1" applyBorder="1"/>
    <xf numFmtId="167" fontId="4" fillId="0" borderId="0" xfId="3" applyNumberFormat="1" applyFont="1" applyBorder="1"/>
    <xf numFmtId="167" fontId="5" fillId="0" borderId="0" xfId="3" applyNumberFormat="1" applyFont="1" applyBorder="1"/>
    <xf numFmtId="165" fontId="2" fillId="0" borderId="0" xfId="1" applyNumberFormat="1" applyFont="1"/>
    <xf numFmtId="0" fontId="2" fillId="0" borderId="0" xfId="0" applyFont="1" applyFill="1"/>
    <xf numFmtId="0" fontId="19" fillId="0" borderId="0" xfId="0" applyFont="1" applyFill="1"/>
    <xf numFmtId="166" fontId="10" fillId="0" borderId="0" xfId="3" applyNumberFormat="1" applyFont="1" applyFill="1" applyBorder="1"/>
    <xf numFmtId="166" fontId="10" fillId="0" borderId="0" xfId="3" applyNumberFormat="1" applyFont="1" applyBorder="1"/>
    <xf numFmtId="0" fontId="10" fillId="0" borderId="0" xfId="0" applyFont="1" applyBorder="1"/>
    <xf numFmtId="0" fontId="10" fillId="0" borderId="0" xfId="0" applyFont="1"/>
    <xf numFmtId="167" fontId="11" fillId="0" borderId="0" xfId="3" applyNumberFormat="1" applyFont="1" applyBorder="1"/>
    <xf numFmtId="9" fontId="4" fillId="0" borderId="0" xfId="6" applyFont="1" applyBorder="1"/>
    <xf numFmtId="9" fontId="5" fillId="0" borderId="0" xfId="6" applyFont="1" applyFill="1"/>
    <xf numFmtId="167" fontId="10" fillId="0" borderId="0" xfId="3" applyNumberFormat="1" applyFont="1" applyFill="1" applyBorder="1"/>
    <xf numFmtId="0" fontId="24" fillId="0" borderId="1" xfId="0" applyFont="1" applyFill="1" applyBorder="1" applyAlignment="1">
      <alignment horizontal="left"/>
    </xf>
    <xf numFmtId="9" fontId="4" fillId="0" borderId="0" xfId="6" applyFont="1" applyFill="1"/>
    <xf numFmtId="0" fontId="5" fillId="0" borderId="2" xfId="0" applyFont="1" applyFill="1" applyBorder="1" applyAlignment="1">
      <alignment horizontal="right"/>
    </xf>
    <xf numFmtId="3" fontId="10" fillId="0" borderId="0" xfId="0" applyNumberFormat="1" applyFont="1" applyFill="1"/>
    <xf numFmtId="164" fontId="5" fillId="0" borderId="0" xfId="6" applyNumberFormat="1" applyFont="1"/>
    <xf numFmtId="9" fontId="5" fillId="0" borderId="0" xfId="6" applyFont="1" applyBorder="1"/>
    <xf numFmtId="0" fontId="21" fillId="0" borderId="0" xfId="0" applyFont="1" applyAlignment="1">
      <alignment horizontal="left" vertical="center" wrapText="1"/>
    </xf>
  </cellXfs>
  <cellStyles count="11">
    <cellStyle name="Comma" xfId="1" builtinId="3"/>
    <cellStyle name="Comma 2" xfId="2" xr:uid="{00000000-0005-0000-0000-000001000000}"/>
    <cellStyle name="Currency" xfId="3" builtinId="4"/>
    <cellStyle name="Currency 2" xfId="4" xr:uid="{00000000-0005-0000-0000-000003000000}"/>
    <cellStyle name="Hyperlink" xfId="5" builtinId="8"/>
    <cellStyle name="Hyperlink 2" xfId="9" xr:uid="{00000000-0005-0000-0000-000005000000}"/>
    <cellStyle name="Normal" xfId="0" builtinId="0"/>
    <cellStyle name="Normal 2" xfId="8" xr:uid="{00000000-0005-0000-0000-000007000000}"/>
    <cellStyle name="Normal 3" xfId="10" xr:uid="{00000000-0005-0000-0000-000008000000}"/>
    <cellStyle name="Percent" xfId="6" builtinId="5"/>
    <cellStyle name="Percent 2" xfId="7" xr:uid="{00000000-0005-0000-0000-00000A000000}"/>
  </cellStyles>
  <dxfs count="0"/>
  <tableStyles count="0" defaultTableStyle="TableStyleMedium2" defaultPivotStyle="PivotStyleLight16"/>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92330695903077"/>
          <c:y val="5.1400554097404488E-2"/>
          <c:w val="0.65357822250374964"/>
          <c:h val="0.8326195683872849"/>
        </c:manualLayout>
      </c:layout>
      <c:barChart>
        <c:barDir val="col"/>
        <c:grouping val="stacked"/>
        <c:varyColors val="0"/>
        <c:ser>
          <c:idx val="0"/>
          <c:order val="0"/>
          <c:tx>
            <c:strRef>
              <c:f>Shipment!$C$35</c:f>
              <c:strCache>
                <c:ptCount val="1"/>
                <c:pt idx="0">
                  <c:v>Mobile/Telco</c:v>
                </c:pt>
              </c:strCache>
            </c:strRef>
          </c:tx>
          <c:spPr>
            <a:solidFill>
              <a:schemeClr val="tx2">
                <a:lumMod val="60000"/>
                <a:lumOff val="40000"/>
              </a:schemeClr>
            </a:solidFill>
            <a:ln w="25400">
              <a:noFill/>
            </a:ln>
          </c:spPr>
          <c:invertIfNegative val="0"/>
          <c:cat>
            <c:numRef>
              <c:f>Shipment!$H$34:$N$34</c:f>
              <c:numCache>
                <c:formatCode>General</c:formatCode>
                <c:ptCount val="7"/>
                <c:pt idx="0">
                  <c:v>2018</c:v>
                </c:pt>
                <c:pt idx="1">
                  <c:v>2019</c:v>
                </c:pt>
                <c:pt idx="2">
                  <c:v>2020</c:v>
                </c:pt>
                <c:pt idx="3">
                  <c:v>2021</c:v>
                </c:pt>
                <c:pt idx="4">
                  <c:v>2022</c:v>
                </c:pt>
                <c:pt idx="5">
                  <c:v>2023</c:v>
                </c:pt>
                <c:pt idx="6">
                  <c:v>2024</c:v>
                </c:pt>
              </c:numCache>
            </c:numRef>
          </c:cat>
          <c:val>
            <c:numRef>
              <c:f>Shipment!$H$35:$N$35</c:f>
              <c:numCache>
                <c:formatCode>#,##0</c:formatCode>
                <c:ptCount val="7"/>
                <c:pt idx="0">
                  <c:v>707709.97095782671</c:v>
                </c:pt>
                <c:pt idx="1">
                  <c:v>547464.87374737277</c:v>
                </c:pt>
                <c:pt idx="2">
                  <c:v>523621.05196430394</c:v>
                </c:pt>
                <c:pt idx="3">
                  <c:v>484748.14106160554</c:v>
                </c:pt>
                <c:pt idx="4">
                  <c:v>537743.96348562988</c:v>
                </c:pt>
                <c:pt idx="5">
                  <c:v>639569.22969103476</c:v>
                </c:pt>
                <c:pt idx="6">
                  <c:v>741394.49589643965</c:v>
                </c:pt>
              </c:numCache>
            </c:numRef>
          </c:val>
          <c:extLst>
            <c:ext xmlns:c16="http://schemas.microsoft.com/office/drawing/2014/chart" uri="{C3380CC4-5D6E-409C-BE32-E72D297353CC}">
              <c16:uniqueId val="{00000000-B69B-44AE-918B-A1886F41D315}"/>
            </c:ext>
          </c:extLst>
        </c:ser>
        <c:ser>
          <c:idx val="1"/>
          <c:order val="1"/>
          <c:tx>
            <c:strRef>
              <c:f>Shipment!$C$36</c:f>
              <c:strCache>
                <c:ptCount val="1"/>
                <c:pt idx="0">
                  <c:v>Cable operator</c:v>
                </c:pt>
              </c:strCache>
            </c:strRef>
          </c:tx>
          <c:spPr>
            <a:solidFill>
              <a:schemeClr val="bg2">
                <a:lumMod val="50000"/>
              </a:schemeClr>
            </a:solidFill>
            <a:ln w="25400">
              <a:noFill/>
            </a:ln>
          </c:spPr>
          <c:invertIfNegative val="0"/>
          <c:cat>
            <c:numRef>
              <c:f>Shipment!$H$34:$N$34</c:f>
              <c:numCache>
                <c:formatCode>General</c:formatCode>
                <c:ptCount val="7"/>
                <c:pt idx="0">
                  <c:v>2018</c:v>
                </c:pt>
                <c:pt idx="1">
                  <c:v>2019</c:v>
                </c:pt>
                <c:pt idx="2">
                  <c:v>2020</c:v>
                </c:pt>
                <c:pt idx="3">
                  <c:v>2021</c:v>
                </c:pt>
                <c:pt idx="4">
                  <c:v>2022</c:v>
                </c:pt>
                <c:pt idx="5">
                  <c:v>2023</c:v>
                </c:pt>
                <c:pt idx="6">
                  <c:v>2024</c:v>
                </c:pt>
              </c:numCache>
            </c:numRef>
          </c:cat>
          <c:val>
            <c:numRef>
              <c:f>Shipment!$H$36:$N$36</c:f>
              <c:numCache>
                <c:formatCode>#,##0</c:formatCode>
                <c:ptCount val="7"/>
                <c:pt idx="0">
                  <c:v>884732.08929384011</c:v>
                </c:pt>
                <c:pt idx="1">
                  <c:v>921643.93198056647</c:v>
                </c:pt>
                <c:pt idx="2">
                  <c:v>982643.5996232836</c:v>
                </c:pt>
                <c:pt idx="3">
                  <c:v>1053283.02767918</c:v>
                </c:pt>
                <c:pt idx="4">
                  <c:v>1153690.088962493</c:v>
                </c:pt>
                <c:pt idx="5">
                  <c:v>1260251.0782883214</c:v>
                </c:pt>
                <c:pt idx="6">
                  <c:v>1367097.4423482656</c:v>
                </c:pt>
              </c:numCache>
            </c:numRef>
          </c:val>
          <c:extLst>
            <c:ext xmlns:c16="http://schemas.microsoft.com/office/drawing/2014/chart" uri="{C3380CC4-5D6E-409C-BE32-E72D297353CC}">
              <c16:uniqueId val="{00000001-B69B-44AE-918B-A1886F41D315}"/>
            </c:ext>
          </c:extLst>
        </c:ser>
        <c:ser>
          <c:idx val="2"/>
          <c:order val="2"/>
          <c:tx>
            <c:strRef>
              <c:f>Shipment!$C$37</c:f>
              <c:strCache>
                <c:ptCount val="1"/>
                <c:pt idx="0">
                  <c:v>OTT/Wi-Fi SP</c:v>
                </c:pt>
              </c:strCache>
            </c:strRef>
          </c:tx>
          <c:spPr>
            <a:solidFill>
              <a:schemeClr val="tx1"/>
            </a:solidFill>
            <a:ln w="25400">
              <a:noFill/>
            </a:ln>
          </c:spPr>
          <c:invertIfNegative val="0"/>
          <c:cat>
            <c:numRef>
              <c:f>Shipment!$H$34:$N$34</c:f>
              <c:numCache>
                <c:formatCode>General</c:formatCode>
                <c:ptCount val="7"/>
                <c:pt idx="0">
                  <c:v>2018</c:v>
                </c:pt>
                <c:pt idx="1">
                  <c:v>2019</c:v>
                </c:pt>
                <c:pt idx="2">
                  <c:v>2020</c:v>
                </c:pt>
                <c:pt idx="3">
                  <c:v>2021</c:v>
                </c:pt>
                <c:pt idx="4">
                  <c:v>2022</c:v>
                </c:pt>
                <c:pt idx="5">
                  <c:v>2023</c:v>
                </c:pt>
                <c:pt idx="6">
                  <c:v>2024</c:v>
                </c:pt>
              </c:numCache>
            </c:numRef>
          </c:cat>
          <c:val>
            <c:numRef>
              <c:f>Shipment!$H$37:$N$37</c:f>
              <c:numCache>
                <c:formatCode>#,##0</c:formatCode>
                <c:ptCount val="7"/>
                <c:pt idx="0">
                  <c:v>244705.45398315787</c:v>
                </c:pt>
                <c:pt idx="1">
                  <c:v>258085.58845339084</c:v>
                </c:pt>
                <c:pt idx="2">
                  <c:v>263255.53387915523</c:v>
                </c:pt>
                <c:pt idx="3">
                  <c:v>277641.27432252601</c:v>
                </c:pt>
                <c:pt idx="4">
                  <c:v>288982.4454236083</c:v>
                </c:pt>
                <c:pt idx="5">
                  <c:v>292671.15980881191</c:v>
                </c:pt>
                <c:pt idx="6">
                  <c:v>295194.04584492103</c:v>
                </c:pt>
              </c:numCache>
            </c:numRef>
          </c:val>
          <c:extLst>
            <c:ext xmlns:c16="http://schemas.microsoft.com/office/drawing/2014/chart" uri="{C3380CC4-5D6E-409C-BE32-E72D297353CC}">
              <c16:uniqueId val="{00000002-B69B-44AE-918B-A1886F41D315}"/>
            </c:ext>
          </c:extLst>
        </c:ser>
        <c:dLbls>
          <c:showLegendKey val="0"/>
          <c:showVal val="0"/>
          <c:showCatName val="0"/>
          <c:showSerName val="0"/>
          <c:showPercent val="0"/>
          <c:showBubbleSize val="0"/>
        </c:dLbls>
        <c:gapWidth val="150"/>
        <c:overlap val="100"/>
        <c:axId val="583331496"/>
        <c:axId val="583330712"/>
      </c:barChart>
      <c:catAx>
        <c:axId val="583331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83330712"/>
        <c:crosses val="autoZero"/>
        <c:auto val="1"/>
        <c:lblAlgn val="ctr"/>
        <c:lblOffset val="100"/>
        <c:noMultiLvlLbl val="0"/>
      </c:catAx>
      <c:valAx>
        <c:axId val="583330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Carrier AP Shipment</a:t>
                </a:r>
              </a:p>
            </c:rich>
          </c:tx>
          <c:layout>
            <c:manualLayout>
              <c:xMode val="edge"/>
              <c:yMode val="edge"/>
              <c:x val="7.4001829316789943E-3"/>
              <c:y val="0.30690288713910763"/>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83331496"/>
        <c:crosses val="autoZero"/>
        <c:crossBetween val="between"/>
      </c:valAx>
      <c:spPr>
        <a:noFill/>
        <a:ln w="25400">
          <a:noFill/>
        </a:ln>
      </c:spPr>
    </c:plotArea>
    <c:legend>
      <c:legendPos val="r"/>
      <c:layout>
        <c:manualLayout>
          <c:xMode val="edge"/>
          <c:yMode val="edge"/>
          <c:x val="0.78585889220765026"/>
          <c:y val="0.38954435695538059"/>
          <c:w val="0.19491062323707015"/>
          <c:h val="0.2022317325494128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230595225502"/>
          <c:y val="6.2802080507624994E-2"/>
          <c:w val="0.68220117261079016"/>
          <c:h val="0.76811775390095183"/>
        </c:manualLayout>
      </c:layout>
      <c:barChart>
        <c:barDir val="col"/>
        <c:grouping val="stacked"/>
        <c:varyColors val="0"/>
        <c:ser>
          <c:idx val="0"/>
          <c:order val="0"/>
          <c:tx>
            <c:strRef>
              <c:f>Shipment!$C$45</c:f>
              <c:strCache>
                <c:ptCount val="1"/>
                <c:pt idx="0">
                  <c:v>Indoor</c:v>
                </c:pt>
              </c:strCache>
            </c:strRef>
          </c:tx>
          <c:spPr>
            <a:solidFill>
              <a:schemeClr val="bg2">
                <a:lumMod val="25000"/>
              </a:schemeClr>
            </a:solidFill>
            <a:ln>
              <a:noFill/>
            </a:ln>
            <a:effectLst/>
          </c:spPr>
          <c:invertIfNegative val="0"/>
          <c:cat>
            <c:numRef>
              <c:extLst>
                <c:ext xmlns:c15="http://schemas.microsoft.com/office/drawing/2012/chart" uri="{02D57815-91ED-43cb-92C2-25804820EDAC}">
                  <c15:fullRef>
                    <c15:sqref>Shipment!$E$44:$N$44</c15:sqref>
                  </c15:fullRef>
                </c:ext>
              </c:extLst>
              <c:f>Shipment!$H$44:$N$44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Shipment!$E$45:$N$45</c15:sqref>
                  </c15:fullRef>
                </c:ext>
              </c:extLst>
              <c:f>Shipment!$H$45:$N$45</c:f>
              <c:numCache>
                <c:formatCode>#,##0</c:formatCode>
                <c:ptCount val="7"/>
                <c:pt idx="0">
                  <c:v>1412868.5353705413</c:v>
                </c:pt>
                <c:pt idx="1">
                  <c:v>1231698.8952505565</c:v>
                </c:pt>
                <c:pt idx="2">
                  <c:v>1111898.7049421405</c:v>
                </c:pt>
                <c:pt idx="3">
                  <c:v>990520.92329939036</c:v>
                </c:pt>
                <c:pt idx="4">
                  <c:v>956657.81794532365</c:v>
                </c:pt>
                <c:pt idx="5">
                  <c:v>992075.23218589567</c:v>
                </c:pt>
                <c:pt idx="6">
                  <c:v>1302126.500155915</c:v>
                </c:pt>
              </c:numCache>
            </c:numRef>
          </c:val>
          <c:extLst>
            <c:ext xmlns:c16="http://schemas.microsoft.com/office/drawing/2014/chart" uri="{C3380CC4-5D6E-409C-BE32-E72D297353CC}">
              <c16:uniqueId val="{00000004-DFCD-4662-8F65-4F38C3B2DCF3}"/>
            </c:ext>
          </c:extLst>
        </c:ser>
        <c:ser>
          <c:idx val="1"/>
          <c:order val="1"/>
          <c:tx>
            <c:strRef>
              <c:f>Shipment!$C$46</c:f>
              <c:strCache>
                <c:ptCount val="1"/>
                <c:pt idx="0">
                  <c:v>Outdoor</c:v>
                </c:pt>
              </c:strCache>
            </c:strRef>
          </c:tx>
          <c:spPr>
            <a:solidFill>
              <a:schemeClr val="accent1">
                <a:lumMod val="75000"/>
              </a:schemeClr>
            </a:solidFill>
            <a:ln>
              <a:noFill/>
            </a:ln>
            <a:effectLst/>
          </c:spPr>
          <c:invertIfNegative val="0"/>
          <c:cat>
            <c:numRef>
              <c:extLst>
                <c:ext xmlns:c15="http://schemas.microsoft.com/office/drawing/2012/chart" uri="{02D57815-91ED-43cb-92C2-25804820EDAC}">
                  <c15:fullRef>
                    <c15:sqref>Shipment!$E$44:$N$44</c15:sqref>
                  </c15:fullRef>
                </c:ext>
              </c:extLst>
              <c:f>Shipment!$H$44:$N$44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Shipment!$E$46:$N$46</c15:sqref>
                  </c15:fullRef>
                </c:ext>
              </c:extLst>
              <c:f>Shipment!$H$46:$N$46</c:f>
              <c:numCache>
                <c:formatCode>#,##0</c:formatCode>
                <c:ptCount val="7"/>
                <c:pt idx="0">
                  <c:v>335172.34102964547</c:v>
                </c:pt>
                <c:pt idx="1">
                  <c:v>399863.28453113494</c:v>
                </c:pt>
                <c:pt idx="2">
                  <c:v>510642.44260747189</c:v>
                </c:pt>
                <c:pt idx="3">
                  <c:v>605832.75262509729</c:v>
                </c:pt>
                <c:pt idx="4">
                  <c:v>722926.52453497204</c:v>
                </c:pt>
                <c:pt idx="5">
                  <c:v>855254.53902510996</c:v>
                </c:pt>
                <c:pt idx="6">
                  <c:v>986182.5566974089</c:v>
                </c:pt>
              </c:numCache>
            </c:numRef>
          </c:val>
          <c:extLst>
            <c:ext xmlns:c16="http://schemas.microsoft.com/office/drawing/2014/chart" uri="{C3380CC4-5D6E-409C-BE32-E72D297353CC}">
              <c16:uniqueId val="{00000005-DFCD-4662-8F65-4F38C3B2DCF3}"/>
            </c:ext>
          </c:extLst>
        </c:ser>
        <c:ser>
          <c:idx val="2"/>
          <c:order val="2"/>
          <c:tx>
            <c:strRef>
              <c:f>Shipment!$C$47</c:f>
              <c:strCache>
                <c:ptCount val="1"/>
                <c:pt idx="0">
                  <c:v>Public Venue</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Shipment!$E$44:$N$44</c15:sqref>
                  </c15:fullRef>
                </c:ext>
              </c:extLst>
              <c:f>Shipment!$H$44:$N$44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Shipment!$E$47:$N$47</c15:sqref>
                  </c15:fullRef>
                </c:ext>
              </c:extLst>
              <c:f>Shipment!$H$47:$N$47</c:f>
              <c:numCache>
                <c:formatCode>#,##0</c:formatCode>
                <c:ptCount val="7"/>
                <c:pt idx="0">
                  <c:v>55085.321735299993</c:v>
                </c:pt>
                <c:pt idx="1">
                  <c:v>51414.774572952461</c:v>
                </c:pt>
                <c:pt idx="2">
                  <c:v>51130.498347151646</c:v>
                </c:pt>
                <c:pt idx="3">
                  <c:v>50305.26289678007</c:v>
                </c:pt>
                <c:pt idx="4">
                  <c:v>52928.078019337045</c:v>
                </c:pt>
                <c:pt idx="5">
                  <c:v>58214.173462531689</c:v>
                </c:pt>
                <c:pt idx="6">
                  <c:v>72110.579522688771</c:v>
                </c:pt>
              </c:numCache>
            </c:numRef>
          </c:val>
          <c:extLst>
            <c:ext xmlns:c16="http://schemas.microsoft.com/office/drawing/2014/chart" uri="{C3380CC4-5D6E-409C-BE32-E72D297353CC}">
              <c16:uniqueId val="{00000006-DFCD-4662-8F65-4F38C3B2DCF3}"/>
            </c:ext>
          </c:extLst>
        </c:ser>
        <c:ser>
          <c:idx val="3"/>
          <c:order val="3"/>
          <c:tx>
            <c:strRef>
              <c:f>Shipment!$C$48</c:f>
              <c:strCache>
                <c:ptCount val="1"/>
                <c:pt idx="0">
                  <c:v>Transport</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ullRef>
                    <c15:sqref>Shipment!$E$44:$N$44</c15:sqref>
                  </c15:fullRef>
                </c:ext>
              </c:extLst>
              <c:f>Shipment!$H$44:$N$44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Shipment!$E$48:$N$48</c15:sqref>
                  </c15:fullRef>
                </c:ext>
              </c:extLst>
              <c:f>Shipment!$H$48:$N$48</c:f>
              <c:numCache>
                <c:formatCode>#,##0</c:formatCode>
                <c:ptCount val="7"/>
                <c:pt idx="0">
                  <c:v>33051.193041179999</c:v>
                </c:pt>
                <c:pt idx="1">
                  <c:v>30848.864743771479</c:v>
                </c:pt>
                <c:pt idx="2">
                  <c:v>30678.299008290989</c:v>
                </c:pt>
                <c:pt idx="3">
                  <c:v>30183.157738068039</c:v>
                </c:pt>
                <c:pt idx="4">
                  <c:v>31756.846811602227</c:v>
                </c:pt>
                <c:pt idx="5">
                  <c:v>34928.504077519014</c:v>
                </c:pt>
                <c:pt idx="6">
                  <c:v>43266.347713613264</c:v>
                </c:pt>
              </c:numCache>
            </c:numRef>
          </c:val>
          <c:extLst>
            <c:ext xmlns:c16="http://schemas.microsoft.com/office/drawing/2014/chart" uri="{C3380CC4-5D6E-409C-BE32-E72D297353CC}">
              <c16:uniqueId val="{00000007-DFCD-4662-8F65-4F38C3B2DCF3}"/>
            </c:ext>
          </c:extLst>
        </c:ser>
        <c:dLbls>
          <c:showLegendKey val="0"/>
          <c:showVal val="0"/>
          <c:showCatName val="0"/>
          <c:showSerName val="0"/>
          <c:showPercent val="0"/>
          <c:showBubbleSize val="0"/>
        </c:dLbls>
        <c:gapWidth val="150"/>
        <c:overlap val="100"/>
        <c:axId val="537845856"/>
        <c:axId val="537846248"/>
      </c:barChart>
      <c:catAx>
        <c:axId val="537845856"/>
        <c:scaling>
          <c:orientation val="minMax"/>
        </c:scaling>
        <c:delete val="0"/>
        <c:axPos val="b"/>
        <c:numFmt formatCode="General" sourceLinked="1"/>
        <c:majorTickMark val="out"/>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000" b="0" i="0" u="none" strike="noStrike" kern="1200" baseline="0">
                <a:solidFill>
                  <a:srgbClr val="000000"/>
                </a:solidFill>
                <a:latin typeface="Candara"/>
                <a:ea typeface="Candara"/>
                <a:cs typeface="Candara"/>
              </a:defRPr>
            </a:pPr>
            <a:endParaRPr lang="en-US"/>
          </a:p>
        </c:txPr>
        <c:crossAx val="537846248"/>
        <c:crosses val="autoZero"/>
        <c:auto val="1"/>
        <c:lblAlgn val="ctr"/>
        <c:lblOffset val="100"/>
        <c:tickLblSkip val="1"/>
        <c:tickMarkSkip val="1"/>
        <c:noMultiLvlLbl val="0"/>
      </c:catAx>
      <c:valAx>
        <c:axId val="537846248"/>
        <c:scaling>
          <c:orientation val="minMax"/>
        </c:scaling>
        <c:delete val="0"/>
        <c:axPos val="l"/>
        <c:majorGridlines>
          <c:spPr>
            <a:ln w="3175" cap="flat" cmpd="sng" algn="ctr">
              <a:solidFill>
                <a:srgbClr val="C0C0C0"/>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Candara"/>
                    <a:ea typeface="Candara"/>
                    <a:cs typeface="Candara"/>
                  </a:defRPr>
                </a:pPr>
                <a:r>
                  <a:rPr lang="en-US" sz="1000"/>
                  <a:t>Carrier AP Shipments</a:t>
                </a:r>
              </a:p>
            </c:rich>
          </c:tx>
          <c:layout>
            <c:manualLayout>
              <c:xMode val="edge"/>
              <c:yMode val="edge"/>
              <c:x val="1.2444632437474241E-2"/>
              <c:y val="0.26731147968206104"/>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rgbClr val="000000"/>
                  </a:solidFill>
                  <a:latin typeface="Candara"/>
                  <a:ea typeface="Candara"/>
                  <a:cs typeface="Candara"/>
                </a:defRPr>
              </a:pPr>
              <a:endParaRPr lang="en-US"/>
            </a:p>
          </c:txPr>
        </c:title>
        <c:numFmt formatCode="#,##0.0,,&quot; M&quot;" sourceLinked="0"/>
        <c:majorTickMark val="out"/>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000" b="0" i="0" u="none" strike="noStrike" kern="1200" baseline="0">
                <a:solidFill>
                  <a:srgbClr val="000000"/>
                </a:solidFill>
                <a:latin typeface="Candara"/>
                <a:ea typeface="Candara"/>
                <a:cs typeface="Candara"/>
              </a:defRPr>
            </a:pPr>
            <a:endParaRPr lang="en-US"/>
          </a:p>
        </c:txPr>
        <c:crossAx val="537845856"/>
        <c:crosses val="autoZero"/>
        <c:crossBetween val="between"/>
      </c:valAx>
      <c:spPr>
        <a:noFill/>
        <a:ln w="25400">
          <a:noFill/>
        </a:ln>
        <a:effectLst/>
      </c:spPr>
    </c:plotArea>
    <c:legend>
      <c:legendPos val="r"/>
      <c:layout>
        <c:manualLayout>
          <c:xMode val="edge"/>
          <c:yMode val="edge"/>
          <c:x val="0.82616755497288075"/>
          <c:y val="0.35394775310264082"/>
          <c:w val="0.17383244502711931"/>
          <c:h val="0.29210449379471837"/>
        </c:manualLayout>
      </c:layout>
      <c:overlay val="0"/>
      <c:spPr>
        <a:solidFill>
          <a:srgbClr val="FFFFFF"/>
        </a:solidFill>
        <a:ln w="25400">
          <a:noFill/>
        </a:ln>
        <a:effectLst/>
      </c:spPr>
      <c:txPr>
        <a:bodyPr rot="0" spcFirstLastPara="1" vertOverflow="ellipsis" vert="horz" wrap="square" anchor="ctr" anchorCtr="1"/>
        <a:lstStyle/>
        <a:p>
          <a:pPr>
            <a:defRPr sz="900" b="0" i="0" u="none" strike="noStrike" kern="1200"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cap="flat" cmpd="sng" algn="ctr">
      <a:noFill/>
      <a:prstDash val="solid"/>
      <a:round/>
    </a:ln>
    <a:effectLst/>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40862685758585"/>
          <c:y val="9.7230778703981655E-2"/>
          <c:w val="0.65691801869961985"/>
          <c:h val="0.77615689534409371"/>
        </c:manualLayout>
      </c:layout>
      <c:areaChart>
        <c:grouping val="stacked"/>
        <c:varyColors val="0"/>
        <c:ser>
          <c:idx val="0"/>
          <c:order val="0"/>
          <c:tx>
            <c:strRef>
              <c:f>Revenue!$C$8</c:f>
              <c:strCache>
                <c:ptCount val="1"/>
                <c:pt idx="0">
                  <c:v>Mobile/Telco</c:v>
                </c:pt>
              </c:strCache>
            </c:strRef>
          </c:tx>
          <c:spPr>
            <a:solidFill>
              <a:schemeClr val="accent1"/>
            </a:solidFill>
          </c:spPr>
          <c:cat>
            <c:numRef>
              <c:f>Revenue!$H$7:$N$7</c:f>
              <c:numCache>
                <c:formatCode>General</c:formatCode>
                <c:ptCount val="7"/>
                <c:pt idx="0">
                  <c:v>2018</c:v>
                </c:pt>
                <c:pt idx="1">
                  <c:v>2019</c:v>
                </c:pt>
                <c:pt idx="2">
                  <c:v>2020</c:v>
                </c:pt>
                <c:pt idx="3">
                  <c:v>2021</c:v>
                </c:pt>
                <c:pt idx="4">
                  <c:v>2022</c:v>
                </c:pt>
                <c:pt idx="5">
                  <c:v>2023</c:v>
                </c:pt>
                <c:pt idx="6">
                  <c:v>2024</c:v>
                </c:pt>
              </c:numCache>
            </c:numRef>
          </c:cat>
          <c:val>
            <c:numRef>
              <c:f>Revenue!$H$8:$N$8</c:f>
              <c:numCache>
                <c:formatCode>"$"#,###,,\ "M"</c:formatCode>
                <c:ptCount val="7"/>
                <c:pt idx="0">
                  <c:v>557063753.00845873</c:v>
                </c:pt>
                <c:pt idx="1">
                  <c:v>619025753.62713909</c:v>
                </c:pt>
                <c:pt idx="2">
                  <c:v>769096974.76776028</c:v>
                </c:pt>
                <c:pt idx="3">
                  <c:v>898808241.40115237</c:v>
                </c:pt>
                <c:pt idx="4">
                  <c:v>1115054599.8102903</c:v>
                </c:pt>
                <c:pt idx="5">
                  <c:v>1274517867.8812809</c:v>
                </c:pt>
                <c:pt idx="6">
                  <c:v>1416832850.0356545</c:v>
                </c:pt>
              </c:numCache>
            </c:numRef>
          </c:val>
          <c:extLst>
            <c:ext xmlns:c16="http://schemas.microsoft.com/office/drawing/2014/chart" uri="{C3380CC4-5D6E-409C-BE32-E72D297353CC}">
              <c16:uniqueId val="{00000000-01C4-414A-BC5B-D4E6D837C9E2}"/>
            </c:ext>
          </c:extLst>
        </c:ser>
        <c:ser>
          <c:idx val="1"/>
          <c:order val="1"/>
          <c:tx>
            <c:strRef>
              <c:f>Revenue!$C$9</c:f>
              <c:strCache>
                <c:ptCount val="1"/>
                <c:pt idx="0">
                  <c:v>Cable operator</c:v>
                </c:pt>
              </c:strCache>
            </c:strRef>
          </c:tx>
          <c:spPr>
            <a:solidFill>
              <a:schemeClr val="bg2">
                <a:lumMod val="50000"/>
              </a:schemeClr>
            </a:solidFill>
          </c:spPr>
          <c:cat>
            <c:numRef>
              <c:f>Revenue!$H$7:$N$7</c:f>
              <c:numCache>
                <c:formatCode>General</c:formatCode>
                <c:ptCount val="7"/>
                <c:pt idx="0">
                  <c:v>2018</c:v>
                </c:pt>
                <c:pt idx="1">
                  <c:v>2019</c:v>
                </c:pt>
                <c:pt idx="2">
                  <c:v>2020</c:v>
                </c:pt>
                <c:pt idx="3">
                  <c:v>2021</c:v>
                </c:pt>
                <c:pt idx="4">
                  <c:v>2022</c:v>
                </c:pt>
                <c:pt idx="5">
                  <c:v>2023</c:v>
                </c:pt>
                <c:pt idx="6">
                  <c:v>2024</c:v>
                </c:pt>
              </c:numCache>
            </c:numRef>
          </c:cat>
          <c:val>
            <c:numRef>
              <c:f>Revenue!$H$9:$N$9</c:f>
              <c:numCache>
                <c:formatCode>"$"#,###,,\ "M"</c:formatCode>
                <c:ptCount val="7"/>
                <c:pt idx="0">
                  <c:v>359760343.04854399</c:v>
                </c:pt>
                <c:pt idx="1">
                  <c:v>402826071.19729841</c:v>
                </c:pt>
                <c:pt idx="2">
                  <c:v>505904669.89102131</c:v>
                </c:pt>
                <c:pt idx="3">
                  <c:v>643863905.26808715</c:v>
                </c:pt>
                <c:pt idx="4">
                  <c:v>739651619.49483967</c:v>
                </c:pt>
                <c:pt idx="5">
                  <c:v>846577130.95185542</c:v>
                </c:pt>
                <c:pt idx="6">
                  <c:v>951195289.88422585</c:v>
                </c:pt>
              </c:numCache>
            </c:numRef>
          </c:val>
          <c:extLst>
            <c:ext xmlns:c16="http://schemas.microsoft.com/office/drawing/2014/chart" uri="{C3380CC4-5D6E-409C-BE32-E72D297353CC}">
              <c16:uniqueId val="{00000001-01C4-414A-BC5B-D4E6D837C9E2}"/>
            </c:ext>
          </c:extLst>
        </c:ser>
        <c:ser>
          <c:idx val="3"/>
          <c:order val="2"/>
          <c:tx>
            <c:strRef>
              <c:f>Revenue!$C$10</c:f>
              <c:strCache>
                <c:ptCount val="1"/>
                <c:pt idx="0">
                  <c:v>OTT/Wi-Fi SP</c:v>
                </c:pt>
              </c:strCache>
            </c:strRef>
          </c:tx>
          <c:spPr>
            <a:solidFill>
              <a:schemeClr val="tx1"/>
            </a:solidFill>
            <a:ln w="25400">
              <a:noFill/>
            </a:ln>
          </c:spPr>
          <c:cat>
            <c:numRef>
              <c:f>Revenue!$H$7:$N$7</c:f>
              <c:numCache>
                <c:formatCode>General</c:formatCode>
                <c:ptCount val="7"/>
                <c:pt idx="0">
                  <c:v>2018</c:v>
                </c:pt>
                <c:pt idx="1">
                  <c:v>2019</c:v>
                </c:pt>
                <c:pt idx="2">
                  <c:v>2020</c:v>
                </c:pt>
                <c:pt idx="3">
                  <c:v>2021</c:v>
                </c:pt>
                <c:pt idx="4">
                  <c:v>2022</c:v>
                </c:pt>
                <c:pt idx="5">
                  <c:v>2023</c:v>
                </c:pt>
                <c:pt idx="6">
                  <c:v>2024</c:v>
                </c:pt>
              </c:numCache>
            </c:numRef>
          </c:cat>
          <c:val>
            <c:numRef>
              <c:f>Revenue!$H$10:$N$10</c:f>
              <c:numCache>
                <c:formatCode>"$"#,###,,\ "M"</c:formatCode>
                <c:ptCount val="7"/>
                <c:pt idx="0">
                  <c:v>85432680.314429447</c:v>
                </c:pt>
                <c:pt idx="1">
                  <c:v>115968672.7738701</c:v>
                </c:pt>
                <c:pt idx="2">
                  <c:v>121915633.48247761</c:v>
                </c:pt>
                <c:pt idx="3">
                  <c:v>131788102.17945814</c:v>
                </c:pt>
                <c:pt idx="4">
                  <c:v>139402389.79018921</c:v>
                </c:pt>
                <c:pt idx="5">
                  <c:v>150665586.06144148</c:v>
                </c:pt>
                <c:pt idx="6">
                  <c:v>161960405.75531614</c:v>
                </c:pt>
              </c:numCache>
            </c:numRef>
          </c:val>
          <c:extLst>
            <c:ext xmlns:c16="http://schemas.microsoft.com/office/drawing/2014/chart" uri="{C3380CC4-5D6E-409C-BE32-E72D297353CC}">
              <c16:uniqueId val="{00000002-01C4-414A-BC5B-D4E6D837C9E2}"/>
            </c:ext>
          </c:extLst>
        </c:ser>
        <c:dLbls>
          <c:showLegendKey val="0"/>
          <c:showVal val="0"/>
          <c:showCatName val="0"/>
          <c:showSerName val="0"/>
          <c:showPercent val="0"/>
          <c:showBubbleSize val="0"/>
        </c:dLbls>
        <c:axId val="421829328"/>
        <c:axId val="421829720"/>
      </c:areaChart>
      <c:catAx>
        <c:axId val="42182932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421829720"/>
        <c:crosses val="autoZero"/>
        <c:auto val="1"/>
        <c:lblAlgn val="ctr"/>
        <c:lblOffset val="100"/>
        <c:noMultiLvlLbl val="0"/>
      </c:catAx>
      <c:valAx>
        <c:axId val="421829720"/>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Carrier</a:t>
                </a:r>
                <a:r>
                  <a:rPr lang="en-US" sz="1000" b="0" baseline="0"/>
                  <a:t> 'Unlicensed' </a:t>
                </a:r>
                <a:r>
                  <a:rPr lang="en-US" sz="1000" b="0"/>
                  <a:t>Equipment Revenue </a:t>
                </a:r>
              </a:p>
            </c:rich>
          </c:tx>
          <c:layout>
            <c:manualLayout>
              <c:xMode val="edge"/>
              <c:yMode val="edge"/>
              <c:x val="1.5477531500733227E-2"/>
              <c:y val="0.10533989768590535"/>
            </c:manualLayout>
          </c:layout>
          <c:overlay val="0"/>
        </c:title>
        <c:numFmt formatCode="\$#,##0.0,,,\ &quot;B&quot;"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421829328"/>
        <c:crosses val="autoZero"/>
        <c:crossBetween val="midCat"/>
      </c:valAx>
    </c:plotArea>
    <c:legend>
      <c:legendPos val="r"/>
      <c:layout>
        <c:manualLayout>
          <c:xMode val="edge"/>
          <c:yMode val="edge"/>
          <c:x val="0.7976775856754561"/>
          <c:y val="0.39678810790852981"/>
          <c:w val="0.16904666266821469"/>
          <c:h val="0.19584276336831202"/>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686602257723"/>
          <c:y val="6.1271804831366579E-2"/>
          <c:w val="0.65917467154926868"/>
          <c:h val="0.81539715614982444"/>
        </c:manualLayout>
      </c:layout>
      <c:lineChart>
        <c:grouping val="standard"/>
        <c:varyColors val="0"/>
        <c:ser>
          <c:idx val="2"/>
          <c:order val="0"/>
          <c:tx>
            <c:strRef>
              <c:f>Revenue!$C$62</c:f>
              <c:strCache>
                <c:ptCount val="1"/>
                <c:pt idx="0">
                  <c:v>Outdoor</c:v>
                </c:pt>
              </c:strCache>
            </c:strRef>
          </c:tx>
          <c:spPr>
            <a:ln>
              <a:solidFill>
                <a:schemeClr val="accent2"/>
              </a:solidFill>
            </a:ln>
          </c:spPr>
          <c:marker>
            <c:symbol val="none"/>
          </c:marker>
          <c:cat>
            <c:numRef>
              <c:extLst>
                <c:ext xmlns:c15="http://schemas.microsoft.com/office/drawing/2012/chart" uri="{02D57815-91ED-43cb-92C2-25804820EDAC}">
                  <c15:fullRef>
                    <c15:sqref>Revenue!$E$60:$N$60</c15:sqref>
                  </c15:fullRef>
                </c:ext>
              </c:extLst>
              <c:f>Revenue!$H$60:$N$60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Revenue!$E$62:$N$62</c15:sqref>
                  </c15:fullRef>
                </c:ext>
              </c:extLst>
              <c:f>Revenue!$H$62:$N$62</c:f>
              <c:numCache>
                <c:formatCode>_("$"* #,##0_);_("$"* \(#,##0\);_("$"* "-"??_);_(@_)</c:formatCode>
                <c:ptCount val="7"/>
                <c:pt idx="0">
                  <c:v>902.5</c:v>
                </c:pt>
                <c:pt idx="1">
                  <c:v>857.375</c:v>
                </c:pt>
                <c:pt idx="2">
                  <c:v>814.50624999999991</c:v>
                </c:pt>
                <c:pt idx="3">
                  <c:v>773.78093749999982</c:v>
                </c:pt>
                <c:pt idx="4">
                  <c:v>696.40284374999987</c:v>
                </c:pt>
                <c:pt idx="5">
                  <c:v>626.76255937499991</c:v>
                </c:pt>
                <c:pt idx="6">
                  <c:v>564.08630343749996</c:v>
                </c:pt>
              </c:numCache>
            </c:numRef>
          </c:val>
          <c:smooth val="0"/>
          <c:extLst>
            <c:ext xmlns:c16="http://schemas.microsoft.com/office/drawing/2014/chart" uri="{C3380CC4-5D6E-409C-BE32-E72D297353CC}">
              <c16:uniqueId val="{00000001-2730-45CD-903D-112571C87E5C}"/>
            </c:ext>
          </c:extLst>
        </c:ser>
        <c:ser>
          <c:idx val="1"/>
          <c:order val="1"/>
          <c:tx>
            <c:strRef>
              <c:f>Revenue!$C$61</c:f>
              <c:strCache>
                <c:ptCount val="1"/>
                <c:pt idx="0">
                  <c:v>SP Indoor</c:v>
                </c:pt>
              </c:strCache>
            </c:strRef>
          </c:tx>
          <c:spPr>
            <a:ln>
              <a:solidFill>
                <a:schemeClr val="bg2">
                  <a:lumMod val="25000"/>
                </a:schemeClr>
              </a:solidFill>
            </a:ln>
          </c:spPr>
          <c:marker>
            <c:symbol val="none"/>
          </c:marker>
          <c:cat>
            <c:numRef>
              <c:extLst>
                <c:ext xmlns:c15="http://schemas.microsoft.com/office/drawing/2012/chart" uri="{02D57815-91ED-43cb-92C2-25804820EDAC}">
                  <c15:fullRef>
                    <c15:sqref>Revenue!$E$60:$N$60</c15:sqref>
                  </c15:fullRef>
                </c:ext>
              </c:extLst>
              <c:f>Revenue!$H$60:$N$60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Revenue!$E$61:$N$61</c15:sqref>
                  </c15:fullRef>
                </c:ext>
              </c:extLst>
              <c:f>Revenue!$H$61:$N$61</c:f>
              <c:numCache>
                <c:formatCode>_("$"* #,##0_);_("$"* \(#,##0\);_("$"* "-"??_);_(@_)</c:formatCode>
                <c:ptCount val="7"/>
                <c:pt idx="0">
                  <c:v>347.46250000000003</c:v>
                </c:pt>
                <c:pt idx="1">
                  <c:v>330.08937500000002</c:v>
                </c:pt>
                <c:pt idx="2">
                  <c:v>313.58490625000002</c:v>
                </c:pt>
                <c:pt idx="3">
                  <c:v>297.90566093749999</c:v>
                </c:pt>
                <c:pt idx="4">
                  <c:v>283.01037789062497</c:v>
                </c:pt>
                <c:pt idx="5">
                  <c:v>268.85985899609369</c:v>
                </c:pt>
                <c:pt idx="6">
                  <c:v>255.41686604628899</c:v>
                </c:pt>
              </c:numCache>
            </c:numRef>
          </c:val>
          <c:smooth val="0"/>
          <c:extLst>
            <c:ext xmlns:c16="http://schemas.microsoft.com/office/drawing/2014/chart" uri="{C3380CC4-5D6E-409C-BE32-E72D297353CC}">
              <c16:uniqueId val="{00000000-2730-45CD-903D-112571C87E5C}"/>
            </c:ext>
          </c:extLst>
        </c:ser>
        <c:ser>
          <c:idx val="0"/>
          <c:order val="2"/>
          <c:tx>
            <c:strRef>
              <c:f>Revenue!$C$63</c:f>
              <c:strCache>
                <c:ptCount val="1"/>
                <c:pt idx="0">
                  <c:v>CPE</c:v>
                </c:pt>
              </c:strCache>
            </c:strRef>
          </c:tx>
          <c:marker>
            <c:symbol val="none"/>
          </c:marker>
          <c:cat>
            <c:numRef>
              <c:extLst>
                <c:ext xmlns:c15="http://schemas.microsoft.com/office/drawing/2012/chart" uri="{02D57815-91ED-43cb-92C2-25804820EDAC}">
                  <c15:fullRef>
                    <c15:sqref>Revenue!$E$60:$N$60</c15:sqref>
                  </c15:fullRef>
                </c:ext>
              </c:extLst>
              <c:f>Revenue!$H$60:$N$60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Revenue!$E$63:$N$63</c15:sqref>
                  </c15:fullRef>
                </c:ext>
              </c:extLst>
              <c:f>Revenue!$H$63:$N$63</c:f>
              <c:numCache>
                <c:formatCode>_("$"* #,##0_);_("$"* \(#,##0\);_("$"* "-"??_);_(@_)</c:formatCode>
                <c:ptCount val="7"/>
                <c:pt idx="0">
                  <c:v>54.624999999999993</c:v>
                </c:pt>
                <c:pt idx="1">
                  <c:v>51.89374999999999</c:v>
                </c:pt>
                <c:pt idx="2">
                  <c:v>50.85587499999999</c:v>
                </c:pt>
                <c:pt idx="3">
                  <c:v>49.838757499999993</c:v>
                </c:pt>
                <c:pt idx="4">
                  <c:v>48.841982349999995</c:v>
                </c:pt>
                <c:pt idx="5">
                  <c:v>47.376722879499994</c:v>
                </c:pt>
                <c:pt idx="6">
                  <c:v>46.429188421909991</c:v>
                </c:pt>
              </c:numCache>
            </c:numRef>
          </c:val>
          <c:smooth val="0"/>
          <c:extLst>
            <c:ext xmlns:c16="http://schemas.microsoft.com/office/drawing/2014/chart" uri="{C3380CC4-5D6E-409C-BE32-E72D297353CC}">
              <c16:uniqueId val="{00000000-DB3E-4EBF-AE90-73ECB926A49D}"/>
            </c:ext>
          </c:extLst>
        </c:ser>
        <c:dLbls>
          <c:showLegendKey val="0"/>
          <c:showVal val="0"/>
          <c:showCatName val="0"/>
          <c:showSerName val="0"/>
          <c:showPercent val="0"/>
          <c:showBubbleSize val="0"/>
        </c:dLbls>
        <c:smooth val="0"/>
        <c:axId val="421830504"/>
        <c:axId val="528696600"/>
      </c:lineChart>
      <c:catAx>
        <c:axId val="421830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528696600"/>
        <c:crosses val="autoZero"/>
        <c:auto val="1"/>
        <c:lblAlgn val="ctr"/>
        <c:lblOffset val="100"/>
        <c:noMultiLvlLbl val="0"/>
      </c:catAx>
      <c:valAx>
        <c:axId val="528696600"/>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a:t>
                </a:r>
                <a:r>
                  <a:rPr lang="en-US" sz="1000" baseline="0"/>
                  <a:t> AP</a:t>
                </a:r>
                <a:r>
                  <a:rPr lang="en-US" sz="1000"/>
                  <a:t> Avg.</a:t>
                </a:r>
                <a:r>
                  <a:rPr lang="en-US" sz="1000" baseline="0"/>
                  <a:t> Selling Price</a:t>
                </a:r>
                <a:endParaRPr lang="en-US" sz="1000"/>
              </a:p>
            </c:rich>
          </c:tx>
          <c:layout>
            <c:manualLayout>
              <c:xMode val="edge"/>
              <c:yMode val="edge"/>
              <c:x val="1.9871203130702095E-2"/>
              <c:y val="0.2479528590782475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21830504"/>
        <c:crosses val="autoZero"/>
        <c:crossBetween val="between"/>
      </c:valAx>
      <c:spPr>
        <a:noFill/>
        <a:ln w="25400">
          <a:noFill/>
        </a:ln>
      </c:spPr>
    </c:plotArea>
    <c:legend>
      <c:legendPos val="r"/>
      <c:layout>
        <c:manualLayout>
          <c:xMode val="edge"/>
          <c:yMode val="edge"/>
          <c:x val="0.84244215558727409"/>
          <c:y val="0.39457306319977031"/>
          <c:w val="0.15645539018027874"/>
          <c:h val="0.20600354242710084"/>
        </c:manualLayout>
      </c:layout>
      <c:overlay val="0"/>
      <c:spPr>
        <a:solidFill>
          <a:schemeClr val="bg1"/>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40862685758585"/>
          <c:y val="9.7230778703981655E-2"/>
          <c:w val="0.64742810173639331"/>
          <c:h val="0.77615689534409371"/>
        </c:manualLayout>
      </c:layout>
      <c:barChart>
        <c:barDir val="col"/>
        <c:grouping val="stacked"/>
        <c:varyColors val="0"/>
        <c:ser>
          <c:idx val="0"/>
          <c:order val="0"/>
          <c:tx>
            <c:strRef>
              <c:f>Revenue!$C$21</c:f>
              <c:strCache>
                <c:ptCount val="1"/>
                <c:pt idx="0">
                  <c:v>Enterprise</c:v>
                </c:pt>
              </c:strCache>
            </c:strRef>
          </c:tx>
          <c:spPr>
            <a:solidFill>
              <a:schemeClr val="bg1">
                <a:lumMod val="50000"/>
              </a:schemeClr>
            </a:solidFill>
          </c:spPr>
          <c:invertIfNegative val="0"/>
          <c:cat>
            <c:numRef>
              <c:f>Revenue!$H$20:$N$20</c:f>
              <c:numCache>
                <c:formatCode>General</c:formatCode>
                <c:ptCount val="7"/>
                <c:pt idx="0">
                  <c:v>2018</c:v>
                </c:pt>
                <c:pt idx="1">
                  <c:v>2019</c:v>
                </c:pt>
                <c:pt idx="2">
                  <c:v>2020</c:v>
                </c:pt>
                <c:pt idx="3">
                  <c:v>2021</c:v>
                </c:pt>
                <c:pt idx="4">
                  <c:v>2022</c:v>
                </c:pt>
                <c:pt idx="5">
                  <c:v>2023</c:v>
                </c:pt>
                <c:pt idx="6">
                  <c:v>2024</c:v>
                </c:pt>
              </c:numCache>
            </c:numRef>
          </c:cat>
          <c:val>
            <c:numRef>
              <c:f>Revenue!$H$21:$N$21</c:f>
              <c:numCache>
                <c:formatCode>"$"#,###,,\ "M"</c:formatCode>
                <c:ptCount val="7"/>
                <c:pt idx="0">
                  <c:v>5853140139.8048992</c:v>
                </c:pt>
                <c:pt idx="1">
                  <c:v>6211395933.0960627</c:v>
                </c:pt>
                <c:pt idx="2">
                  <c:v>6672477170.5339947</c:v>
                </c:pt>
                <c:pt idx="3">
                  <c:v>7065190328.1397514</c:v>
                </c:pt>
                <c:pt idx="4">
                  <c:v>7192736226.9483938</c:v>
                </c:pt>
                <c:pt idx="5">
                  <c:v>7452168058.1077957</c:v>
                </c:pt>
                <c:pt idx="6">
                  <c:v>4.9710593472282349E-2</c:v>
                </c:pt>
              </c:numCache>
            </c:numRef>
          </c:val>
          <c:extLst>
            <c:ext xmlns:c16="http://schemas.microsoft.com/office/drawing/2014/chart" uri="{C3380CC4-5D6E-409C-BE32-E72D297353CC}">
              <c16:uniqueId val="{00000000-F3C5-47CE-8B77-F00C7F12316C}"/>
            </c:ext>
          </c:extLst>
        </c:ser>
        <c:dLbls>
          <c:showLegendKey val="0"/>
          <c:showVal val="0"/>
          <c:showCatName val="0"/>
          <c:showSerName val="0"/>
          <c:showPercent val="0"/>
          <c:showBubbleSize val="0"/>
        </c:dLbls>
        <c:gapWidth val="150"/>
        <c:overlap val="100"/>
        <c:axId val="528697384"/>
        <c:axId val="528697776"/>
      </c:barChart>
      <c:catAx>
        <c:axId val="52869738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528697776"/>
        <c:crosses val="autoZero"/>
        <c:auto val="1"/>
        <c:lblAlgn val="ctr"/>
        <c:lblOffset val="100"/>
        <c:noMultiLvlLbl val="0"/>
      </c:catAx>
      <c:valAx>
        <c:axId val="528697776"/>
        <c:scaling>
          <c:orientation val="minMax"/>
          <c:max val="8000000000"/>
          <c:min val="0"/>
        </c:scaling>
        <c:delete val="0"/>
        <c:axPos val="l"/>
        <c:majorGridlines/>
        <c:title>
          <c:tx>
            <c:rich>
              <a:bodyPr/>
              <a:lstStyle/>
              <a:p>
                <a:pPr>
                  <a:defRPr sz="1000" b="0" i="0" u="none" strike="noStrike" baseline="0">
                    <a:solidFill>
                      <a:srgbClr val="000000"/>
                    </a:solidFill>
                    <a:latin typeface="Candara"/>
                    <a:ea typeface="Candara"/>
                    <a:cs typeface="Candara"/>
                  </a:defRPr>
                </a:pPr>
                <a:r>
                  <a:rPr lang="en-US" sz="1000" b="0"/>
                  <a:t>Enterprise </a:t>
                </a:r>
                <a:r>
                  <a:rPr lang="en-US" sz="1000" b="0" baseline="0"/>
                  <a:t>AP</a:t>
                </a:r>
                <a:r>
                  <a:rPr lang="en-US" sz="1000" b="0"/>
                  <a:t> Equipment Revenue </a:t>
                </a:r>
              </a:p>
            </c:rich>
          </c:tx>
          <c:layout>
            <c:manualLayout>
              <c:xMode val="edge"/>
              <c:yMode val="edge"/>
              <c:x val="1.5477531500733227E-2"/>
              <c:y val="0.15829283609487466"/>
            </c:manualLayout>
          </c:layout>
          <c:overlay val="0"/>
        </c:title>
        <c:numFmt formatCode="\$#,##0.0,,,\ &quot;B&quot;"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528697384"/>
        <c:crosses val="autoZero"/>
        <c:crossBetween val="between"/>
      </c:valAx>
    </c:plotArea>
    <c:legend>
      <c:legendPos val="r"/>
      <c:layout>
        <c:manualLayout>
          <c:xMode val="edge"/>
          <c:yMode val="edge"/>
          <c:x val="0.80242254415706926"/>
          <c:y val="0.47018276089721911"/>
          <c:w val="0.19605421208469942"/>
          <c:h val="0.11264157931178853"/>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489395643726353"/>
          <c:y val="5.1921357565902368E-2"/>
          <c:w val="0.63956989467225689"/>
          <c:h val="0.83092362734397673"/>
        </c:manualLayout>
      </c:layout>
      <c:barChart>
        <c:barDir val="col"/>
        <c:grouping val="stacked"/>
        <c:varyColors val="0"/>
        <c:ser>
          <c:idx val="0"/>
          <c:order val="0"/>
          <c:tx>
            <c:strRef>
              <c:f>Revenue!$C$28</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Revenue!$D$28:$M$28</c15:sqref>
                  </c15:fullRef>
                </c:ext>
              </c:extLst>
              <c:f>Revenue!$G$28:$M$28</c:f>
              <c:numCache>
                <c:formatCode>"$"#,###,,\ "M"</c:formatCode>
                <c:ptCount val="7"/>
                <c:pt idx="0">
                  <c:v>707790557.75169802</c:v>
                </c:pt>
                <c:pt idx="1">
                  <c:v>634974998.35740566</c:v>
                </c:pt>
                <c:pt idx="2">
                  <c:v>534919864.3790369</c:v>
                </c:pt>
                <c:pt idx="3">
                  <c:v>477363870.843346</c:v>
                </c:pt>
                <c:pt idx="4">
                  <c:v>418176600.17208332</c:v>
                </c:pt>
                <c:pt idx="5">
                  <c:v>388754106.5971781</c:v>
                </c:pt>
                <c:pt idx="6">
                  <c:v>379261506.9359681</c:v>
                </c:pt>
              </c:numCache>
            </c:numRef>
          </c:val>
          <c:extLst>
            <c:ext xmlns:c16="http://schemas.microsoft.com/office/drawing/2014/chart" uri="{C3380CC4-5D6E-409C-BE32-E72D297353CC}">
              <c16:uniqueId val="{00000000-5763-4CD6-8EE1-E8E13FA3CCD2}"/>
            </c:ext>
          </c:extLst>
        </c:ser>
        <c:ser>
          <c:idx val="2"/>
          <c:order val="1"/>
          <c:tx>
            <c:strRef>
              <c:f>Revenue!$C$29</c:f>
              <c:strCache>
                <c:ptCount val="1"/>
                <c:pt idx="0">
                  <c:v>LAA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Revenue!$D$29:$M$29</c15:sqref>
                  </c15:fullRef>
                </c:ext>
              </c:extLst>
              <c:f>Revenue!$G$29:$M$29</c:f>
              <c:numCache>
                <c:formatCode>"$"#,###,,\ "M"</c:formatCode>
                <c:ptCount val="7"/>
                <c:pt idx="0">
                  <c:v>198164231.1744</c:v>
                </c:pt>
                <c:pt idx="1">
                  <c:v>363612896.74612498</c:v>
                </c:pt>
                <c:pt idx="2">
                  <c:v>523431884.31702012</c:v>
                </c:pt>
                <c:pt idx="3">
                  <c:v>688231524.45307374</c:v>
                </c:pt>
                <c:pt idx="4">
                  <c:v>819043600.74730897</c:v>
                </c:pt>
                <c:pt idx="5">
                  <c:v>925615165.190979</c:v>
                </c:pt>
                <c:pt idx="6">
                  <c:v>1060226361.310712</c:v>
                </c:pt>
              </c:numCache>
            </c:numRef>
          </c:val>
          <c:extLst>
            <c:ext xmlns:c16="http://schemas.microsoft.com/office/drawing/2014/chart" uri="{C3380CC4-5D6E-409C-BE32-E72D297353CC}">
              <c16:uniqueId val="{00000001-5763-4CD6-8EE1-E8E13FA3CCD2}"/>
            </c:ext>
          </c:extLst>
        </c:ser>
        <c:ser>
          <c:idx val="1"/>
          <c:order val="2"/>
          <c:tx>
            <c:strRef>
              <c:f>Revenue!$C$30</c:f>
              <c:strCache>
                <c:ptCount val="1"/>
                <c:pt idx="0">
                  <c:v>CBRS</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Revenue!$D$30:$M$30</c15:sqref>
                  </c15:fullRef>
                </c:ext>
              </c:extLst>
              <c:f>Revenue!$G$30:$M$30</c:f>
              <c:numCache>
                <c:formatCode>"$"#,###,,\ "M"</c:formatCode>
                <c:ptCount val="7"/>
                <c:pt idx="0">
                  <c:v>1844340.08890625</c:v>
                </c:pt>
                <c:pt idx="1">
                  <c:v>3668881.267901625</c:v>
                </c:pt>
                <c:pt idx="2">
                  <c:v>78030606.46051465</c:v>
                </c:pt>
                <c:pt idx="3">
                  <c:v>228065610.77276707</c:v>
                </c:pt>
                <c:pt idx="4">
                  <c:v>430664882.27279019</c:v>
                </c:pt>
                <c:pt idx="5">
                  <c:v>666655091.39251089</c:v>
                </c:pt>
                <c:pt idx="6">
                  <c:v>817010870.24476719</c:v>
                </c:pt>
              </c:numCache>
            </c:numRef>
          </c:val>
          <c:extLst>
            <c:ext xmlns:c16="http://schemas.microsoft.com/office/drawing/2014/chart" uri="{C3380CC4-5D6E-409C-BE32-E72D297353CC}">
              <c16:uniqueId val="{00000002-5763-4CD6-8EE1-E8E13FA3CCD2}"/>
            </c:ext>
          </c:extLst>
        </c:ser>
        <c:ser>
          <c:idx val="3"/>
          <c:order val="3"/>
          <c:tx>
            <c:strRef>
              <c:f>Revenue!$C$31</c:f>
              <c:strCache>
                <c:ptCount val="1"/>
                <c:pt idx="0">
                  <c:v>MulteFire</c:v>
                </c:pt>
              </c:strCache>
            </c:strRef>
          </c:tx>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Revenue!$D$31:$M$31</c15:sqref>
                  </c15:fullRef>
                </c:ext>
              </c:extLst>
              <c:f>Revenue!$G$31:$M$31</c:f>
              <c:numCache>
                <c:formatCode>"$"#,###,,\ "M"</c:formatCode>
                <c:ptCount val="7"/>
                <c:pt idx="0">
                  <c:v>0</c:v>
                </c:pt>
                <c:pt idx="1">
                  <c:v>0</c:v>
                </c:pt>
                <c:pt idx="2">
                  <c:v>1438142.4417360607</c:v>
                </c:pt>
                <c:pt idx="3">
                  <c:v>3256272.0720724687</c:v>
                </c:pt>
                <c:pt idx="4">
                  <c:v>6575165.6565152332</c:v>
                </c:pt>
                <c:pt idx="5">
                  <c:v>13084245.914651256</c:v>
                </c:pt>
                <c:pt idx="6">
                  <c:v>15261846.403130593</c:v>
                </c:pt>
              </c:numCache>
            </c:numRef>
          </c:val>
          <c:extLst>
            <c:ext xmlns:c16="http://schemas.microsoft.com/office/drawing/2014/chart" uri="{C3380CC4-5D6E-409C-BE32-E72D297353CC}">
              <c16:uniqueId val="{00000003-5763-4CD6-8EE1-E8E13FA3CCD2}"/>
            </c:ext>
          </c:extLst>
        </c:ser>
        <c:dLbls>
          <c:showLegendKey val="0"/>
          <c:showVal val="0"/>
          <c:showCatName val="0"/>
          <c:showSerName val="0"/>
          <c:showPercent val="0"/>
          <c:showBubbleSize val="0"/>
        </c:dLbls>
        <c:gapWidth val="150"/>
        <c:overlap val="100"/>
        <c:axId val="568677496"/>
        <c:axId val="568677888"/>
      </c:barChart>
      <c:catAx>
        <c:axId val="568677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568677888"/>
        <c:crosses val="autoZero"/>
        <c:auto val="1"/>
        <c:lblAlgn val="ctr"/>
        <c:lblOffset val="100"/>
        <c:noMultiLvlLbl val="0"/>
      </c:catAx>
      <c:valAx>
        <c:axId val="56867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Unlicensed/Shared</a:t>
                </a:r>
                <a:r>
                  <a:rPr lang="en-US" b="0" baseline="0"/>
                  <a:t> Spectrum Access Equipment Revenue</a:t>
                </a:r>
                <a:endParaRPr lang="en-US" b="0"/>
              </a:p>
            </c:rich>
          </c:tx>
          <c:layout>
            <c:manualLayout>
              <c:xMode val="edge"/>
              <c:yMode val="edge"/>
              <c:x val="5.2421809846868554E-3"/>
              <c:y val="0.12884204170964253"/>
            </c:manualLayout>
          </c:layout>
          <c:overlay val="0"/>
          <c:spPr>
            <a:noFill/>
            <a:ln w="25400">
              <a:noFill/>
            </a:ln>
          </c:spPr>
        </c:title>
        <c:numFmt formatCode="\$#,##0.0,,,\ &quot;B&quot;" sourceLinked="0"/>
        <c:majorTickMark val="none"/>
        <c:minorTickMark val="none"/>
        <c:tickLblPos val="nextTo"/>
        <c:spPr>
          <a:ln w="9525">
            <a:noFill/>
          </a:ln>
        </c:spPr>
        <c:txPr>
          <a:bodyPr rot="-60000000" vert="horz"/>
          <a:lstStyle/>
          <a:p>
            <a:pPr>
              <a:defRPr/>
            </a:pPr>
            <a:endParaRPr lang="en-US"/>
          </a:p>
        </c:txPr>
        <c:crossAx val="568677496"/>
        <c:crosses val="autoZero"/>
        <c:crossBetween val="between"/>
      </c:valAx>
      <c:spPr>
        <a:noFill/>
        <a:ln w="25400">
          <a:noFill/>
        </a:ln>
      </c:spPr>
    </c:plotArea>
    <c:legend>
      <c:legendPos val="r"/>
      <c:layout>
        <c:manualLayout>
          <c:xMode val="edge"/>
          <c:yMode val="edge"/>
          <c:x val="0.80026850444863984"/>
          <c:y val="0.3145913310356972"/>
          <c:w val="0.19694903634121752"/>
          <c:h val="0.4084744199307354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489395643726353"/>
          <c:y val="5.1921357565902368E-2"/>
          <c:w val="0.63956989467225689"/>
          <c:h val="0.83092362734397673"/>
        </c:manualLayout>
      </c:layout>
      <c:areaChart>
        <c:grouping val="stacked"/>
        <c:varyColors val="0"/>
        <c:ser>
          <c:idx val="0"/>
          <c:order val="0"/>
          <c:tx>
            <c:strRef>
              <c:f>Revenue!$C$48</c:f>
              <c:strCache>
                <c:ptCount val="1"/>
                <c:pt idx="0">
                  <c:v>Wi-Fi</c:v>
                </c:pt>
              </c:strCache>
            </c:strRef>
          </c:tx>
          <c:spPr>
            <a:solidFill>
              <a:schemeClr val="tx2">
                <a:lumMod val="40000"/>
                <a:lumOff val="60000"/>
              </a:schemeClr>
            </a:solidFill>
            <a:ln>
              <a:noFill/>
            </a:ln>
            <a:effectLst/>
          </c:spPr>
          <c:cat>
            <c:numRef>
              <c:extLst>
                <c:ext xmlns:c15="http://schemas.microsoft.com/office/drawing/2012/chart" uri="{02D57815-91ED-43cb-92C2-25804820EDAC}">
                  <c15:fullRef>
                    <c15:sqref>Revenue!$E$47:$N$47</c15:sqref>
                  </c15:fullRef>
                </c:ext>
              </c:extLst>
              <c:f>Revenue!$H$47:$N$47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Revenue!$E$48:$N$48</c15:sqref>
                  </c15:fullRef>
                </c:ext>
              </c:extLst>
              <c:f>Revenue!$H$48:$N$48</c:f>
              <c:numCache>
                <c:formatCode>"$"#,###,,\ "M"</c:formatCode>
                <c:ptCount val="7"/>
                <c:pt idx="0">
                  <c:v>5808005944.1250019</c:v>
                </c:pt>
                <c:pt idx="1">
                  <c:v>6124542268.0798149</c:v>
                </c:pt>
                <c:pt idx="2">
                  <c:v>6516512973.2369232</c:v>
                </c:pt>
                <c:pt idx="3">
                  <c:v>6871662930.2783365</c:v>
                </c:pt>
                <c:pt idx="4">
                  <c:v>7180887762.1408615</c:v>
                </c:pt>
                <c:pt idx="5">
                  <c:v>7435809277.6968622</c:v>
                </c:pt>
                <c:pt idx="6">
                  <c:v>7699780507.0551014</c:v>
                </c:pt>
              </c:numCache>
            </c:numRef>
          </c:val>
          <c:extLst>
            <c:ext xmlns:c16="http://schemas.microsoft.com/office/drawing/2014/chart" uri="{C3380CC4-5D6E-409C-BE32-E72D297353CC}">
              <c16:uniqueId val="{00000000-718A-47CF-9CB7-FA29DE18601B}"/>
            </c:ext>
          </c:extLst>
        </c:ser>
        <c:ser>
          <c:idx val="2"/>
          <c:order val="1"/>
          <c:tx>
            <c:strRef>
              <c:f>Revenue!$C$49</c:f>
              <c:strCache>
                <c:ptCount val="1"/>
                <c:pt idx="0">
                  <c:v>LAA (LTE-U)</c:v>
                </c:pt>
              </c:strCache>
            </c:strRef>
          </c:tx>
          <c:spPr>
            <a:solidFill>
              <a:schemeClr val="tx1">
                <a:lumMod val="75000"/>
                <a:lumOff val="25000"/>
              </a:schemeClr>
            </a:solidFill>
            <a:ln>
              <a:noFill/>
            </a:ln>
            <a:effectLst/>
          </c:spPr>
          <c:cat>
            <c:numRef>
              <c:extLst>
                <c:ext xmlns:c15="http://schemas.microsoft.com/office/drawing/2012/chart" uri="{02D57815-91ED-43cb-92C2-25804820EDAC}">
                  <c15:fullRef>
                    <c15:sqref>Revenue!$E$47:$N$47</c15:sqref>
                  </c15:fullRef>
                </c:ext>
              </c:extLst>
              <c:f>Revenue!$H$47:$N$47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Revenue!$E$49:$N$49</c15:sqref>
                  </c15:fullRef>
                </c:ext>
              </c:extLst>
              <c:f>Revenue!$H$49:$N$49</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718A-47CF-9CB7-FA29DE18601B}"/>
            </c:ext>
          </c:extLst>
        </c:ser>
        <c:ser>
          <c:idx val="1"/>
          <c:order val="2"/>
          <c:tx>
            <c:strRef>
              <c:f>Revenue!$C$50</c:f>
              <c:strCache>
                <c:ptCount val="1"/>
                <c:pt idx="0">
                  <c:v>CBRS</c:v>
                </c:pt>
              </c:strCache>
            </c:strRef>
          </c:tx>
          <c:spPr>
            <a:solidFill>
              <a:schemeClr val="bg2">
                <a:lumMod val="50000"/>
              </a:schemeClr>
            </a:solidFill>
            <a:ln>
              <a:noFill/>
            </a:ln>
            <a:effectLst/>
          </c:spPr>
          <c:cat>
            <c:numRef>
              <c:extLst>
                <c:ext xmlns:c15="http://schemas.microsoft.com/office/drawing/2012/chart" uri="{02D57815-91ED-43cb-92C2-25804820EDAC}">
                  <c15:fullRef>
                    <c15:sqref>Revenue!$E$47:$N$47</c15:sqref>
                  </c15:fullRef>
                </c:ext>
              </c:extLst>
              <c:f>Revenue!$H$47:$N$47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Revenue!$E$50:$N$50</c15:sqref>
                  </c15:fullRef>
                </c:ext>
              </c:extLst>
              <c:f>Revenue!$H$50:$N$50</c:f>
              <c:numCache>
                <c:formatCode>"$"#,###,,\ "M"</c:formatCode>
                <c:ptCount val="7"/>
                <c:pt idx="0">
                  <c:v>610375</c:v>
                </c:pt>
                <c:pt idx="1">
                  <c:v>6055775</c:v>
                </c:pt>
                <c:pt idx="2">
                  <c:v>44785715.323249996</c:v>
                </c:pt>
                <c:pt idx="3">
                  <c:v>85092859.114174992</c:v>
                </c:pt>
                <c:pt idx="4">
                  <c:v>152380115.16179061</c:v>
                </c:pt>
                <c:pt idx="5">
                  <c:v>185968568.63810918</c:v>
                </c:pt>
                <c:pt idx="6">
                  <c:v>219557022.11442775</c:v>
                </c:pt>
              </c:numCache>
            </c:numRef>
          </c:val>
          <c:extLst>
            <c:ext xmlns:c16="http://schemas.microsoft.com/office/drawing/2014/chart" uri="{C3380CC4-5D6E-409C-BE32-E72D297353CC}">
              <c16:uniqueId val="{00000002-718A-47CF-9CB7-FA29DE18601B}"/>
            </c:ext>
          </c:extLst>
        </c:ser>
        <c:ser>
          <c:idx val="3"/>
          <c:order val="3"/>
          <c:tx>
            <c:strRef>
              <c:f>Revenue!$C$51</c:f>
              <c:strCache>
                <c:ptCount val="1"/>
                <c:pt idx="0">
                  <c:v>MulteFire</c:v>
                </c:pt>
              </c:strCache>
            </c:strRef>
          </c:tx>
          <c:cat>
            <c:numRef>
              <c:extLst>
                <c:ext xmlns:c15="http://schemas.microsoft.com/office/drawing/2012/chart" uri="{02D57815-91ED-43cb-92C2-25804820EDAC}">
                  <c15:fullRef>
                    <c15:sqref>Revenue!$E$47:$N$47</c15:sqref>
                  </c15:fullRef>
                </c:ext>
              </c:extLst>
              <c:f>Revenue!$H$47:$N$47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Revenue!$E$51:$N$51</c15:sqref>
                  </c15:fullRef>
                </c:ext>
              </c:extLst>
              <c:f>Revenue!$H$51:$N$51</c:f>
              <c:numCache>
                <c:formatCode>"$"#,###,,\ "M"</c:formatCode>
                <c:ptCount val="7"/>
                <c:pt idx="0">
                  <c:v>348480.35664750013</c:v>
                </c:pt>
                <c:pt idx="1">
                  <c:v>1760805.9020729465</c:v>
                </c:pt>
                <c:pt idx="2">
                  <c:v>3584082.1352803083</c:v>
                </c:pt>
                <c:pt idx="3">
                  <c:v>7558829.2233061716</c:v>
                </c:pt>
                <c:pt idx="4">
                  <c:v>11848464.807532424</c:v>
                </c:pt>
                <c:pt idx="5">
                  <c:v>16358780.410933102</c:v>
                </c:pt>
                <c:pt idx="6">
                  <c:v>21174396.394401532</c:v>
                </c:pt>
              </c:numCache>
            </c:numRef>
          </c:val>
          <c:extLst>
            <c:ext xmlns:c16="http://schemas.microsoft.com/office/drawing/2014/chart" uri="{C3380CC4-5D6E-409C-BE32-E72D297353CC}">
              <c16:uniqueId val="{00000003-718A-47CF-9CB7-FA29DE18601B}"/>
            </c:ext>
          </c:extLst>
        </c:ser>
        <c:dLbls>
          <c:showLegendKey val="0"/>
          <c:showVal val="0"/>
          <c:showCatName val="0"/>
          <c:showSerName val="0"/>
          <c:showPercent val="0"/>
          <c:showBubbleSize val="0"/>
        </c:dLbls>
        <c:axId val="568678672"/>
        <c:axId val="568679064"/>
      </c:areaChart>
      <c:catAx>
        <c:axId val="568678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568679064"/>
        <c:crosses val="autoZero"/>
        <c:auto val="1"/>
        <c:lblAlgn val="ctr"/>
        <c:lblOffset val="100"/>
        <c:noMultiLvlLbl val="0"/>
      </c:catAx>
      <c:valAx>
        <c:axId val="568679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Unlicensed/Shared</a:t>
                </a:r>
                <a:r>
                  <a:rPr lang="en-US" b="0" baseline="0"/>
                  <a:t> Spectrum Access Equipment Revenue</a:t>
                </a:r>
                <a:endParaRPr lang="en-US" b="0"/>
              </a:p>
            </c:rich>
          </c:tx>
          <c:layout>
            <c:manualLayout>
              <c:xMode val="edge"/>
              <c:yMode val="edge"/>
              <c:x val="5.2421809846868554E-3"/>
              <c:y val="0.12884204170964253"/>
            </c:manualLayout>
          </c:layout>
          <c:overlay val="0"/>
          <c:spPr>
            <a:noFill/>
            <a:ln w="25400">
              <a:noFill/>
            </a:ln>
          </c:spPr>
        </c:title>
        <c:numFmt formatCode="\$#,##0.0,,,\ &quot;B&quot;" sourceLinked="0"/>
        <c:majorTickMark val="none"/>
        <c:minorTickMark val="none"/>
        <c:tickLblPos val="nextTo"/>
        <c:spPr>
          <a:ln w="9525">
            <a:noFill/>
          </a:ln>
        </c:spPr>
        <c:txPr>
          <a:bodyPr rot="-60000000" vert="horz"/>
          <a:lstStyle/>
          <a:p>
            <a:pPr>
              <a:defRPr/>
            </a:pPr>
            <a:endParaRPr lang="en-US"/>
          </a:p>
        </c:txPr>
        <c:crossAx val="568678672"/>
        <c:crosses val="autoZero"/>
        <c:crossBetween val="midCat"/>
      </c:valAx>
      <c:spPr>
        <a:noFill/>
        <a:ln w="25400">
          <a:noFill/>
        </a:ln>
      </c:spPr>
    </c:plotArea>
    <c:legend>
      <c:legendPos val="r"/>
      <c:layout>
        <c:manualLayout>
          <c:xMode val="edge"/>
          <c:yMode val="edge"/>
          <c:x val="0.45661129733254252"/>
          <c:y val="0.52690539478743503"/>
          <c:w val="0.29770897194879198"/>
          <c:h val="0.21443937342227123"/>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17375141274602"/>
          <c:y val="9.7230778703981655E-2"/>
          <c:w val="0.65929049794042649"/>
          <c:h val="0.77615689534409371"/>
        </c:manualLayout>
      </c:layout>
      <c:barChart>
        <c:barDir val="col"/>
        <c:grouping val="percentStacked"/>
        <c:varyColors val="0"/>
        <c:ser>
          <c:idx val="0"/>
          <c:order val="0"/>
          <c:tx>
            <c:strRef>
              <c:f>Revenue!$C$8</c:f>
              <c:strCache>
                <c:ptCount val="1"/>
                <c:pt idx="0">
                  <c:v>Mobile/Telco</c:v>
                </c:pt>
              </c:strCache>
            </c:strRef>
          </c:tx>
          <c:spPr>
            <a:solidFill>
              <a:schemeClr val="accent1"/>
            </a:solidFill>
          </c:spPr>
          <c:invertIfNegative val="0"/>
          <c:cat>
            <c:numRef>
              <c:f>Revenue!$H$7:$N$7</c:f>
              <c:numCache>
                <c:formatCode>General</c:formatCode>
                <c:ptCount val="7"/>
                <c:pt idx="0">
                  <c:v>2018</c:v>
                </c:pt>
                <c:pt idx="1">
                  <c:v>2019</c:v>
                </c:pt>
                <c:pt idx="2">
                  <c:v>2020</c:v>
                </c:pt>
                <c:pt idx="3">
                  <c:v>2021</c:v>
                </c:pt>
                <c:pt idx="4">
                  <c:v>2022</c:v>
                </c:pt>
                <c:pt idx="5">
                  <c:v>2023</c:v>
                </c:pt>
                <c:pt idx="6">
                  <c:v>2024</c:v>
                </c:pt>
              </c:numCache>
            </c:numRef>
          </c:cat>
          <c:val>
            <c:numRef>
              <c:f>Revenue!$H$8:$N$8</c:f>
              <c:numCache>
                <c:formatCode>"$"#,###,,\ "M"</c:formatCode>
                <c:ptCount val="7"/>
                <c:pt idx="0">
                  <c:v>557063753.00845873</c:v>
                </c:pt>
                <c:pt idx="1">
                  <c:v>619025753.62713909</c:v>
                </c:pt>
                <c:pt idx="2">
                  <c:v>769096974.76776028</c:v>
                </c:pt>
                <c:pt idx="3">
                  <c:v>898808241.40115237</c:v>
                </c:pt>
                <c:pt idx="4">
                  <c:v>1115054599.8102903</c:v>
                </c:pt>
                <c:pt idx="5">
                  <c:v>1274517867.8812809</c:v>
                </c:pt>
                <c:pt idx="6">
                  <c:v>1416832850.0356545</c:v>
                </c:pt>
              </c:numCache>
            </c:numRef>
          </c:val>
          <c:extLst>
            <c:ext xmlns:c16="http://schemas.microsoft.com/office/drawing/2014/chart" uri="{C3380CC4-5D6E-409C-BE32-E72D297353CC}">
              <c16:uniqueId val="{00000000-A07D-4569-A2B0-ECC06552B85B}"/>
            </c:ext>
          </c:extLst>
        </c:ser>
        <c:ser>
          <c:idx val="1"/>
          <c:order val="1"/>
          <c:tx>
            <c:strRef>
              <c:f>Revenue!$C$9</c:f>
              <c:strCache>
                <c:ptCount val="1"/>
                <c:pt idx="0">
                  <c:v>Cable operator</c:v>
                </c:pt>
              </c:strCache>
            </c:strRef>
          </c:tx>
          <c:spPr>
            <a:solidFill>
              <a:schemeClr val="bg2">
                <a:lumMod val="50000"/>
              </a:schemeClr>
            </a:solidFill>
          </c:spPr>
          <c:invertIfNegative val="0"/>
          <c:cat>
            <c:numRef>
              <c:f>Revenue!$H$7:$N$7</c:f>
              <c:numCache>
                <c:formatCode>General</c:formatCode>
                <c:ptCount val="7"/>
                <c:pt idx="0">
                  <c:v>2018</c:v>
                </c:pt>
                <c:pt idx="1">
                  <c:v>2019</c:v>
                </c:pt>
                <c:pt idx="2">
                  <c:v>2020</c:v>
                </c:pt>
                <c:pt idx="3">
                  <c:v>2021</c:v>
                </c:pt>
                <c:pt idx="4">
                  <c:v>2022</c:v>
                </c:pt>
                <c:pt idx="5">
                  <c:v>2023</c:v>
                </c:pt>
                <c:pt idx="6">
                  <c:v>2024</c:v>
                </c:pt>
              </c:numCache>
            </c:numRef>
          </c:cat>
          <c:val>
            <c:numRef>
              <c:f>Revenue!$H$9:$N$9</c:f>
              <c:numCache>
                <c:formatCode>"$"#,###,,\ "M"</c:formatCode>
                <c:ptCount val="7"/>
                <c:pt idx="0">
                  <c:v>359760343.04854399</c:v>
                </c:pt>
                <c:pt idx="1">
                  <c:v>402826071.19729841</c:v>
                </c:pt>
                <c:pt idx="2">
                  <c:v>505904669.89102131</c:v>
                </c:pt>
                <c:pt idx="3">
                  <c:v>643863905.26808715</c:v>
                </c:pt>
                <c:pt idx="4">
                  <c:v>739651619.49483967</c:v>
                </c:pt>
                <c:pt idx="5">
                  <c:v>846577130.95185542</c:v>
                </c:pt>
                <c:pt idx="6">
                  <c:v>951195289.88422585</c:v>
                </c:pt>
              </c:numCache>
            </c:numRef>
          </c:val>
          <c:extLst>
            <c:ext xmlns:c16="http://schemas.microsoft.com/office/drawing/2014/chart" uri="{C3380CC4-5D6E-409C-BE32-E72D297353CC}">
              <c16:uniqueId val="{00000001-A07D-4569-A2B0-ECC06552B85B}"/>
            </c:ext>
          </c:extLst>
        </c:ser>
        <c:ser>
          <c:idx val="3"/>
          <c:order val="2"/>
          <c:tx>
            <c:strRef>
              <c:f>Revenue!$C$10</c:f>
              <c:strCache>
                <c:ptCount val="1"/>
                <c:pt idx="0">
                  <c:v>OTT/Wi-Fi SP</c:v>
                </c:pt>
              </c:strCache>
            </c:strRef>
          </c:tx>
          <c:spPr>
            <a:solidFill>
              <a:schemeClr val="tx1"/>
            </a:solidFill>
            <a:ln w="25400">
              <a:noFill/>
            </a:ln>
          </c:spPr>
          <c:invertIfNegative val="0"/>
          <c:cat>
            <c:numRef>
              <c:f>Revenue!$H$7:$N$7</c:f>
              <c:numCache>
                <c:formatCode>General</c:formatCode>
                <c:ptCount val="7"/>
                <c:pt idx="0">
                  <c:v>2018</c:v>
                </c:pt>
                <c:pt idx="1">
                  <c:v>2019</c:v>
                </c:pt>
                <c:pt idx="2">
                  <c:v>2020</c:v>
                </c:pt>
                <c:pt idx="3">
                  <c:v>2021</c:v>
                </c:pt>
                <c:pt idx="4">
                  <c:v>2022</c:v>
                </c:pt>
                <c:pt idx="5">
                  <c:v>2023</c:v>
                </c:pt>
                <c:pt idx="6">
                  <c:v>2024</c:v>
                </c:pt>
              </c:numCache>
            </c:numRef>
          </c:cat>
          <c:val>
            <c:numRef>
              <c:f>Revenue!$H$10:$N$10</c:f>
              <c:numCache>
                <c:formatCode>"$"#,###,,\ "M"</c:formatCode>
                <c:ptCount val="7"/>
                <c:pt idx="0">
                  <c:v>85432680.314429447</c:v>
                </c:pt>
                <c:pt idx="1">
                  <c:v>115968672.7738701</c:v>
                </c:pt>
                <c:pt idx="2">
                  <c:v>121915633.48247761</c:v>
                </c:pt>
                <c:pt idx="3">
                  <c:v>131788102.17945814</c:v>
                </c:pt>
                <c:pt idx="4">
                  <c:v>139402389.79018921</c:v>
                </c:pt>
                <c:pt idx="5">
                  <c:v>150665586.06144148</c:v>
                </c:pt>
                <c:pt idx="6">
                  <c:v>161960405.75531614</c:v>
                </c:pt>
              </c:numCache>
            </c:numRef>
          </c:val>
          <c:extLst>
            <c:ext xmlns:c16="http://schemas.microsoft.com/office/drawing/2014/chart" uri="{C3380CC4-5D6E-409C-BE32-E72D297353CC}">
              <c16:uniqueId val="{00000002-A07D-4569-A2B0-ECC06552B85B}"/>
            </c:ext>
          </c:extLst>
        </c:ser>
        <c:dLbls>
          <c:showLegendKey val="0"/>
          <c:showVal val="0"/>
          <c:showCatName val="0"/>
          <c:showSerName val="0"/>
          <c:showPercent val="0"/>
          <c:showBubbleSize val="0"/>
        </c:dLbls>
        <c:gapWidth val="150"/>
        <c:overlap val="100"/>
        <c:axId val="425139864"/>
        <c:axId val="425140256"/>
      </c:barChart>
      <c:catAx>
        <c:axId val="42513986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425140256"/>
        <c:crosses val="autoZero"/>
        <c:auto val="1"/>
        <c:lblAlgn val="ctr"/>
        <c:lblOffset val="100"/>
        <c:noMultiLvlLbl val="0"/>
      </c:catAx>
      <c:valAx>
        <c:axId val="425140256"/>
        <c:scaling>
          <c:orientation val="minMax"/>
          <c:min val="0"/>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Carrier</a:t>
                </a:r>
                <a:r>
                  <a:rPr lang="en-US" sz="1000" b="0" baseline="0"/>
                  <a:t> </a:t>
                </a:r>
                <a:r>
                  <a:rPr lang="en-US" sz="1000" b="0" i="0" u="none" strike="noStrike" baseline="0">
                    <a:effectLst/>
                  </a:rPr>
                  <a:t>'Unlicensed'</a:t>
                </a:r>
                <a:r>
                  <a:rPr lang="en-US" sz="1000" b="0"/>
                  <a:t> Equipment Rev Share </a:t>
                </a:r>
              </a:p>
            </c:rich>
          </c:tx>
          <c:layout>
            <c:manualLayout>
              <c:xMode val="edge"/>
              <c:yMode val="edge"/>
              <c:x val="1.5477531500733227E-2"/>
              <c:y val="0.12163317670830862"/>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425139864"/>
        <c:crosses val="autoZero"/>
        <c:crossBetween val="between"/>
      </c:valAx>
    </c:plotArea>
    <c:legend>
      <c:legendPos val="r"/>
      <c:layout>
        <c:manualLayout>
          <c:xMode val="edge"/>
          <c:yMode val="edge"/>
          <c:x val="0.7976775856754561"/>
          <c:y val="0.39678810790852981"/>
          <c:w val="0.20231942537431932"/>
          <c:h val="0.20331467602694242"/>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30287640645311"/>
          <c:y val="5.1921357565902368E-2"/>
          <c:w val="0.65516105449480833"/>
          <c:h val="0.83092362734397673"/>
        </c:manualLayout>
      </c:layout>
      <c:barChart>
        <c:barDir val="col"/>
        <c:grouping val="percentStacked"/>
        <c:varyColors val="0"/>
        <c:ser>
          <c:idx val="0"/>
          <c:order val="0"/>
          <c:tx>
            <c:strRef>
              <c:f>Revenue!$C$28</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Revenue!$D$28:$M$28</c15:sqref>
                  </c15:fullRef>
                </c:ext>
              </c:extLst>
              <c:f>Revenue!$G$28:$M$28</c:f>
              <c:numCache>
                <c:formatCode>"$"#,###,,\ "M"</c:formatCode>
                <c:ptCount val="7"/>
                <c:pt idx="0">
                  <c:v>707790557.75169802</c:v>
                </c:pt>
                <c:pt idx="1">
                  <c:v>634974998.35740566</c:v>
                </c:pt>
                <c:pt idx="2">
                  <c:v>534919864.3790369</c:v>
                </c:pt>
                <c:pt idx="3">
                  <c:v>477363870.843346</c:v>
                </c:pt>
                <c:pt idx="4">
                  <c:v>418176600.17208332</c:v>
                </c:pt>
                <c:pt idx="5">
                  <c:v>388754106.5971781</c:v>
                </c:pt>
                <c:pt idx="6">
                  <c:v>379261506.9359681</c:v>
                </c:pt>
              </c:numCache>
            </c:numRef>
          </c:val>
          <c:extLst>
            <c:ext xmlns:c16="http://schemas.microsoft.com/office/drawing/2014/chart" uri="{C3380CC4-5D6E-409C-BE32-E72D297353CC}">
              <c16:uniqueId val="{00000000-81B0-437F-BD47-F3FBADAAD8C2}"/>
            </c:ext>
          </c:extLst>
        </c:ser>
        <c:ser>
          <c:idx val="2"/>
          <c:order val="1"/>
          <c:tx>
            <c:strRef>
              <c:f>Revenue!$C$29</c:f>
              <c:strCache>
                <c:ptCount val="1"/>
                <c:pt idx="0">
                  <c:v>LAA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Revenue!$D$29:$M$29</c15:sqref>
                  </c15:fullRef>
                </c:ext>
              </c:extLst>
              <c:f>Revenue!$G$29:$M$29</c:f>
              <c:numCache>
                <c:formatCode>"$"#,###,,\ "M"</c:formatCode>
                <c:ptCount val="7"/>
                <c:pt idx="0">
                  <c:v>198164231.1744</c:v>
                </c:pt>
                <c:pt idx="1">
                  <c:v>363612896.74612498</c:v>
                </c:pt>
                <c:pt idx="2">
                  <c:v>523431884.31702012</c:v>
                </c:pt>
                <c:pt idx="3">
                  <c:v>688231524.45307374</c:v>
                </c:pt>
                <c:pt idx="4">
                  <c:v>819043600.74730897</c:v>
                </c:pt>
                <c:pt idx="5">
                  <c:v>925615165.190979</c:v>
                </c:pt>
                <c:pt idx="6">
                  <c:v>1060226361.310712</c:v>
                </c:pt>
              </c:numCache>
            </c:numRef>
          </c:val>
          <c:extLst>
            <c:ext xmlns:c16="http://schemas.microsoft.com/office/drawing/2014/chart" uri="{C3380CC4-5D6E-409C-BE32-E72D297353CC}">
              <c16:uniqueId val="{00000001-81B0-437F-BD47-F3FBADAAD8C2}"/>
            </c:ext>
          </c:extLst>
        </c:ser>
        <c:ser>
          <c:idx val="1"/>
          <c:order val="2"/>
          <c:tx>
            <c:strRef>
              <c:f>Revenue!$C$30</c:f>
              <c:strCache>
                <c:ptCount val="1"/>
                <c:pt idx="0">
                  <c:v>CBRS</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Revenue!$D$30:$M$30</c15:sqref>
                  </c15:fullRef>
                </c:ext>
              </c:extLst>
              <c:f>Revenue!$G$30:$M$30</c:f>
              <c:numCache>
                <c:formatCode>"$"#,###,,\ "M"</c:formatCode>
                <c:ptCount val="7"/>
                <c:pt idx="0">
                  <c:v>1844340.08890625</c:v>
                </c:pt>
                <c:pt idx="1">
                  <c:v>3668881.267901625</c:v>
                </c:pt>
                <c:pt idx="2">
                  <c:v>78030606.46051465</c:v>
                </c:pt>
                <c:pt idx="3">
                  <c:v>228065610.77276707</c:v>
                </c:pt>
                <c:pt idx="4">
                  <c:v>430664882.27279019</c:v>
                </c:pt>
                <c:pt idx="5">
                  <c:v>666655091.39251089</c:v>
                </c:pt>
                <c:pt idx="6">
                  <c:v>817010870.24476719</c:v>
                </c:pt>
              </c:numCache>
            </c:numRef>
          </c:val>
          <c:extLst>
            <c:ext xmlns:c16="http://schemas.microsoft.com/office/drawing/2014/chart" uri="{C3380CC4-5D6E-409C-BE32-E72D297353CC}">
              <c16:uniqueId val="{00000002-81B0-437F-BD47-F3FBADAAD8C2}"/>
            </c:ext>
          </c:extLst>
        </c:ser>
        <c:ser>
          <c:idx val="3"/>
          <c:order val="3"/>
          <c:tx>
            <c:strRef>
              <c:f>Revenue!$C$31</c:f>
              <c:strCache>
                <c:ptCount val="1"/>
                <c:pt idx="0">
                  <c:v>MulteFire</c:v>
                </c:pt>
              </c:strCache>
            </c:strRef>
          </c:tx>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Revenue!$D$31:$M$31</c15:sqref>
                  </c15:fullRef>
                </c:ext>
              </c:extLst>
              <c:f>Revenue!$G$31:$M$31</c:f>
              <c:numCache>
                <c:formatCode>"$"#,###,,\ "M"</c:formatCode>
                <c:ptCount val="7"/>
                <c:pt idx="0">
                  <c:v>0</c:v>
                </c:pt>
                <c:pt idx="1">
                  <c:v>0</c:v>
                </c:pt>
                <c:pt idx="2">
                  <c:v>1438142.4417360607</c:v>
                </c:pt>
                <c:pt idx="3">
                  <c:v>3256272.0720724687</c:v>
                </c:pt>
                <c:pt idx="4">
                  <c:v>6575165.6565152332</c:v>
                </c:pt>
                <c:pt idx="5">
                  <c:v>13084245.914651256</c:v>
                </c:pt>
                <c:pt idx="6">
                  <c:v>15261846.403130593</c:v>
                </c:pt>
              </c:numCache>
            </c:numRef>
          </c:val>
          <c:extLst>
            <c:ext xmlns:c16="http://schemas.microsoft.com/office/drawing/2014/chart" uri="{C3380CC4-5D6E-409C-BE32-E72D297353CC}">
              <c16:uniqueId val="{00000003-81B0-437F-BD47-F3FBADAAD8C2}"/>
            </c:ext>
          </c:extLst>
        </c:ser>
        <c:dLbls>
          <c:showLegendKey val="0"/>
          <c:showVal val="0"/>
          <c:showCatName val="0"/>
          <c:showSerName val="0"/>
          <c:showPercent val="0"/>
          <c:showBubbleSize val="0"/>
        </c:dLbls>
        <c:gapWidth val="150"/>
        <c:overlap val="100"/>
        <c:axId val="425141040"/>
        <c:axId val="425153808"/>
      </c:barChart>
      <c:catAx>
        <c:axId val="425141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25153808"/>
        <c:crosses val="autoZero"/>
        <c:auto val="1"/>
        <c:lblAlgn val="ctr"/>
        <c:lblOffset val="100"/>
        <c:noMultiLvlLbl val="0"/>
      </c:catAx>
      <c:valAx>
        <c:axId val="42515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Unlicensed/Shared</a:t>
                </a:r>
                <a:r>
                  <a:rPr lang="en-US" b="0" baseline="0"/>
                  <a:t> Spectrum Access Equipment Revenue Share</a:t>
                </a:r>
                <a:endParaRPr lang="en-US" b="0"/>
              </a:p>
            </c:rich>
          </c:tx>
          <c:layout>
            <c:manualLayout>
              <c:xMode val="edge"/>
              <c:yMode val="edge"/>
              <c:x val="1.3037856865320356E-2"/>
              <c:y val="0.1288420663834931"/>
            </c:manualLayout>
          </c:layout>
          <c:overlay val="0"/>
          <c:spPr>
            <a:noFill/>
            <a:ln w="25400">
              <a:noFill/>
            </a:ln>
          </c:spPr>
        </c:title>
        <c:numFmt formatCode="0%" sourceLinked="0"/>
        <c:majorTickMark val="none"/>
        <c:minorTickMark val="none"/>
        <c:tickLblPos val="nextTo"/>
        <c:spPr>
          <a:ln w="9525">
            <a:noFill/>
          </a:ln>
        </c:spPr>
        <c:txPr>
          <a:bodyPr rot="-60000000" vert="horz"/>
          <a:lstStyle/>
          <a:p>
            <a:pPr>
              <a:defRPr/>
            </a:pPr>
            <a:endParaRPr lang="en-US"/>
          </a:p>
        </c:txPr>
        <c:crossAx val="425141040"/>
        <c:crosses val="autoZero"/>
        <c:crossBetween val="between"/>
      </c:valAx>
      <c:spPr>
        <a:noFill/>
        <a:ln w="25400">
          <a:noFill/>
        </a:ln>
      </c:spPr>
    </c:plotArea>
    <c:legend>
      <c:legendPos val="r"/>
      <c:layout>
        <c:manualLayout>
          <c:xMode val="edge"/>
          <c:yMode val="edge"/>
          <c:x val="0.82885237355042563"/>
          <c:y val="0.31459127310578716"/>
          <c:w val="0.16152110782175036"/>
          <c:h val="0.3560151500049835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489395643726353"/>
          <c:y val="5.1921357565902368E-2"/>
          <c:w val="0.63956989467225689"/>
          <c:h val="0.83092362734397673"/>
        </c:manualLayout>
      </c:layout>
      <c:areaChart>
        <c:grouping val="stacked"/>
        <c:varyColors val="0"/>
        <c:ser>
          <c:idx val="0"/>
          <c:order val="0"/>
          <c:tx>
            <c:strRef>
              <c:f>Revenue!$C$40</c:f>
              <c:strCache>
                <c:ptCount val="1"/>
                <c:pt idx="0">
                  <c:v>Wi-Fi based</c:v>
                </c:pt>
              </c:strCache>
            </c:strRef>
          </c:tx>
          <c:spPr>
            <a:solidFill>
              <a:schemeClr val="tx2">
                <a:lumMod val="40000"/>
                <a:lumOff val="60000"/>
              </a:schemeClr>
            </a:solidFill>
            <a:ln>
              <a:noFill/>
            </a:ln>
            <a:effectLst/>
          </c:spPr>
          <c:cat>
            <c:numRef>
              <c:f>Revenue!$H$27:$N$27</c:f>
              <c:numCache>
                <c:formatCode>General</c:formatCode>
                <c:ptCount val="7"/>
                <c:pt idx="0">
                  <c:v>2018</c:v>
                </c:pt>
                <c:pt idx="1">
                  <c:v>2019</c:v>
                </c:pt>
                <c:pt idx="2">
                  <c:v>2020</c:v>
                </c:pt>
                <c:pt idx="3">
                  <c:v>2021</c:v>
                </c:pt>
                <c:pt idx="4">
                  <c:v>2022</c:v>
                </c:pt>
                <c:pt idx="5">
                  <c:v>2023</c:v>
                </c:pt>
                <c:pt idx="6">
                  <c:v>2024</c:v>
                </c:pt>
              </c:numCache>
            </c:numRef>
          </c:cat>
          <c:val>
            <c:numRef>
              <c:f>Revenue!$H$40:$N$40</c:f>
              <c:numCache>
                <c:formatCode>"$"#,###,,\ "M"</c:formatCode>
                <c:ptCount val="7"/>
                <c:pt idx="0">
                  <c:v>634974998.35740566</c:v>
                </c:pt>
                <c:pt idx="1">
                  <c:v>534919864.3790369</c:v>
                </c:pt>
                <c:pt idx="2">
                  <c:v>477363870.843346</c:v>
                </c:pt>
                <c:pt idx="3">
                  <c:v>418176600.17208332</c:v>
                </c:pt>
                <c:pt idx="4">
                  <c:v>388754106.5971781</c:v>
                </c:pt>
                <c:pt idx="5">
                  <c:v>379261506.9359681</c:v>
                </c:pt>
                <c:pt idx="6">
                  <c:v>366966235.04643846</c:v>
                </c:pt>
              </c:numCache>
            </c:numRef>
          </c:val>
          <c:extLst>
            <c:ext xmlns:c16="http://schemas.microsoft.com/office/drawing/2014/chart" uri="{C3380CC4-5D6E-409C-BE32-E72D297353CC}">
              <c16:uniqueId val="{00000000-78D7-40E4-8E69-16680602AE55}"/>
            </c:ext>
          </c:extLst>
        </c:ser>
        <c:ser>
          <c:idx val="2"/>
          <c:order val="1"/>
          <c:tx>
            <c:strRef>
              <c:f>Revenue!$C$41</c:f>
              <c:strCache>
                <c:ptCount val="1"/>
                <c:pt idx="0">
                  <c:v>3GPP-based</c:v>
                </c:pt>
              </c:strCache>
            </c:strRef>
          </c:tx>
          <c:spPr>
            <a:solidFill>
              <a:schemeClr val="bg2">
                <a:lumMod val="25000"/>
              </a:schemeClr>
            </a:solidFill>
            <a:ln>
              <a:noFill/>
            </a:ln>
            <a:effectLst/>
          </c:spPr>
          <c:cat>
            <c:numRef>
              <c:f>Revenue!$H$27:$N$27</c:f>
              <c:numCache>
                <c:formatCode>General</c:formatCode>
                <c:ptCount val="7"/>
                <c:pt idx="0">
                  <c:v>2018</c:v>
                </c:pt>
                <c:pt idx="1">
                  <c:v>2019</c:v>
                </c:pt>
                <c:pt idx="2">
                  <c:v>2020</c:v>
                </c:pt>
                <c:pt idx="3">
                  <c:v>2021</c:v>
                </c:pt>
                <c:pt idx="4">
                  <c:v>2022</c:v>
                </c:pt>
                <c:pt idx="5">
                  <c:v>2023</c:v>
                </c:pt>
                <c:pt idx="6">
                  <c:v>2024</c:v>
                </c:pt>
              </c:numCache>
            </c:numRef>
          </c:cat>
          <c:val>
            <c:numRef>
              <c:f>Revenue!$H$41:$N$41</c:f>
              <c:numCache>
                <c:formatCode>"$"#,###,,\ "M"</c:formatCode>
                <c:ptCount val="7"/>
                <c:pt idx="0">
                  <c:v>367281778.01402658</c:v>
                </c:pt>
                <c:pt idx="1">
                  <c:v>602900633.21927083</c:v>
                </c:pt>
                <c:pt idx="2">
                  <c:v>919553407.29791331</c:v>
                </c:pt>
                <c:pt idx="3">
                  <c:v>1256283648.6766143</c:v>
                </c:pt>
                <c:pt idx="4">
                  <c:v>1605354502.4981411</c:v>
                </c:pt>
                <c:pt idx="5">
                  <c:v>1892499077.9586096</c:v>
                </c:pt>
                <c:pt idx="6">
                  <c:v>2163022310.628758</c:v>
                </c:pt>
              </c:numCache>
            </c:numRef>
          </c:val>
          <c:extLst>
            <c:ext xmlns:c16="http://schemas.microsoft.com/office/drawing/2014/chart" uri="{C3380CC4-5D6E-409C-BE32-E72D297353CC}">
              <c16:uniqueId val="{00000001-78D7-40E4-8E69-16680602AE55}"/>
            </c:ext>
          </c:extLst>
        </c:ser>
        <c:dLbls>
          <c:showLegendKey val="0"/>
          <c:showVal val="0"/>
          <c:showCatName val="0"/>
          <c:showSerName val="0"/>
          <c:showPercent val="0"/>
          <c:showBubbleSize val="0"/>
        </c:dLbls>
        <c:axId val="425154592"/>
        <c:axId val="425154984"/>
      </c:areaChart>
      <c:catAx>
        <c:axId val="425154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25154984"/>
        <c:crosses val="autoZero"/>
        <c:auto val="1"/>
        <c:lblAlgn val="ctr"/>
        <c:lblOffset val="100"/>
        <c:noMultiLvlLbl val="0"/>
      </c:catAx>
      <c:valAx>
        <c:axId val="425154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Unlicensed</a:t>
                </a:r>
                <a:r>
                  <a:rPr lang="en-US" b="0" baseline="0"/>
                  <a:t>  AP-only Revenue</a:t>
                </a:r>
                <a:endParaRPr lang="en-US" b="0"/>
              </a:p>
            </c:rich>
          </c:tx>
          <c:layout>
            <c:manualLayout>
              <c:xMode val="edge"/>
              <c:yMode val="edge"/>
              <c:x val="5.2421809846868554E-3"/>
              <c:y val="0.12884204170964253"/>
            </c:manualLayout>
          </c:layout>
          <c:overlay val="0"/>
          <c:spPr>
            <a:noFill/>
            <a:ln w="25400">
              <a:noFill/>
            </a:ln>
          </c:spPr>
        </c:title>
        <c:numFmt formatCode="\$#,##0.0,,,\ &quot;B&quot;" sourceLinked="0"/>
        <c:majorTickMark val="none"/>
        <c:minorTickMark val="none"/>
        <c:tickLblPos val="nextTo"/>
        <c:spPr>
          <a:ln w="9525">
            <a:noFill/>
          </a:ln>
        </c:spPr>
        <c:txPr>
          <a:bodyPr rot="-60000000" vert="horz"/>
          <a:lstStyle/>
          <a:p>
            <a:pPr>
              <a:defRPr/>
            </a:pPr>
            <a:endParaRPr lang="en-US"/>
          </a:p>
        </c:txPr>
        <c:crossAx val="425154592"/>
        <c:crosses val="autoZero"/>
        <c:crossBetween val="midCat"/>
      </c:valAx>
      <c:spPr>
        <a:noFill/>
        <a:ln w="25400">
          <a:noFill/>
        </a:ln>
      </c:spPr>
    </c:plotArea>
    <c:legend>
      <c:legendPos val="r"/>
      <c:layout>
        <c:manualLayout>
          <c:xMode val="edge"/>
          <c:yMode val="edge"/>
          <c:x val="0.80026850444863984"/>
          <c:y val="0.43825865050450774"/>
          <c:w val="0.15526277496082755"/>
          <c:h val="0.1400424739438690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30287640645311"/>
          <c:y val="5.1921357565902368E-2"/>
          <c:w val="0.65516105449480833"/>
          <c:h val="0.83092362734397673"/>
        </c:manualLayout>
      </c:layout>
      <c:barChart>
        <c:barDir val="col"/>
        <c:grouping val="percentStacked"/>
        <c:varyColors val="0"/>
        <c:ser>
          <c:idx val="0"/>
          <c:order val="0"/>
          <c:tx>
            <c:strRef>
              <c:f>Revenue!$C$48</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Revenue!$E$27:$N$27</c15:sqref>
                  </c15:fullRef>
                </c:ext>
              </c:extLst>
              <c:f>Revenue!$H$27:$N$27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Revenue!$E$48:$N$48</c15:sqref>
                  </c15:fullRef>
                </c:ext>
              </c:extLst>
              <c:f>Revenue!$H$48:$N$48</c:f>
              <c:numCache>
                <c:formatCode>"$"#,###,,\ "M"</c:formatCode>
                <c:ptCount val="7"/>
                <c:pt idx="0">
                  <c:v>5808005944.1250019</c:v>
                </c:pt>
                <c:pt idx="1">
                  <c:v>6124542268.0798149</c:v>
                </c:pt>
                <c:pt idx="2">
                  <c:v>6516512973.2369232</c:v>
                </c:pt>
                <c:pt idx="3">
                  <c:v>6871662930.2783365</c:v>
                </c:pt>
                <c:pt idx="4">
                  <c:v>7180887762.1408615</c:v>
                </c:pt>
                <c:pt idx="5">
                  <c:v>7435809277.6968622</c:v>
                </c:pt>
                <c:pt idx="6">
                  <c:v>7699780507.0551014</c:v>
                </c:pt>
              </c:numCache>
            </c:numRef>
          </c:val>
          <c:extLst>
            <c:ext xmlns:c16="http://schemas.microsoft.com/office/drawing/2014/chart" uri="{C3380CC4-5D6E-409C-BE32-E72D297353CC}">
              <c16:uniqueId val="{00000000-FB44-4B54-81D5-FC70E30ABC6E}"/>
            </c:ext>
          </c:extLst>
        </c:ser>
        <c:ser>
          <c:idx val="2"/>
          <c:order val="1"/>
          <c:tx>
            <c:strRef>
              <c:f>Revenue!$C$49</c:f>
              <c:strCache>
                <c:ptCount val="1"/>
                <c:pt idx="0">
                  <c:v>LAA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Revenue!$E$27:$N$27</c15:sqref>
                  </c15:fullRef>
                </c:ext>
              </c:extLst>
              <c:f>Revenue!$H$27:$N$27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Revenue!$E$49:$N$49</c15:sqref>
                  </c15:fullRef>
                </c:ext>
              </c:extLst>
              <c:f>Revenue!$H$49:$N$49</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FB44-4B54-81D5-FC70E30ABC6E}"/>
            </c:ext>
          </c:extLst>
        </c:ser>
        <c:ser>
          <c:idx val="1"/>
          <c:order val="2"/>
          <c:tx>
            <c:strRef>
              <c:f>Revenue!$C$50</c:f>
              <c:strCache>
                <c:ptCount val="1"/>
                <c:pt idx="0">
                  <c:v>CBRS</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Revenue!$E$27:$N$27</c15:sqref>
                  </c15:fullRef>
                </c:ext>
              </c:extLst>
              <c:f>Revenue!$H$27:$N$27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Revenue!$E$50:$N$50</c15:sqref>
                  </c15:fullRef>
                </c:ext>
              </c:extLst>
              <c:f>Revenue!$H$50:$N$50</c:f>
              <c:numCache>
                <c:formatCode>"$"#,###,,\ "M"</c:formatCode>
                <c:ptCount val="7"/>
                <c:pt idx="0">
                  <c:v>610375</c:v>
                </c:pt>
                <c:pt idx="1">
                  <c:v>6055775</c:v>
                </c:pt>
                <c:pt idx="2">
                  <c:v>44785715.323249996</c:v>
                </c:pt>
                <c:pt idx="3">
                  <c:v>85092859.114174992</c:v>
                </c:pt>
                <c:pt idx="4">
                  <c:v>152380115.16179061</c:v>
                </c:pt>
                <c:pt idx="5">
                  <c:v>185968568.63810918</c:v>
                </c:pt>
                <c:pt idx="6">
                  <c:v>219557022.11442775</c:v>
                </c:pt>
              </c:numCache>
            </c:numRef>
          </c:val>
          <c:extLst>
            <c:ext xmlns:c16="http://schemas.microsoft.com/office/drawing/2014/chart" uri="{C3380CC4-5D6E-409C-BE32-E72D297353CC}">
              <c16:uniqueId val="{00000002-FB44-4B54-81D5-FC70E30ABC6E}"/>
            </c:ext>
          </c:extLst>
        </c:ser>
        <c:ser>
          <c:idx val="3"/>
          <c:order val="3"/>
          <c:tx>
            <c:strRef>
              <c:f>Revenue!$C$51</c:f>
              <c:strCache>
                <c:ptCount val="1"/>
                <c:pt idx="0">
                  <c:v>MulteFire</c:v>
                </c:pt>
              </c:strCache>
            </c:strRef>
          </c:tx>
          <c:invertIfNegative val="0"/>
          <c:cat>
            <c:numRef>
              <c:extLst>
                <c:ext xmlns:c15="http://schemas.microsoft.com/office/drawing/2012/chart" uri="{02D57815-91ED-43cb-92C2-25804820EDAC}">
                  <c15:fullRef>
                    <c15:sqref>Revenue!$E$27:$N$27</c15:sqref>
                  </c15:fullRef>
                </c:ext>
              </c:extLst>
              <c:f>Revenue!$H$27:$N$27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Revenue!$E$51:$N$51</c15:sqref>
                  </c15:fullRef>
                </c:ext>
              </c:extLst>
              <c:f>Revenue!$H$51:$N$51</c:f>
              <c:numCache>
                <c:formatCode>"$"#,###,,\ "M"</c:formatCode>
                <c:ptCount val="7"/>
                <c:pt idx="0">
                  <c:v>348480.35664750013</c:v>
                </c:pt>
                <c:pt idx="1">
                  <c:v>1760805.9020729465</c:v>
                </c:pt>
                <c:pt idx="2">
                  <c:v>3584082.1352803083</c:v>
                </c:pt>
                <c:pt idx="3">
                  <c:v>7558829.2233061716</c:v>
                </c:pt>
                <c:pt idx="4">
                  <c:v>11848464.807532424</c:v>
                </c:pt>
                <c:pt idx="5">
                  <c:v>16358780.410933102</c:v>
                </c:pt>
                <c:pt idx="6">
                  <c:v>21174396.394401532</c:v>
                </c:pt>
              </c:numCache>
            </c:numRef>
          </c:val>
          <c:extLst>
            <c:ext xmlns:c16="http://schemas.microsoft.com/office/drawing/2014/chart" uri="{C3380CC4-5D6E-409C-BE32-E72D297353CC}">
              <c16:uniqueId val="{00000003-FB44-4B54-81D5-FC70E30ABC6E}"/>
            </c:ext>
          </c:extLst>
        </c:ser>
        <c:dLbls>
          <c:showLegendKey val="0"/>
          <c:showVal val="0"/>
          <c:showCatName val="0"/>
          <c:showSerName val="0"/>
          <c:showPercent val="0"/>
          <c:showBubbleSize val="0"/>
        </c:dLbls>
        <c:gapWidth val="150"/>
        <c:overlap val="100"/>
        <c:axId val="425388464"/>
        <c:axId val="425388856"/>
      </c:barChart>
      <c:catAx>
        <c:axId val="425388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25388856"/>
        <c:crosses val="autoZero"/>
        <c:auto val="1"/>
        <c:lblAlgn val="ctr"/>
        <c:lblOffset val="100"/>
        <c:noMultiLvlLbl val="0"/>
      </c:catAx>
      <c:valAx>
        <c:axId val="425388856"/>
        <c:scaling>
          <c:orientation val="minMax"/>
          <c:min val="0.95000000000000007"/>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Unlicensed/Shared</a:t>
                </a:r>
                <a:r>
                  <a:rPr lang="en-US" b="0" baseline="0"/>
                  <a:t> Spectrum Access Equipment Revenue Share</a:t>
                </a:r>
                <a:endParaRPr lang="en-US" b="0"/>
              </a:p>
            </c:rich>
          </c:tx>
          <c:layout>
            <c:manualLayout>
              <c:xMode val="edge"/>
              <c:yMode val="edge"/>
              <c:x val="1.3037856865320356E-2"/>
              <c:y val="8.3796907143363838E-2"/>
            </c:manualLayout>
          </c:layout>
          <c:overlay val="0"/>
          <c:spPr>
            <a:noFill/>
            <a:ln w="25400">
              <a:noFill/>
            </a:ln>
          </c:spPr>
        </c:title>
        <c:numFmt formatCode="0%" sourceLinked="0"/>
        <c:majorTickMark val="none"/>
        <c:minorTickMark val="none"/>
        <c:tickLblPos val="nextTo"/>
        <c:spPr>
          <a:ln w="9525">
            <a:noFill/>
          </a:ln>
        </c:spPr>
        <c:txPr>
          <a:bodyPr rot="-60000000" vert="horz"/>
          <a:lstStyle/>
          <a:p>
            <a:pPr>
              <a:defRPr/>
            </a:pPr>
            <a:endParaRPr lang="en-US"/>
          </a:p>
        </c:txPr>
        <c:crossAx val="425388464"/>
        <c:crosses val="autoZero"/>
        <c:crossBetween val="between"/>
        <c:majorUnit val="1.0000000000000002E-2"/>
      </c:valAx>
      <c:spPr>
        <a:noFill/>
        <a:ln w="25400">
          <a:noFill/>
        </a:ln>
      </c:spPr>
    </c:plotArea>
    <c:legend>
      <c:legendPos val="r"/>
      <c:layout>
        <c:manualLayout>
          <c:xMode val="edge"/>
          <c:yMode val="edge"/>
          <c:x val="0.82885237355042563"/>
          <c:y val="0.31459127310578716"/>
          <c:w val="0.16152110782175036"/>
          <c:h val="0.3560151500049835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512751531058617"/>
          <c:y val="5.1400554097404488E-2"/>
          <c:w val="0.64534724895723439"/>
          <c:h val="0.8326195683872849"/>
        </c:manualLayout>
      </c:layout>
      <c:barChart>
        <c:barDir val="col"/>
        <c:grouping val="stacked"/>
        <c:varyColors val="0"/>
        <c:ser>
          <c:idx val="0"/>
          <c:order val="0"/>
          <c:tx>
            <c:strRef>
              <c:f>Shipment!$C$56</c:f>
              <c:strCache>
                <c:ptCount val="1"/>
                <c:pt idx="0">
                  <c:v>Wi-Fi</c:v>
                </c:pt>
              </c:strCache>
            </c:strRef>
          </c:tx>
          <c:spPr>
            <a:solidFill>
              <a:schemeClr val="accent1">
                <a:lumMod val="60000"/>
                <a:lumOff val="40000"/>
              </a:schemeClr>
            </a:solidFill>
            <a:ln w="25400">
              <a:noFill/>
            </a:ln>
          </c:spPr>
          <c:invertIfNegative val="0"/>
          <c:cat>
            <c:numRef>
              <c:f>Shipment!$G$54:$M$54</c:f>
              <c:numCache>
                <c:formatCode>General</c:formatCode>
                <c:ptCount val="7"/>
                <c:pt idx="0">
                  <c:v>2017</c:v>
                </c:pt>
                <c:pt idx="1">
                  <c:v>2018</c:v>
                </c:pt>
                <c:pt idx="2">
                  <c:v>2019</c:v>
                </c:pt>
                <c:pt idx="3">
                  <c:v>2020</c:v>
                </c:pt>
                <c:pt idx="4">
                  <c:v>2021</c:v>
                </c:pt>
                <c:pt idx="5">
                  <c:v>2022</c:v>
                </c:pt>
                <c:pt idx="6">
                  <c:v>2023</c:v>
                </c:pt>
              </c:numCache>
            </c:numRef>
          </c:cat>
          <c:val>
            <c:numRef>
              <c:f>Shipment!$G$56:$M$56</c:f>
              <c:numCache>
                <c:formatCode>#,##0</c:formatCode>
                <c:ptCount val="7"/>
                <c:pt idx="0">
                  <c:v>15195900.000000002</c:v>
                </c:pt>
                <c:pt idx="1">
                  <c:v>16715490.000000004</c:v>
                </c:pt>
                <c:pt idx="2">
                  <c:v>18554193.900000006</c:v>
                </c:pt>
                <c:pt idx="3">
                  <c:v>20780697.168000009</c:v>
                </c:pt>
                <c:pt idx="4">
                  <c:v>23066573.856480014</c:v>
                </c:pt>
                <c:pt idx="5">
                  <c:v>25373231.242128018</c:v>
                </c:pt>
                <c:pt idx="6">
                  <c:v>27656822.053919543</c:v>
                </c:pt>
              </c:numCache>
            </c:numRef>
          </c:val>
          <c:extLst>
            <c:ext xmlns:c16="http://schemas.microsoft.com/office/drawing/2014/chart" uri="{C3380CC4-5D6E-409C-BE32-E72D297353CC}">
              <c16:uniqueId val="{00000000-905C-4A00-88F3-04038ED3D3D5}"/>
            </c:ext>
          </c:extLst>
        </c:ser>
        <c:ser>
          <c:idx val="1"/>
          <c:order val="1"/>
          <c:tx>
            <c:strRef>
              <c:f>Shipment!$C$57</c:f>
              <c:strCache>
                <c:ptCount val="1"/>
                <c:pt idx="0">
                  <c:v>LTE-based</c:v>
                </c:pt>
              </c:strCache>
            </c:strRef>
          </c:tx>
          <c:spPr>
            <a:solidFill>
              <a:schemeClr val="bg2">
                <a:lumMod val="25000"/>
              </a:schemeClr>
            </a:solidFill>
            <a:ln w="25400">
              <a:noFill/>
            </a:ln>
          </c:spPr>
          <c:invertIfNegative val="0"/>
          <c:cat>
            <c:numRef>
              <c:f>Shipment!$G$54:$M$54</c:f>
              <c:numCache>
                <c:formatCode>General</c:formatCode>
                <c:ptCount val="7"/>
                <c:pt idx="0">
                  <c:v>2017</c:v>
                </c:pt>
                <c:pt idx="1">
                  <c:v>2018</c:v>
                </c:pt>
                <c:pt idx="2">
                  <c:v>2019</c:v>
                </c:pt>
                <c:pt idx="3">
                  <c:v>2020</c:v>
                </c:pt>
                <c:pt idx="4">
                  <c:v>2021</c:v>
                </c:pt>
                <c:pt idx="5">
                  <c:v>2022</c:v>
                </c:pt>
                <c:pt idx="6">
                  <c:v>2023</c:v>
                </c:pt>
              </c:numCache>
            </c:numRef>
          </c:cat>
          <c:val>
            <c:numRef>
              <c:f>Shipment!$G$57:$M$57</c:f>
              <c:numCache>
                <c:formatCode>#,##0</c:formatCode>
                <c:ptCount val="7"/>
                <c:pt idx="0">
                  <c:v>20</c:v>
                </c:pt>
                <c:pt idx="1">
                  <c:v>1045.7745000000002</c:v>
                </c:pt>
                <c:pt idx="2">
                  <c:v>6838.5484750000014</c:v>
                </c:pt>
                <c:pt idx="3">
                  <c:v>34503.228584000004</c:v>
                </c:pt>
                <c:pt idx="4">
                  <c:v>71292.333856480007</c:v>
                </c:pt>
                <c:pt idx="5">
                  <c:v>137624.24686319201</c:v>
                </c:pt>
                <c:pt idx="6">
                  <c:v>194216.68410783907</c:v>
                </c:pt>
              </c:numCache>
            </c:numRef>
          </c:val>
          <c:extLst>
            <c:ext xmlns:c16="http://schemas.microsoft.com/office/drawing/2014/chart" uri="{C3380CC4-5D6E-409C-BE32-E72D297353CC}">
              <c16:uniqueId val="{00000001-905C-4A00-88F3-04038ED3D3D5}"/>
            </c:ext>
          </c:extLst>
        </c:ser>
        <c:dLbls>
          <c:showLegendKey val="0"/>
          <c:showVal val="0"/>
          <c:showCatName val="0"/>
          <c:showSerName val="0"/>
          <c:showPercent val="0"/>
          <c:showBubbleSize val="0"/>
        </c:dLbls>
        <c:gapWidth val="150"/>
        <c:overlap val="100"/>
        <c:axId val="652354352"/>
        <c:axId val="652355136"/>
      </c:barChart>
      <c:catAx>
        <c:axId val="65235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52355136"/>
        <c:crosses val="autoZero"/>
        <c:auto val="1"/>
        <c:lblAlgn val="ctr"/>
        <c:lblOffset val="100"/>
        <c:noMultiLvlLbl val="0"/>
      </c:catAx>
      <c:valAx>
        <c:axId val="65235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Enterprise Unlicensed</a:t>
                </a:r>
                <a:r>
                  <a:rPr lang="en-US" baseline="0"/>
                  <a:t> &amp; </a:t>
                </a:r>
                <a:r>
                  <a:rPr lang="en-US"/>
                  <a:t>Shared Spectrum AP shipment</a:t>
                </a:r>
              </a:p>
            </c:rich>
          </c:tx>
          <c:layout>
            <c:manualLayout>
              <c:xMode val="edge"/>
              <c:yMode val="edge"/>
              <c:x val="1.9444398971958026E-2"/>
              <c:y val="0.16961036436102053"/>
            </c:manualLayout>
          </c:layout>
          <c:overlay val="0"/>
          <c:spPr>
            <a:noFill/>
            <a:ln w="25400">
              <a:noFill/>
            </a:ln>
          </c:spPr>
        </c:title>
        <c:numFmt formatCode="#,##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52354352"/>
        <c:crosses val="autoZero"/>
        <c:crossBetween val="between"/>
      </c:valAx>
      <c:spPr>
        <a:noFill/>
        <a:ln w="25400">
          <a:noFill/>
        </a:ln>
      </c:spPr>
    </c:plotArea>
    <c:legend>
      <c:legendPos val="r"/>
      <c:layout>
        <c:manualLayout>
          <c:xMode val="edge"/>
          <c:yMode val="edge"/>
          <c:x val="0.84858788546731689"/>
          <c:y val="0.42040038627247073"/>
          <c:w val="0.15141211453268313"/>
          <c:h val="0.15919922745505868"/>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30287640645311"/>
          <c:y val="5.1921357565902368E-2"/>
          <c:w val="0.65516105449480833"/>
          <c:h val="0.83092362734397673"/>
        </c:manualLayout>
      </c:layout>
      <c:barChart>
        <c:barDir val="col"/>
        <c:grouping val="percentStacked"/>
        <c:varyColors val="0"/>
        <c:ser>
          <c:idx val="0"/>
          <c:order val="0"/>
          <c:tx>
            <c:strRef>
              <c:f>Revenue!$C$40</c:f>
              <c:strCache>
                <c:ptCount val="1"/>
                <c:pt idx="0">
                  <c:v>Wi-Fi based</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Revenue!$E$27:$N$27</c15:sqref>
                  </c15:fullRef>
                </c:ext>
              </c:extLst>
              <c:f>Revenue!$H$27:$N$27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Revenue!$E$40:$N$40</c15:sqref>
                  </c15:fullRef>
                </c:ext>
              </c:extLst>
              <c:f>Revenue!$H$40:$N$40</c:f>
              <c:numCache>
                <c:formatCode>"$"#,###,,\ "M"</c:formatCode>
                <c:ptCount val="7"/>
                <c:pt idx="0">
                  <c:v>634974998.35740566</c:v>
                </c:pt>
                <c:pt idx="1">
                  <c:v>534919864.3790369</c:v>
                </c:pt>
                <c:pt idx="2">
                  <c:v>477363870.843346</c:v>
                </c:pt>
                <c:pt idx="3">
                  <c:v>418176600.17208332</c:v>
                </c:pt>
                <c:pt idx="4">
                  <c:v>388754106.5971781</c:v>
                </c:pt>
                <c:pt idx="5">
                  <c:v>379261506.9359681</c:v>
                </c:pt>
                <c:pt idx="6">
                  <c:v>366966235.04643846</c:v>
                </c:pt>
              </c:numCache>
            </c:numRef>
          </c:val>
          <c:extLst>
            <c:ext xmlns:c16="http://schemas.microsoft.com/office/drawing/2014/chart" uri="{C3380CC4-5D6E-409C-BE32-E72D297353CC}">
              <c16:uniqueId val="{00000000-996C-4769-8B96-E60C7E7AFAB6}"/>
            </c:ext>
          </c:extLst>
        </c:ser>
        <c:ser>
          <c:idx val="2"/>
          <c:order val="1"/>
          <c:tx>
            <c:strRef>
              <c:f>Revenue!$C$41</c:f>
              <c:strCache>
                <c:ptCount val="1"/>
                <c:pt idx="0">
                  <c:v>3GPP-based</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Revenue!$E$27:$N$27</c15:sqref>
                  </c15:fullRef>
                </c:ext>
              </c:extLst>
              <c:f>Revenue!$H$27:$N$27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Revenue!$E$41:$N$41</c15:sqref>
                  </c15:fullRef>
                </c:ext>
              </c:extLst>
              <c:f>Revenue!$H$41:$N$41</c:f>
              <c:numCache>
                <c:formatCode>"$"#,###,,\ "M"</c:formatCode>
                <c:ptCount val="7"/>
                <c:pt idx="0">
                  <c:v>367281778.01402658</c:v>
                </c:pt>
                <c:pt idx="1">
                  <c:v>602900633.21927083</c:v>
                </c:pt>
                <c:pt idx="2">
                  <c:v>919553407.29791331</c:v>
                </c:pt>
                <c:pt idx="3">
                  <c:v>1256283648.6766143</c:v>
                </c:pt>
                <c:pt idx="4">
                  <c:v>1605354502.4981411</c:v>
                </c:pt>
                <c:pt idx="5">
                  <c:v>1892499077.9586096</c:v>
                </c:pt>
                <c:pt idx="6">
                  <c:v>2163022310.628758</c:v>
                </c:pt>
              </c:numCache>
            </c:numRef>
          </c:val>
          <c:extLst>
            <c:ext xmlns:c16="http://schemas.microsoft.com/office/drawing/2014/chart" uri="{C3380CC4-5D6E-409C-BE32-E72D297353CC}">
              <c16:uniqueId val="{00000001-996C-4769-8B96-E60C7E7AFAB6}"/>
            </c:ext>
          </c:extLst>
        </c:ser>
        <c:dLbls>
          <c:showLegendKey val="0"/>
          <c:showVal val="0"/>
          <c:showCatName val="0"/>
          <c:showSerName val="0"/>
          <c:showPercent val="0"/>
          <c:showBubbleSize val="0"/>
        </c:dLbls>
        <c:gapWidth val="150"/>
        <c:overlap val="100"/>
        <c:axId val="528323248"/>
        <c:axId val="649723784"/>
      </c:barChart>
      <c:catAx>
        <c:axId val="528323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649723784"/>
        <c:crosses val="autoZero"/>
        <c:auto val="1"/>
        <c:lblAlgn val="ctr"/>
        <c:lblOffset val="100"/>
        <c:noMultiLvlLbl val="0"/>
      </c:catAx>
      <c:valAx>
        <c:axId val="6497237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Unlicensed/Shared</a:t>
                </a:r>
                <a:r>
                  <a:rPr lang="en-US" b="0" baseline="0"/>
                  <a:t> Spectrum AP equipment Revenue Share</a:t>
                </a:r>
                <a:endParaRPr lang="en-US" b="0"/>
              </a:p>
            </c:rich>
          </c:tx>
          <c:layout>
            <c:manualLayout>
              <c:xMode val="edge"/>
              <c:yMode val="edge"/>
              <c:x val="1.3037856865320356E-2"/>
              <c:y val="8.3796907143363838E-2"/>
            </c:manualLayout>
          </c:layout>
          <c:overlay val="0"/>
          <c:spPr>
            <a:noFill/>
            <a:ln w="25400">
              <a:noFill/>
            </a:ln>
          </c:spPr>
        </c:title>
        <c:numFmt formatCode="0%" sourceLinked="0"/>
        <c:majorTickMark val="none"/>
        <c:minorTickMark val="none"/>
        <c:tickLblPos val="nextTo"/>
        <c:spPr>
          <a:ln w="9525">
            <a:noFill/>
          </a:ln>
        </c:spPr>
        <c:txPr>
          <a:bodyPr rot="-60000000" vert="horz"/>
          <a:lstStyle/>
          <a:p>
            <a:pPr>
              <a:defRPr/>
            </a:pPr>
            <a:endParaRPr lang="en-US"/>
          </a:p>
        </c:txPr>
        <c:crossAx val="528323248"/>
        <c:crosses val="autoZero"/>
        <c:crossBetween val="between"/>
      </c:valAx>
      <c:spPr>
        <a:noFill/>
        <a:ln w="25400">
          <a:noFill/>
        </a:ln>
      </c:spPr>
    </c:plotArea>
    <c:legend>
      <c:legendPos val="r"/>
      <c:layout>
        <c:manualLayout>
          <c:xMode val="edge"/>
          <c:yMode val="edge"/>
          <c:x val="0.82885237355042563"/>
          <c:y val="0.40918599702064268"/>
          <c:w val="0.16152110782175036"/>
          <c:h val="0.1893484429311201"/>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97484689413826"/>
          <c:y val="5.1400554097404488E-2"/>
          <c:w val="0.65550634295713039"/>
          <c:h val="0.8326195683872849"/>
        </c:manualLayout>
      </c:layout>
      <c:barChart>
        <c:barDir val="col"/>
        <c:grouping val="stacked"/>
        <c:varyColors val="0"/>
        <c:ser>
          <c:idx val="0"/>
          <c:order val="0"/>
          <c:tx>
            <c:strRef>
              <c:f>'Wi-Fi'!$C$34</c:f>
              <c:strCache>
                <c:ptCount val="1"/>
                <c:pt idx="0">
                  <c:v>N. America</c:v>
                </c:pt>
              </c:strCache>
            </c:strRef>
          </c:tx>
          <c:spPr>
            <a:solidFill>
              <a:srgbClr val="4F81BD"/>
            </a:solidFill>
            <a:ln w="25400">
              <a:noFill/>
            </a:ln>
          </c:spPr>
          <c:invertIfNegative val="0"/>
          <c:cat>
            <c:numRef>
              <c:f>'Wi-Fi'!$H$33:$N$33</c:f>
              <c:numCache>
                <c:formatCode>General</c:formatCode>
                <c:ptCount val="7"/>
                <c:pt idx="0">
                  <c:v>2018</c:v>
                </c:pt>
                <c:pt idx="1">
                  <c:v>2019</c:v>
                </c:pt>
                <c:pt idx="2">
                  <c:v>2020</c:v>
                </c:pt>
                <c:pt idx="3">
                  <c:v>2021</c:v>
                </c:pt>
                <c:pt idx="4">
                  <c:v>2022</c:v>
                </c:pt>
                <c:pt idx="5">
                  <c:v>2023</c:v>
                </c:pt>
                <c:pt idx="6">
                  <c:v>2024</c:v>
                </c:pt>
              </c:numCache>
            </c:numRef>
          </c:cat>
          <c:val>
            <c:numRef>
              <c:f>'Wi-Fi'!$H$34:$N$34</c:f>
              <c:numCache>
                <c:formatCode>_(* #,##0_);_(* \(#,##0\);_(* "-"??_);_(@_)</c:formatCode>
                <c:ptCount val="7"/>
                <c:pt idx="0">
                  <c:v>543985.68705491675</c:v>
                </c:pt>
                <c:pt idx="1">
                  <c:v>527908.61757348687</c:v>
                </c:pt>
                <c:pt idx="2">
                  <c:v>521640.86882551515</c:v>
                </c:pt>
                <c:pt idx="3">
                  <c:v>507352.74826589023</c:v>
                </c:pt>
                <c:pt idx="4">
                  <c:v>519651.95374651859</c:v>
                </c:pt>
                <c:pt idx="5">
                  <c:v>542123.32317486755</c:v>
                </c:pt>
                <c:pt idx="6">
                  <c:v>562703.92104952107</c:v>
                </c:pt>
              </c:numCache>
            </c:numRef>
          </c:val>
          <c:extLst>
            <c:ext xmlns:c16="http://schemas.microsoft.com/office/drawing/2014/chart" uri="{C3380CC4-5D6E-409C-BE32-E72D297353CC}">
              <c16:uniqueId val="{00000000-5429-4366-8992-B0B6B4A6E207}"/>
            </c:ext>
          </c:extLst>
        </c:ser>
        <c:ser>
          <c:idx val="1"/>
          <c:order val="1"/>
          <c:tx>
            <c:strRef>
              <c:f>'Wi-Fi'!$C$35</c:f>
              <c:strCache>
                <c:ptCount val="1"/>
                <c:pt idx="0">
                  <c:v>Latin America</c:v>
                </c:pt>
              </c:strCache>
            </c:strRef>
          </c:tx>
          <c:spPr>
            <a:solidFill>
              <a:srgbClr val="C0504D"/>
            </a:solidFill>
            <a:ln w="25400">
              <a:noFill/>
            </a:ln>
          </c:spPr>
          <c:invertIfNegative val="0"/>
          <c:cat>
            <c:numRef>
              <c:f>'Wi-Fi'!$H$33:$N$33</c:f>
              <c:numCache>
                <c:formatCode>General</c:formatCode>
                <c:ptCount val="7"/>
                <c:pt idx="0">
                  <c:v>2018</c:v>
                </c:pt>
                <c:pt idx="1">
                  <c:v>2019</c:v>
                </c:pt>
                <c:pt idx="2">
                  <c:v>2020</c:v>
                </c:pt>
                <c:pt idx="3">
                  <c:v>2021</c:v>
                </c:pt>
                <c:pt idx="4">
                  <c:v>2022</c:v>
                </c:pt>
                <c:pt idx="5">
                  <c:v>2023</c:v>
                </c:pt>
                <c:pt idx="6">
                  <c:v>2024</c:v>
                </c:pt>
              </c:numCache>
            </c:numRef>
          </c:cat>
          <c:val>
            <c:numRef>
              <c:f>'Wi-Fi'!$H$35:$N$35</c:f>
              <c:numCache>
                <c:formatCode>_(* #,##0_);_(* \(#,##0\);_(* "-"??_);_(@_)</c:formatCode>
                <c:ptCount val="7"/>
                <c:pt idx="0">
                  <c:v>65811.203122250008</c:v>
                </c:pt>
                <c:pt idx="1">
                  <c:v>59697.717136301253</c:v>
                </c:pt>
                <c:pt idx="2">
                  <c:v>56849.30451263029</c:v>
                </c:pt>
                <c:pt idx="3">
                  <c:v>53057.243940435808</c:v>
                </c:pt>
                <c:pt idx="4">
                  <c:v>53046.876449381562</c:v>
                </c:pt>
                <c:pt idx="5">
                  <c:v>55318.37635502412</c:v>
                </c:pt>
                <c:pt idx="6">
                  <c:v>57390.114360186912</c:v>
                </c:pt>
              </c:numCache>
            </c:numRef>
          </c:val>
          <c:extLst>
            <c:ext xmlns:c16="http://schemas.microsoft.com/office/drawing/2014/chart" uri="{C3380CC4-5D6E-409C-BE32-E72D297353CC}">
              <c16:uniqueId val="{00000001-5429-4366-8992-B0B6B4A6E207}"/>
            </c:ext>
          </c:extLst>
        </c:ser>
        <c:ser>
          <c:idx val="2"/>
          <c:order val="2"/>
          <c:tx>
            <c:strRef>
              <c:f>'Wi-Fi'!$C$36</c:f>
              <c:strCache>
                <c:ptCount val="1"/>
                <c:pt idx="0">
                  <c:v>Europe</c:v>
                </c:pt>
              </c:strCache>
            </c:strRef>
          </c:tx>
          <c:spPr>
            <a:solidFill>
              <a:srgbClr val="9BBB59"/>
            </a:solidFill>
            <a:ln w="25400">
              <a:noFill/>
            </a:ln>
          </c:spPr>
          <c:invertIfNegative val="0"/>
          <c:cat>
            <c:numRef>
              <c:f>'Wi-Fi'!$H$33:$N$33</c:f>
              <c:numCache>
                <c:formatCode>General</c:formatCode>
                <c:ptCount val="7"/>
                <c:pt idx="0">
                  <c:v>2018</c:v>
                </c:pt>
                <c:pt idx="1">
                  <c:v>2019</c:v>
                </c:pt>
                <c:pt idx="2">
                  <c:v>2020</c:v>
                </c:pt>
                <c:pt idx="3">
                  <c:v>2021</c:v>
                </c:pt>
                <c:pt idx="4">
                  <c:v>2022</c:v>
                </c:pt>
                <c:pt idx="5">
                  <c:v>2023</c:v>
                </c:pt>
                <c:pt idx="6">
                  <c:v>2024</c:v>
                </c:pt>
              </c:numCache>
            </c:numRef>
          </c:cat>
          <c:val>
            <c:numRef>
              <c:f>'Wi-Fi'!$H$36:$N$36</c:f>
              <c:numCache>
                <c:formatCode>_(* #,##0_);_(* \(#,##0\);_(* "-"??_);_(@_)</c:formatCode>
                <c:ptCount val="7"/>
                <c:pt idx="0">
                  <c:v>482003.2037145833</c:v>
                </c:pt>
                <c:pt idx="1">
                  <c:v>442181.05395939056</c:v>
                </c:pt>
                <c:pt idx="2">
                  <c:v>423693.17975297628</c:v>
                </c:pt>
                <c:pt idx="3">
                  <c:v>399462.74793119763</c:v>
                </c:pt>
                <c:pt idx="4">
                  <c:v>400376.36709062575</c:v>
                </c:pt>
                <c:pt idx="5">
                  <c:v>415673.2398792787</c:v>
                </c:pt>
                <c:pt idx="6">
                  <c:v>428396.45740244992</c:v>
                </c:pt>
              </c:numCache>
            </c:numRef>
          </c:val>
          <c:extLst>
            <c:ext xmlns:c16="http://schemas.microsoft.com/office/drawing/2014/chart" uri="{C3380CC4-5D6E-409C-BE32-E72D297353CC}">
              <c16:uniqueId val="{00000002-5429-4366-8992-B0B6B4A6E207}"/>
            </c:ext>
          </c:extLst>
        </c:ser>
        <c:ser>
          <c:idx val="3"/>
          <c:order val="3"/>
          <c:tx>
            <c:strRef>
              <c:f>'Wi-Fi'!$C$37</c:f>
              <c:strCache>
                <c:ptCount val="1"/>
                <c:pt idx="0">
                  <c:v>China</c:v>
                </c:pt>
              </c:strCache>
            </c:strRef>
          </c:tx>
          <c:spPr>
            <a:solidFill>
              <a:srgbClr val="8064A2"/>
            </a:solidFill>
            <a:ln w="25400">
              <a:noFill/>
            </a:ln>
          </c:spPr>
          <c:invertIfNegative val="0"/>
          <c:cat>
            <c:numRef>
              <c:f>'Wi-Fi'!$H$33:$N$33</c:f>
              <c:numCache>
                <c:formatCode>General</c:formatCode>
                <c:ptCount val="7"/>
                <c:pt idx="0">
                  <c:v>2018</c:v>
                </c:pt>
                <c:pt idx="1">
                  <c:v>2019</c:v>
                </c:pt>
                <c:pt idx="2">
                  <c:v>2020</c:v>
                </c:pt>
                <c:pt idx="3">
                  <c:v>2021</c:v>
                </c:pt>
                <c:pt idx="4">
                  <c:v>2022</c:v>
                </c:pt>
                <c:pt idx="5">
                  <c:v>2023</c:v>
                </c:pt>
                <c:pt idx="6">
                  <c:v>2024</c:v>
                </c:pt>
              </c:numCache>
            </c:numRef>
          </c:cat>
          <c:val>
            <c:numRef>
              <c:f>'Wi-Fi'!$H$37:$N$37</c:f>
              <c:numCache>
                <c:formatCode>_(* #,##0_);_(* \(#,##0\);_(* "-"??_);_(@_)</c:formatCode>
                <c:ptCount val="7"/>
                <c:pt idx="0">
                  <c:v>335464.05325858336</c:v>
                </c:pt>
                <c:pt idx="1">
                  <c:v>224154.14146408939</c:v>
                </c:pt>
                <c:pt idx="2">
                  <c:v>169244.32926616629</c:v>
                </c:pt>
                <c:pt idx="3">
                  <c:v>112263.88943476178</c:v>
                </c:pt>
                <c:pt idx="4">
                  <c:v>81935.781247206673</c:v>
                </c:pt>
                <c:pt idx="5">
                  <c:v>81447.604283593275</c:v>
                </c:pt>
                <c:pt idx="6">
                  <c:v>78501.935944631245</c:v>
                </c:pt>
              </c:numCache>
            </c:numRef>
          </c:val>
          <c:extLst>
            <c:ext xmlns:c16="http://schemas.microsoft.com/office/drawing/2014/chart" uri="{C3380CC4-5D6E-409C-BE32-E72D297353CC}">
              <c16:uniqueId val="{00000003-5429-4366-8992-B0B6B4A6E207}"/>
            </c:ext>
          </c:extLst>
        </c:ser>
        <c:ser>
          <c:idx val="4"/>
          <c:order val="4"/>
          <c:tx>
            <c:strRef>
              <c:f>'Wi-Fi'!$C$38</c:f>
              <c:strCache>
                <c:ptCount val="1"/>
                <c:pt idx="0">
                  <c:v>Asia Pacific</c:v>
                </c:pt>
              </c:strCache>
            </c:strRef>
          </c:tx>
          <c:spPr>
            <a:solidFill>
              <a:srgbClr val="4BACC6"/>
            </a:solidFill>
            <a:ln w="25400">
              <a:noFill/>
            </a:ln>
          </c:spPr>
          <c:invertIfNegative val="0"/>
          <c:cat>
            <c:numRef>
              <c:f>'Wi-Fi'!$H$33:$N$33</c:f>
              <c:numCache>
                <c:formatCode>General</c:formatCode>
                <c:ptCount val="7"/>
                <c:pt idx="0">
                  <c:v>2018</c:v>
                </c:pt>
                <c:pt idx="1">
                  <c:v>2019</c:v>
                </c:pt>
                <c:pt idx="2">
                  <c:v>2020</c:v>
                </c:pt>
                <c:pt idx="3">
                  <c:v>2021</c:v>
                </c:pt>
                <c:pt idx="4">
                  <c:v>2022</c:v>
                </c:pt>
                <c:pt idx="5">
                  <c:v>2023</c:v>
                </c:pt>
                <c:pt idx="6">
                  <c:v>2024</c:v>
                </c:pt>
              </c:numCache>
            </c:numRef>
          </c:cat>
          <c:val>
            <c:numRef>
              <c:f>'Wi-Fi'!$H$38:$N$38</c:f>
              <c:numCache>
                <c:formatCode>_(* #,##0_);_(* \(#,##0\);_(* "-"??_);_(@_)</c:formatCode>
                <c:ptCount val="7"/>
                <c:pt idx="0">
                  <c:v>227814.36002125003</c:v>
                </c:pt>
                <c:pt idx="1">
                  <c:v>196764.80649826874</c:v>
                </c:pt>
                <c:pt idx="2">
                  <c:v>181686.38147693872</c:v>
                </c:pt>
                <c:pt idx="3">
                  <c:v>166260.63050063711</c:v>
                </c:pt>
                <c:pt idx="4">
                  <c:v>160789.46861100837</c:v>
                </c:pt>
                <c:pt idx="5">
                  <c:v>163140.96202505165</c:v>
                </c:pt>
                <c:pt idx="6">
                  <c:v>162309.32470879058</c:v>
                </c:pt>
              </c:numCache>
            </c:numRef>
          </c:val>
          <c:extLst>
            <c:ext xmlns:c16="http://schemas.microsoft.com/office/drawing/2014/chart" uri="{C3380CC4-5D6E-409C-BE32-E72D297353CC}">
              <c16:uniqueId val="{00000004-5429-4366-8992-B0B6B4A6E207}"/>
            </c:ext>
          </c:extLst>
        </c:ser>
        <c:ser>
          <c:idx val="5"/>
          <c:order val="5"/>
          <c:tx>
            <c:strRef>
              <c:f>'Wi-Fi'!$C$39</c:f>
              <c:strCache>
                <c:ptCount val="1"/>
                <c:pt idx="0">
                  <c:v>MEA</c:v>
                </c:pt>
              </c:strCache>
            </c:strRef>
          </c:tx>
          <c:spPr>
            <a:solidFill>
              <a:srgbClr val="F79646"/>
            </a:solidFill>
            <a:ln w="25400">
              <a:noFill/>
            </a:ln>
          </c:spPr>
          <c:invertIfNegative val="0"/>
          <c:cat>
            <c:numRef>
              <c:f>'Wi-Fi'!$H$33:$N$33</c:f>
              <c:numCache>
                <c:formatCode>General</c:formatCode>
                <c:ptCount val="7"/>
                <c:pt idx="0">
                  <c:v>2018</c:v>
                </c:pt>
                <c:pt idx="1">
                  <c:v>2019</c:v>
                </c:pt>
                <c:pt idx="2">
                  <c:v>2020</c:v>
                </c:pt>
                <c:pt idx="3">
                  <c:v>2021</c:v>
                </c:pt>
                <c:pt idx="4">
                  <c:v>2022</c:v>
                </c:pt>
                <c:pt idx="5">
                  <c:v>2023</c:v>
                </c:pt>
                <c:pt idx="6">
                  <c:v>2024</c:v>
                </c:pt>
              </c:numCache>
            </c:numRef>
          </c:cat>
          <c:val>
            <c:numRef>
              <c:f>'Wi-Fi'!$H$39:$N$39</c:f>
              <c:numCache>
                <c:formatCode>_(* #,##0_);_(* \(#,##0\);_(* "-"??_);_(@_)</c:formatCode>
                <c:ptCount val="7"/>
                <c:pt idx="0">
                  <c:v>31280.935545083339</c:v>
                </c:pt>
                <c:pt idx="1">
                  <c:v>27043.645646025627</c:v>
                </c:pt>
                <c:pt idx="2">
                  <c:v>25020.551401584678</c:v>
                </c:pt>
                <c:pt idx="3">
                  <c:v>22574.824043867906</c:v>
                </c:pt>
                <c:pt idx="4">
                  <c:v>22079.862068212031</c:v>
                </c:pt>
                <c:pt idx="5">
                  <c:v>22989.643305084373</c:v>
                </c:pt>
                <c:pt idx="6">
                  <c:v>23798.150291544385</c:v>
                </c:pt>
              </c:numCache>
            </c:numRef>
          </c:val>
          <c:extLst>
            <c:ext xmlns:c16="http://schemas.microsoft.com/office/drawing/2014/chart" uri="{C3380CC4-5D6E-409C-BE32-E72D297353CC}">
              <c16:uniqueId val="{00000005-5429-4366-8992-B0B6B4A6E207}"/>
            </c:ext>
          </c:extLst>
        </c:ser>
        <c:dLbls>
          <c:showLegendKey val="0"/>
          <c:showVal val="0"/>
          <c:showCatName val="0"/>
          <c:showSerName val="0"/>
          <c:showPercent val="0"/>
          <c:showBubbleSize val="0"/>
        </c:dLbls>
        <c:gapWidth val="150"/>
        <c:overlap val="100"/>
        <c:axId val="535149872"/>
        <c:axId val="535150656"/>
      </c:barChart>
      <c:catAx>
        <c:axId val="53514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35150656"/>
        <c:crosses val="autoZero"/>
        <c:auto val="1"/>
        <c:lblAlgn val="ctr"/>
        <c:lblOffset val="100"/>
        <c:noMultiLvlLbl val="0"/>
      </c:catAx>
      <c:valAx>
        <c:axId val="535150656"/>
        <c:scaling>
          <c:orientation val="minMax"/>
          <c:max val="2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Carrier Wi-Fi</a:t>
                </a:r>
                <a:r>
                  <a:rPr lang="en-US" baseline="0"/>
                  <a:t> </a:t>
                </a:r>
                <a:r>
                  <a:rPr lang="en-US"/>
                  <a:t>AP shipment</a:t>
                </a:r>
              </a:p>
            </c:rich>
          </c:tx>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35149872"/>
        <c:crosses val="autoZero"/>
        <c:crossBetween val="between"/>
      </c:valAx>
      <c:spPr>
        <a:noFill/>
        <a:ln w="25400">
          <a:noFill/>
        </a:ln>
      </c:spPr>
    </c:plotArea>
    <c:legend>
      <c:legendPos val="r"/>
      <c:layout>
        <c:manualLayout>
          <c:xMode val="edge"/>
          <c:yMode val="edge"/>
          <c:x val="0.80677307820864763"/>
          <c:y val="0.26562342865036609"/>
          <c:w val="0.18767160368002023"/>
          <c:h val="0.46875314269926788"/>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7355002513887"/>
          <c:y val="5.1400554097404488E-2"/>
          <c:w val="0.66364723603407538"/>
          <c:h val="0.8100495771361913"/>
        </c:manualLayout>
      </c:layout>
      <c:barChart>
        <c:barDir val="col"/>
        <c:grouping val="stacked"/>
        <c:varyColors val="0"/>
        <c:ser>
          <c:idx val="0"/>
          <c:order val="0"/>
          <c:tx>
            <c:strRef>
              <c:f>'Wi-Fi'!$C$8</c:f>
              <c:strCache>
                <c:ptCount val="1"/>
                <c:pt idx="0">
                  <c:v>Mobile/Telco</c:v>
                </c:pt>
              </c:strCache>
            </c:strRef>
          </c:tx>
          <c:spPr>
            <a:solidFill>
              <a:srgbClr val="4F81BD"/>
            </a:solidFill>
            <a:ln w="25400">
              <a:noFill/>
            </a:ln>
          </c:spPr>
          <c:invertIfNegative val="0"/>
          <c:cat>
            <c:numRef>
              <c:f>'Wi-Fi'!$H$7:$N$7</c:f>
              <c:numCache>
                <c:formatCode>General</c:formatCode>
                <c:ptCount val="7"/>
                <c:pt idx="0">
                  <c:v>2018</c:v>
                </c:pt>
                <c:pt idx="1">
                  <c:v>2019</c:v>
                </c:pt>
                <c:pt idx="2">
                  <c:v>2020</c:v>
                </c:pt>
                <c:pt idx="3">
                  <c:v>2021</c:v>
                </c:pt>
                <c:pt idx="4">
                  <c:v>2022</c:v>
                </c:pt>
                <c:pt idx="5">
                  <c:v>2023</c:v>
                </c:pt>
                <c:pt idx="6">
                  <c:v>2024</c:v>
                </c:pt>
              </c:numCache>
            </c:numRef>
          </c:cat>
          <c:val>
            <c:numRef>
              <c:f>'Wi-Fi'!$H$8:$N$8</c:f>
              <c:numCache>
                <c:formatCode>_(* #,##0_);_(* \(#,##0\);_(* "-"??_);_(@_)</c:formatCode>
                <c:ptCount val="7"/>
                <c:pt idx="0">
                  <c:v>558400.45429166674</c:v>
                </c:pt>
                <c:pt idx="1">
                  <c:v>332785.99894999998</c:v>
                </c:pt>
                <c:pt idx="2">
                  <c:v>221550.17698828125</c:v>
                </c:pt>
                <c:pt idx="3">
                  <c:v>102875.36750000001</c:v>
                </c:pt>
                <c:pt idx="4">
                  <c:v>40695.333156249995</c:v>
                </c:pt>
                <c:pt idx="5">
                  <c:v>42181.10349999999</c:v>
                </c:pt>
                <c:pt idx="6">
                  <c:v>43666.87384375</c:v>
                </c:pt>
              </c:numCache>
            </c:numRef>
          </c:val>
          <c:extLst>
            <c:ext xmlns:c16="http://schemas.microsoft.com/office/drawing/2014/chart" uri="{C3380CC4-5D6E-409C-BE32-E72D297353CC}">
              <c16:uniqueId val="{00000000-F777-48C3-9237-C7594F78AAA9}"/>
            </c:ext>
          </c:extLst>
        </c:ser>
        <c:ser>
          <c:idx val="1"/>
          <c:order val="1"/>
          <c:tx>
            <c:strRef>
              <c:f>'Wi-Fi'!$C$9</c:f>
              <c:strCache>
                <c:ptCount val="1"/>
                <c:pt idx="0">
                  <c:v>Cable</c:v>
                </c:pt>
              </c:strCache>
            </c:strRef>
          </c:tx>
          <c:spPr>
            <a:solidFill>
              <a:schemeClr val="bg2">
                <a:lumMod val="50000"/>
              </a:schemeClr>
            </a:solidFill>
            <a:ln w="25400">
              <a:noFill/>
            </a:ln>
          </c:spPr>
          <c:invertIfNegative val="0"/>
          <c:cat>
            <c:numRef>
              <c:f>'Wi-Fi'!$H$7:$N$7</c:f>
              <c:numCache>
                <c:formatCode>General</c:formatCode>
                <c:ptCount val="7"/>
                <c:pt idx="0">
                  <c:v>2018</c:v>
                </c:pt>
                <c:pt idx="1">
                  <c:v>2019</c:v>
                </c:pt>
                <c:pt idx="2">
                  <c:v>2020</c:v>
                </c:pt>
                <c:pt idx="3">
                  <c:v>2021</c:v>
                </c:pt>
                <c:pt idx="4">
                  <c:v>2022</c:v>
                </c:pt>
                <c:pt idx="5">
                  <c:v>2023</c:v>
                </c:pt>
                <c:pt idx="6">
                  <c:v>2024</c:v>
                </c:pt>
              </c:numCache>
            </c:numRef>
          </c:cat>
          <c:val>
            <c:numRef>
              <c:f>'Wi-Fi'!$H$9:$N$9</c:f>
              <c:numCache>
                <c:formatCode>_(* #,##0_);_(* \(#,##0\);_(* "-"??_);_(@_)</c:formatCode>
                <c:ptCount val="7"/>
                <c:pt idx="0">
                  <c:v>883333.65750000009</c:v>
                </c:pt>
                <c:pt idx="1">
                  <c:v>893828.58337499993</c:v>
                </c:pt>
                <c:pt idx="2">
                  <c:v>902370.34793437517</c:v>
                </c:pt>
                <c:pt idx="3">
                  <c:v>893634.95277000009</c:v>
                </c:pt>
                <c:pt idx="4">
                  <c:v>929410.56445200008</c:v>
                </c:pt>
                <c:pt idx="5">
                  <c:v>976090.07798553759</c:v>
                </c:pt>
                <c:pt idx="6">
                  <c:v>1023048.2515535644</c:v>
                </c:pt>
              </c:numCache>
            </c:numRef>
          </c:val>
          <c:extLst>
            <c:ext xmlns:c16="http://schemas.microsoft.com/office/drawing/2014/chart" uri="{C3380CC4-5D6E-409C-BE32-E72D297353CC}">
              <c16:uniqueId val="{00000001-F777-48C3-9237-C7594F78AAA9}"/>
            </c:ext>
          </c:extLst>
        </c:ser>
        <c:ser>
          <c:idx val="2"/>
          <c:order val="2"/>
          <c:tx>
            <c:strRef>
              <c:f>'Wi-Fi'!$C$10</c:f>
              <c:strCache>
                <c:ptCount val="1"/>
                <c:pt idx="0">
                  <c:v>OTT/Wi-Fi SP</c:v>
                </c:pt>
              </c:strCache>
            </c:strRef>
          </c:tx>
          <c:spPr>
            <a:solidFill>
              <a:schemeClr val="tx1">
                <a:lumMod val="85000"/>
                <a:lumOff val="15000"/>
              </a:schemeClr>
            </a:solidFill>
            <a:ln>
              <a:noFill/>
            </a:ln>
            <a:effectLst/>
          </c:spPr>
          <c:invertIfNegative val="0"/>
          <c:cat>
            <c:numRef>
              <c:f>'Wi-Fi'!$H$7:$N$7</c:f>
              <c:numCache>
                <c:formatCode>General</c:formatCode>
                <c:ptCount val="7"/>
                <c:pt idx="0">
                  <c:v>2018</c:v>
                </c:pt>
                <c:pt idx="1">
                  <c:v>2019</c:v>
                </c:pt>
                <c:pt idx="2">
                  <c:v>2020</c:v>
                </c:pt>
                <c:pt idx="3">
                  <c:v>2021</c:v>
                </c:pt>
                <c:pt idx="4">
                  <c:v>2022</c:v>
                </c:pt>
                <c:pt idx="5">
                  <c:v>2023</c:v>
                </c:pt>
                <c:pt idx="6">
                  <c:v>2024</c:v>
                </c:pt>
              </c:numCache>
            </c:numRef>
          </c:cat>
          <c:val>
            <c:numRef>
              <c:f>'Wi-Fi'!$H$10:$N$10</c:f>
              <c:numCache>
                <c:formatCode>_(* #,##0_);_(* \(#,##0\);_(* "-"??_);_(@_)</c:formatCode>
                <c:ptCount val="7"/>
                <c:pt idx="0">
                  <c:v>244625.33092499999</c:v>
                </c:pt>
                <c:pt idx="1">
                  <c:v>251135.39995256255</c:v>
                </c:pt>
                <c:pt idx="2">
                  <c:v>254214.09031315506</c:v>
                </c:pt>
                <c:pt idx="3">
                  <c:v>264461.7638467903</c:v>
                </c:pt>
                <c:pt idx="4">
                  <c:v>267774.41160470294</c:v>
                </c:pt>
                <c:pt idx="5">
                  <c:v>262421.96753736207</c:v>
                </c:pt>
                <c:pt idx="6">
                  <c:v>246384.77835980974</c:v>
                </c:pt>
              </c:numCache>
            </c:numRef>
          </c:val>
          <c:extLst>
            <c:ext xmlns:c16="http://schemas.microsoft.com/office/drawing/2014/chart" uri="{C3380CC4-5D6E-409C-BE32-E72D297353CC}">
              <c16:uniqueId val="{00000002-F777-48C3-9237-C7594F78AAA9}"/>
            </c:ext>
          </c:extLst>
        </c:ser>
        <c:ser>
          <c:idx val="3"/>
          <c:order val="3"/>
          <c:tx>
            <c:strRef>
              <c:f>'Wi-Fi'!$C$13</c:f>
              <c:strCache>
                <c:ptCount val="1"/>
                <c:pt idx="0">
                  <c:v>Enterprise</c:v>
                </c:pt>
              </c:strCache>
            </c:strRef>
          </c:tx>
          <c:spPr>
            <a:solidFill>
              <a:schemeClr val="bg1">
                <a:lumMod val="75000"/>
              </a:schemeClr>
            </a:solidFill>
            <a:ln w="25400">
              <a:noFill/>
            </a:ln>
          </c:spPr>
          <c:invertIfNegative val="0"/>
          <c:cat>
            <c:numRef>
              <c:f>'Wi-Fi'!$H$7:$N$7</c:f>
              <c:numCache>
                <c:formatCode>General</c:formatCode>
                <c:ptCount val="7"/>
                <c:pt idx="0">
                  <c:v>2018</c:v>
                </c:pt>
                <c:pt idx="1">
                  <c:v>2019</c:v>
                </c:pt>
                <c:pt idx="2">
                  <c:v>2020</c:v>
                </c:pt>
                <c:pt idx="3">
                  <c:v>2021</c:v>
                </c:pt>
                <c:pt idx="4">
                  <c:v>2022</c:v>
                </c:pt>
                <c:pt idx="5">
                  <c:v>2023</c:v>
                </c:pt>
                <c:pt idx="6">
                  <c:v>2024</c:v>
                </c:pt>
              </c:numCache>
            </c:numRef>
          </c:cat>
          <c:val>
            <c:numRef>
              <c:f>'Wi-Fi'!$H$13:$N$13</c:f>
              <c:numCache>
                <c:formatCode>_(* #,##0_);_(* \(#,##0\);_(* "-"??_);_(@_)</c:formatCode>
                <c:ptCount val="7"/>
                <c:pt idx="0">
                  <c:v>16715490.000000004</c:v>
                </c:pt>
                <c:pt idx="1">
                  <c:v>18554193.900000006</c:v>
                </c:pt>
                <c:pt idx="2">
                  <c:v>20780697.168000009</c:v>
                </c:pt>
                <c:pt idx="3">
                  <c:v>23066573.856480014</c:v>
                </c:pt>
                <c:pt idx="4">
                  <c:v>25373231.242128018</c:v>
                </c:pt>
                <c:pt idx="5">
                  <c:v>27656822.053919543</c:v>
                </c:pt>
                <c:pt idx="6">
                  <c:v>30145936.038772304</c:v>
                </c:pt>
              </c:numCache>
            </c:numRef>
          </c:val>
          <c:extLst>
            <c:ext xmlns:c16="http://schemas.microsoft.com/office/drawing/2014/chart" uri="{C3380CC4-5D6E-409C-BE32-E72D297353CC}">
              <c16:uniqueId val="{00000003-F777-48C3-9237-C7594F78AAA9}"/>
            </c:ext>
          </c:extLst>
        </c:ser>
        <c:dLbls>
          <c:showLegendKey val="0"/>
          <c:showVal val="0"/>
          <c:showCatName val="0"/>
          <c:showSerName val="0"/>
          <c:showPercent val="0"/>
          <c:showBubbleSize val="0"/>
        </c:dLbls>
        <c:gapWidth val="150"/>
        <c:overlap val="100"/>
        <c:axId val="535151440"/>
        <c:axId val="426052920"/>
      </c:barChart>
      <c:catAx>
        <c:axId val="53515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6052920"/>
        <c:crosses val="autoZero"/>
        <c:auto val="1"/>
        <c:lblAlgn val="ctr"/>
        <c:lblOffset val="100"/>
        <c:noMultiLvlLbl val="0"/>
      </c:catAx>
      <c:valAx>
        <c:axId val="426052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Carrier</a:t>
                </a:r>
                <a:r>
                  <a:rPr lang="en-US" baseline="0">
                    <a:latin typeface="Candara" panose="020E0502030303020204" pitchFamily="34" charset="0"/>
                  </a:rPr>
                  <a:t> and Enterprise </a:t>
                </a:r>
                <a:r>
                  <a:rPr lang="en-US">
                    <a:latin typeface="Candara" panose="020E0502030303020204" pitchFamily="34" charset="0"/>
                  </a:rPr>
                  <a:t>Wi-Fi 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2.347957944796248E-2"/>
              <c:y val="0.1046856682850746"/>
            </c:manualLayout>
          </c:layout>
          <c:overlay val="0"/>
          <c:spPr>
            <a:noFill/>
            <a:ln w="25400">
              <a:noFill/>
            </a:ln>
          </c:spPr>
        </c:title>
        <c:numFmt formatCode="#,##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35151440"/>
        <c:crosses val="autoZero"/>
        <c:crossBetween val="between"/>
      </c:valAx>
      <c:spPr>
        <a:noFill/>
        <a:ln w="25400">
          <a:noFill/>
        </a:ln>
      </c:spPr>
    </c:plotArea>
    <c:legend>
      <c:legendPos val="r"/>
      <c:layout>
        <c:manualLayout>
          <c:xMode val="edge"/>
          <c:yMode val="edge"/>
          <c:x val="0.82407907264950797"/>
          <c:y val="0.35197269670364689"/>
          <c:w val="0.16693074594082646"/>
          <c:h val="0.2579634893881075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5969341380965"/>
          <c:y val="6.1271804831366579E-2"/>
          <c:w val="0.63062160979877513"/>
          <c:h val="0.80049478430580789"/>
        </c:manualLayout>
      </c:layout>
      <c:barChart>
        <c:barDir val="col"/>
        <c:grouping val="stacked"/>
        <c:varyColors val="0"/>
        <c:ser>
          <c:idx val="0"/>
          <c:order val="0"/>
          <c:tx>
            <c:strRef>
              <c:f>'Wi-Fi'!$C$46</c:f>
              <c:strCache>
                <c:ptCount val="1"/>
                <c:pt idx="0">
                  <c:v>802.11 a/b/g</c:v>
                </c:pt>
              </c:strCache>
            </c:strRef>
          </c:tx>
          <c:spPr>
            <a:solidFill>
              <a:schemeClr val="accent2"/>
            </a:solidFill>
            <a:ln w="12700">
              <a:noFill/>
              <a:prstDash val="solid"/>
            </a:ln>
          </c:spPr>
          <c:invertIfNegative val="0"/>
          <c:cat>
            <c:numRef>
              <c:extLst>
                <c:ext xmlns:c15="http://schemas.microsoft.com/office/drawing/2012/chart" uri="{02D57815-91ED-43cb-92C2-25804820EDAC}">
                  <c15:fullRef>
                    <c15:sqref>'Wi-Fi'!$D$45:$N$45</c15:sqref>
                  </c15:fullRef>
                </c:ext>
              </c:extLst>
              <c:f>'Wi-Fi'!$H$45:$N$45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'Wi-Fi'!$D$46:$N$46</c15:sqref>
                  </c15:fullRef>
                </c:ext>
              </c:extLst>
              <c:f>'Wi-Fi'!$H$46:$N$46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97A-45EC-9895-5CA35A2123A6}"/>
            </c:ext>
          </c:extLst>
        </c:ser>
        <c:ser>
          <c:idx val="1"/>
          <c:order val="1"/>
          <c:tx>
            <c:strRef>
              <c:f>'Wi-Fi'!$C$47</c:f>
              <c:strCache>
                <c:ptCount val="1"/>
                <c:pt idx="0">
                  <c:v>802.11 n</c:v>
                </c:pt>
              </c:strCache>
            </c:strRef>
          </c:tx>
          <c:spPr>
            <a:solidFill>
              <a:schemeClr val="tx2">
                <a:lumMod val="40000"/>
                <a:lumOff val="60000"/>
              </a:schemeClr>
            </a:solidFill>
            <a:ln w="12700">
              <a:noFill/>
              <a:prstDash val="solid"/>
            </a:ln>
          </c:spPr>
          <c:invertIfNegative val="0"/>
          <c:cat>
            <c:numRef>
              <c:extLst>
                <c:ext xmlns:c15="http://schemas.microsoft.com/office/drawing/2012/chart" uri="{02D57815-91ED-43cb-92C2-25804820EDAC}">
                  <c15:fullRef>
                    <c15:sqref>'Wi-Fi'!$D$45:$N$45</c15:sqref>
                  </c15:fullRef>
                </c:ext>
              </c:extLst>
              <c:f>'Wi-Fi'!$H$45:$N$45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'Wi-Fi'!$D$47:$N$47</c15:sqref>
                  </c15:fullRef>
                </c:ext>
              </c:extLst>
              <c:f>'Wi-Fi'!$H$47:$N$47</c:f>
              <c:numCache>
                <c:formatCode>#,##0</c:formatCode>
                <c:ptCount val="7"/>
                <c:pt idx="0">
                  <c:v>236090.32198033336</c:v>
                </c:pt>
                <c:pt idx="1">
                  <c:v>110831.24867081718</c:v>
                </c:pt>
                <c:pt idx="2">
                  <c:v>0</c:v>
                </c:pt>
                <c:pt idx="3">
                  <c:v>0</c:v>
                </c:pt>
                <c:pt idx="4">
                  <c:v>0</c:v>
                </c:pt>
                <c:pt idx="5">
                  <c:v>0</c:v>
                </c:pt>
                <c:pt idx="6">
                  <c:v>0</c:v>
                </c:pt>
              </c:numCache>
            </c:numRef>
          </c:val>
          <c:extLst>
            <c:ext xmlns:c16="http://schemas.microsoft.com/office/drawing/2014/chart" uri="{C3380CC4-5D6E-409C-BE32-E72D297353CC}">
              <c16:uniqueId val="{00000001-A97A-45EC-9895-5CA35A2123A6}"/>
            </c:ext>
          </c:extLst>
        </c:ser>
        <c:ser>
          <c:idx val="2"/>
          <c:order val="2"/>
          <c:tx>
            <c:strRef>
              <c:f>'Wi-Fi'!$C$48</c:f>
              <c:strCache>
                <c:ptCount val="1"/>
                <c:pt idx="0">
                  <c:v>802.11 ac Wave 1</c:v>
                </c:pt>
              </c:strCache>
            </c:strRef>
          </c:tx>
          <c:spPr>
            <a:solidFill>
              <a:schemeClr val="bg2">
                <a:lumMod val="75000"/>
              </a:schemeClr>
            </a:solidFill>
            <a:ln>
              <a:noFill/>
            </a:ln>
          </c:spPr>
          <c:invertIfNegative val="0"/>
          <c:cat>
            <c:numRef>
              <c:extLst>
                <c:ext xmlns:c15="http://schemas.microsoft.com/office/drawing/2012/chart" uri="{02D57815-91ED-43cb-92C2-25804820EDAC}">
                  <c15:fullRef>
                    <c15:sqref>'Wi-Fi'!$D$45:$N$45</c15:sqref>
                  </c15:fullRef>
                </c:ext>
              </c:extLst>
              <c:f>'Wi-Fi'!$H$45:$N$45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'Wi-Fi'!$D$48:$N$48</c15:sqref>
                  </c15:fullRef>
                </c:ext>
              </c:extLst>
              <c:f>'Wi-Fi'!$H$48:$N$48</c:f>
              <c:numCache>
                <c:formatCode>#,##0</c:formatCode>
                <c:ptCount val="7"/>
                <c:pt idx="0">
                  <c:v>134908.75541733333</c:v>
                </c:pt>
                <c:pt idx="1">
                  <c:v>103442.49875942938</c:v>
                </c:pt>
                <c:pt idx="2">
                  <c:v>0</c:v>
                </c:pt>
                <c:pt idx="3">
                  <c:v>0</c:v>
                </c:pt>
                <c:pt idx="4">
                  <c:v>0</c:v>
                </c:pt>
                <c:pt idx="5">
                  <c:v>0</c:v>
                </c:pt>
                <c:pt idx="6">
                  <c:v>0</c:v>
                </c:pt>
              </c:numCache>
            </c:numRef>
          </c:val>
          <c:extLst>
            <c:ext xmlns:c16="http://schemas.microsoft.com/office/drawing/2014/chart" uri="{C3380CC4-5D6E-409C-BE32-E72D297353CC}">
              <c16:uniqueId val="{00000002-A97A-45EC-9895-5CA35A2123A6}"/>
            </c:ext>
          </c:extLst>
        </c:ser>
        <c:ser>
          <c:idx val="3"/>
          <c:order val="3"/>
          <c:tx>
            <c:strRef>
              <c:f>'Wi-Fi'!$C$49</c:f>
              <c:strCache>
                <c:ptCount val="1"/>
                <c:pt idx="0">
                  <c:v>802.11 ac Wave 2</c:v>
                </c:pt>
              </c:strCache>
            </c:strRef>
          </c:tx>
          <c:spPr>
            <a:solidFill>
              <a:schemeClr val="bg2">
                <a:lumMod val="50000"/>
              </a:schemeClr>
            </a:solidFill>
          </c:spPr>
          <c:invertIfNegative val="0"/>
          <c:cat>
            <c:numRef>
              <c:extLst>
                <c:ext xmlns:c15="http://schemas.microsoft.com/office/drawing/2012/chart" uri="{02D57815-91ED-43cb-92C2-25804820EDAC}">
                  <c15:fullRef>
                    <c15:sqref>'Wi-Fi'!$D$45:$N$45</c15:sqref>
                  </c15:fullRef>
                </c:ext>
              </c:extLst>
              <c:f>'Wi-Fi'!$H$45:$N$45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'Wi-Fi'!$D$49:$N$49</c15:sqref>
                  </c15:fullRef>
                </c:ext>
              </c:extLst>
              <c:f>'Wi-Fi'!$H$49:$N$49</c:f>
              <c:numCache>
                <c:formatCode>#,##0</c:formatCode>
                <c:ptCount val="7"/>
                <c:pt idx="0">
                  <c:v>1315360.3653190001</c:v>
                </c:pt>
                <c:pt idx="1">
                  <c:v>1256087.4849359279</c:v>
                </c:pt>
                <c:pt idx="2">
                  <c:v>1240321.1537122303</c:v>
                </c:pt>
                <c:pt idx="3">
                  <c:v>882680.45888175326</c:v>
                </c:pt>
                <c:pt idx="4">
                  <c:v>557046.13914582878</c:v>
                </c:pt>
                <c:pt idx="5">
                  <c:v>384207.94470686995</c:v>
                </c:pt>
                <c:pt idx="6">
                  <c:v>196964.98556356865</c:v>
                </c:pt>
              </c:numCache>
            </c:numRef>
          </c:val>
          <c:extLst>
            <c:ext xmlns:c16="http://schemas.microsoft.com/office/drawing/2014/chart" uri="{C3380CC4-5D6E-409C-BE32-E72D297353CC}">
              <c16:uniqueId val="{00000003-A97A-45EC-9895-5CA35A2123A6}"/>
            </c:ext>
          </c:extLst>
        </c:ser>
        <c:ser>
          <c:idx val="5"/>
          <c:order val="4"/>
          <c:tx>
            <c:strRef>
              <c:f>'Wi-Fi'!$C$50</c:f>
              <c:strCache>
                <c:ptCount val="1"/>
                <c:pt idx="0">
                  <c:v>802.11 ax</c:v>
                </c:pt>
              </c:strCache>
            </c:strRef>
          </c:tx>
          <c:spPr>
            <a:solidFill>
              <a:schemeClr val="bg2">
                <a:lumMod val="25000"/>
              </a:schemeClr>
            </a:solidFill>
          </c:spPr>
          <c:invertIfNegative val="0"/>
          <c:cat>
            <c:numRef>
              <c:extLst>
                <c:ext xmlns:c15="http://schemas.microsoft.com/office/drawing/2012/chart" uri="{02D57815-91ED-43cb-92C2-25804820EDAC}">
                  <c15:fullRef>
                    <c15:sqref>'Wi-Fi'!$D$45:$N$45</c15:sqref>
                  </c15:fullRef>
                </c:ext>
              </c:extLst>
              <c:f>'Wi-Fi'!$H$45:$N$45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'Wi-Fi'!$D$50:$N$50</c15:sqref>
                  </c15:fullRef>
                </c:ext>
              </c:extLst>
              <c:f>'Wi-Fi'!$H$50:$N$50</c:f>
              <c:numCache>
                <c:formatCode>#,##0</c:formatCode>
                <c:ptCount val="7"/>
                <c:pt idx="0">
                  <c:v>0</c:v>
                </c:pt>
                <c:pt idx="1">
                  <c:v>7388.7499113878121</c:v>
                </c:pt>
                <c:pt idx="2">
                  <c:v>137813.46152358115</c:v>
                </c:pt>
                <c:pt idx="3">
                  <c:v>378291.62523503712</c:v>
                </c:pt>
                <c:pt idx="4">
                  <c:v>680834.17006712407</c:v>
                </c:pt>
                <c:pt idx="5">
                  <c:v>896485.20431602967</c:v>
                </c:pt>
                <c:pt idx="6">
                  <c:v>1116134.9181935554</c:v>
                </c:pt>
              </c:numCache>
            </c:numRef>
          </c:val>
          <c:extLst>
            <c:ext xmlns:c16="http://schemas.microsoft.com/office/drawing/2014/chart" uri="{C3380CC4-5D6E-409C-BE32-E72D297353CC}">
              <c16:uniqueId val="{00000004-A97A-45EC-9895-5CA35A2123A6}"/>
            </c:ext>
          </c:extLst>
        </c:ser>
        <c:dLbls>
          <c:showLegendKey val="0"/>
          <c:showVal val="0"/>
          <c:showCatName val="0"/>
          <c:showSerName val="0"/>
          <c:showPercent val="0"/>
          <c:showBubbleSize val="0"/>
        </c:dLbls>
        <c:gapWidth val="150"/>
        <c:overlap val="100"/>
        <c:axId val="426053704"/>
        <c:axId val="426054096"/>
        <c:extLst/>
      </c:barChart>
      <c:catAx>
        <c:axId val="426053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26054096"/>
        <c:crosses val="autoZero"/>
        <c:auto val="1"/>
        <c:lblAlgn val="ctr"/>
        <c:lblOffset val="100"/>
        <c:tickLblSkip val="1"/>
        <c:tickMarkSkip val="1"/>
        <c:noMultiLvlLbl val="0"/>
      </c:catAx>
      <c:valAx>
        <c:axId val="426054096"/>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 Wi-Fi  AP and CPE Shipment</a:t>
                </a:r>
              </a:p>
            </c:rich>
          </c:tx>
          <c:layout>
            <c:manualLayout>
              <c:xMode val="edge"/>
              <c:yMode val="edge"/>
              <c:x val="6.5354346162149433E-3"/>
              <c:y val="0.15749887680331026"/>
            </c:manualLayout>
          </c:layout>
          <c:overlay val="0"/>
          <c:spPr>
            <a:noFill/>
            <a:ln w="25400">
              <a:noFill/>
            </a:ln>
          </c:spPr>
        </c:title>
        <c:numFmt formatCode="#,##0.0,,&quot; M&quot;"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26053704"/>
        <c:crosses val="autoZero"/>
        <c:crossBetween val="between"/>
      </c:valAx>
      <c:spPr>
        <a:noFill/>
        <a:ln w="25400">
          <a:noFill/>
        </a:ln>
      </c:spPr>
    </c:plotArea>
    <c:legend>
      <c:legendPos val="r"/>
      <c:layout>
        <c:manualLayout>
          <c:xMode val="edge"/>
          <c:yMode val="edge"/>
          <c:x val="0.78187219410715347"/>
          <c:y val="0.31544496514974901"/>
          <c:w val="0.21812770931677128"/>
          <c:h val="0.42939110100988892"/>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17592492719232"/>
          <c:y val="4.8961435772199295E-2"/>
          <c:w val="0.64054494891898117"/>
          <c:h val="0.84778215560694303"/>
        </c:manualLayout>
      </c:layout>
      <c:barChart>
        <c:barDir val="col"/>
        <c:grouping val="stacked"/>
        <c:varyColors val="0"/>
        <c:ser>
          <c:idx val="0"/>
          <c:order val="0"/>
          <c:tx>
            <c:strRef>
              <c:f>'Wi-Fi'!$C$8</c:f>
              <c:strCache>
                <c:ptCount val="1"/>
                <c:pt idx="0">
                  <c:v>Mobile/Telco</c:v>
                </c:pt>
              </c:strCache>
            </c:strRef>
          </c:tx>
          <c:spPr>
            <a:solidFill>
              <a:schemeClr val="tx2">
                <a:lumMod val="60000"/>
                <a:lumOff val="40000"/>
              </a:schemeClr>
            </a:solidFill>
            <a:ln>
              <a:noFill/>
            </a:ln>
            <a:effectLst/>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'Wi-Fi'!$G$8:$M$8</c:f>
              <c:numCache>
                <c:formatCode>_(* #,##0_);_(* \(#,##0\);_(* "-"??_);_(@_)</c:formatCode>
                <c:ptCount val="7"/>
                <c:pt idx="0">
                  <c:v>752173.40583333338</c:v>
                </c:pt>
                <c:pt idx="1">
                  <c:v>558400.45429166674</c:v>
                </c:pt>
                <c:pt idx="2">
                  <c:v>332785.99894999998</c:v>
                </c:pt>
                <c:pt idx="3">
                  <c:v>221550.17698828125</c:v>
                </c:pt>
                <c:pt idx="4">
                  <c:v>102875.36750000001</c:v>
                </c:pt>
                <c:pt idx="5">
                  <c:v>40695.333156249995</c:v>
                </c:pt>
                <c:pt idx="6">
                  <c:v>42181.10349999999</c:v>
                </c:pt>
              </c:numCache>
            </c:numRef>
          </c:val>
          <c:extLst>
            <c:ext xmlns:c16="http://schemas.microsoft.com/office/drawing/2014/chart" uri="{C3380CC4-5D6E-409C-BE32-E72D297353CC}">
              <c16:uniqueId val="{00000000-DCC4-48D6-BFDF-1839DE1C93BE}"/>
            </c:ext>
          </c:extLst>
        </c:ser>
        <c:ser>
          <c:idx val="1"/>
          <c:order val="1"/>
          <c:tx>
            <c:strRef>
              <c:f>'Wi-Fi'!$C$9</c:f>
              <c:strCache>
                <c:ptCount val="1"/>
                <c:pt idx="0">
                  <c:v>Cable</c:v>
                </c:pt>
              </c:strCache>
            </c:strRef>
          </c:tx>
          <c:spPr>
            <a:solidFill>
              <a:schemeClr val="bg2">
                <a:lumMod val="50000"/>
              </a:schemeClr>
            </a:solidFill>
            <a:ln>
              <a:noFill/>
            </a:ln>
            <a:effectLst/>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'Wi-Fi'!$G$9:$M$9</c:f>
              <c:numCache>
                <c:formatCode>_(* #,##0_);_(* \(#,##0\);_(* "-"??_);_(@_)</c:formatCode>
                <c:ptCount val="7"/>
                <c:pt idx="0">
                  <c:v>811883.55374999996</c:v>
                </c:pt>
                <c:pt idx="1">
                  <c:v>883333.65750000009</c:v>
                </c:pt>
                <c:pt idx="2">
                  <c:v>893828.58337499993</c:v>
                </c:pt>
                <c:pt idx="3">
                  <c:v>902370.34793437517</c:v>
                </c:pt>
                <c:pt idx="4">
                  <c:v>893634.95277000009</c:v>
                </c:pt>
                <c:pt idx="5">
                  <c:v>929410.56445200008</c:v>
                </c:pt>
                <c:pt idx="6">
                  <c:v>976090.07798553759</c:v>
                </c:pt>
              </c:numCache>
            </c:numRef>
          </c:val>
          <c:extLst>
            <c:ext xmlns:c16="http://schemas.microsoft.com/office/drawing/2014/chart" uri="{C3380CC4-5D6E-409C-BE32-E72D297353CC}">
              <c16:uniqueId val="{00000001-DCC4-48D6-BFDF-1839DE1C93BE}"/>
            </c:ext>
          </c:extLst>
        </c:ser>
        <c:ser>
          <c:idx val="2"/>
          <c:order val="2"/>
          <c:tx>
            <c:strRef>
              <c:f>'Wi-Fi'!$C$10</c:f>
              <c:strCache>
                <c:ptCount val="1"/>
                <c:pt idx="0">
                  <c:v>OTT/Wi-Fi SP</c:v>
                </c:pt>
              </c:strCache>
            </c:strRef>
          </c:tx>
          <c:spPr>
            <a:solidFill>
              <a:schemeClr val="tx1">
                <a:lumMod val="85000"/>
                <a:lumOff val="15000"/>
              </a:schemeClr>
            </a:solidFill>
            <a:ln>
              <a:noFill/>
            </a:ln>
            <a:effectLst/>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'Wi-Fi'!$G$10:$M$10</c:f>
              <c:numCache>
                <c:formatCode>_(* #,##0_);_(* \(#,##0\);_(* "-"??_);_(@_)</c:formatCode>
                <c:ptCount val="7"/>
                <c:pt idx="0">
                  <c:v>241428.375</c:v>
                </c:pt>
                <c:pt idx="1">
                  <c:v>244625.33092499999</c:v>
                </c:pt>
                <c:pt idx="2">
                  <c:v>251135.39995256255</c:v>
                </c:pt>
                <c:pt idx="3">
                  <c:v>254214.09031315506</c:v>
                </c:pt>
                <c:pt idx="4">
                  <c:v>264461.7638467903</c:v>
                </c:pt>
                <c:pt idx="5">
                  <c:v>267774.41160470294</c:v>
                </c:pt>
                <c:pt idx="6">
                  <c:v>262421.96753736207</c:v>
                </c:pt>
              </c:numCache>
            </c:numRef>
          </c:val>
          <c:extLst>
            <c:ext xmlns:c16="http://schemas.microsoft.com/office/drawing/2014/chart" uri="{C3380CC4-5D6E-409C-BE32-E72D297353CC}">
              <c16:uniqueId val="{00000002-DCC4-48D6-BFDF-1839DE1C93BE}"/>
            </c:ext>
          </c:extLst>
        </c:ser>
        <c:dLbls>
          <c:showLegendKey val="0"/>
          <c:showVal val="0"/>
          <c:showCatName val="0"/>
          <c:showSerName val="0"/>
          <c:showPercent val="0"/>
          <c:showBubbleSize val="0"/>
        </c:dLbls>
        <c:gapWidth val="150"/>
        <c:overlap val="100"/>
        <c:axId val="426054880"/>
        <c:axId val="426055272"/>
      </c:barChart>
      <c:catAx>
        <c:axId val="426054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6055272"/>
        <c:crosses val="autoZero"/>
        <c:auto val="1"/>
        <c:lblAlgn val="ctr"/>
        <c:lblOffset val="100"/>
        <c:noMultiLvlLbl val="0"/>
      </c:catAx>
      <c:valAx>
        <c:axId val="426055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Wi-Fi AP shipment</a:t>
                </a:r>
              </a:p>
            </c:rich>
          </c:tx>
          <c:layout>
            <c:manualLayout>
              <c:xMode val="edge"/>
              <c:yMode val="edge"/>
              <c:x val="1.6704858000534364E-2"/>
              <c:y val="0.24145371604907215"/>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6054880"/>
        <c:crosses val="autoZero"/>
        <c:crossBetween val="between"/>
      </c:valAx>
      <c:spPr>
        <a:noFill/>
        <a:ln w="25400">
          <a:noFill/>
        </a:ln>
      </c:spPr>
    </c:plotArea>
    <c:legend>
      <c:legendPos val="r"/>
      <c:layout>
        <c:manualLayout>
          <c:xMode val="edge"/>
          <c:yMode val="edge"/>
          <c:x val="0.81650682886196113"/>
          <c:y val="0.40266089741977146"/>
          <c:w val="0.16924932287655658"/>
          <c:h val="0.19121934039395233"/>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83986967750712"/>
          <c:y val="5.1400554097404488E-2"/>
          <c:w val="0.67759792681697661"/>
          <c:h val="0.8326195683872849"/>
        </c:manualLayout>
      </c:layout>
      <c:areaChart>
        <c:grouping val="stacked"/>
        <c:varyColors val="0"/>
        <c:ser>
          <c:idx val="0"/>
          <c:order val="0"/>
          <c:tx>
            <c:strRef>
              <c:f>'Wi-Fi'!$C$22</c:f>
              <c:strCache>
                <c:ptCount val="1"/>
                <c:pt idx="0">
                  <c:v>Mobile/Telco</c:v>
                </c:pt>
              </c:strCache>
            </c:strRef>
          </c:tx>
          <c:spPr>
            <a:solidFill>
              <a:srgbClr val="4F81BD"/>
            </a:solidFill>
            <a:ln w="25400">
              <a:noFill/>
            </a:ln>
          </c:spPr>
          <c:cat>
            <c:numRef>
              <c:f>'Wi-Fi'!$H$21:$N$21</c:f>
              <c:numCache>
                <c:formatCode>General</c:formatCode>
                <c:ptCount val="7"/>
                <c:pt idx="0">
                  <c:v>2018</c:v>
                </c:pt>
                <c:pt idx="1">
                  <c:v>2019</c:v>
                </c:pt>
                <c:pt idx="2">
                  <c:v>2020</c:v>
                </c:pt>
                <c:pt idx="3">
                  <c:v>2021</c:v>
                </c:pt>
                <c:pt idx="4">
                  <c:v>2022</c:v>
                </c:pt>
                <c:pt idx="5">
                  <c:v>2023</c:v>
                </c:pt>
                <c:pt idx="6">
                  <c:v>2024</c:v>
                </c:pt>
              </c:numCache>
            </c:numRef>
          </c:cat>
          <c:val>
            <c:numRef>
              <c:f>'Wi-Fi'!$H$22:$N$22</c:f>
              <c:numCache>
                <c:formatCode>"$"#,###,,\ "M"</c:formatCode>
                <c:ptCount val="7"/>
                <c:pt idx="0">
                  <c:v>194023217.84931827</c:v>
                </c:pt>
                <c:pt idx="1">
                  <c:v>109849122.40215616</c:v>
                </c:pt>
                <c:pt idx="2">
                  <c:v>69474791.48054108</c:v>
                </c:pt>
                <c:pt idx="3">
                  <c:v>30647154.349275708</c:v>
                </c:pt>
                <c:pt idx="4">
                  <c:v>11517201.614935191</c:v>
                </c:pt>
                <c:pt idx="5">
                  <c:v>11340805.539309632</c:v>
                </c:pt>
                <c:pt idx="6">
                  <c:v>11153256.067209294</c:v>
                </c:pt>
              </c:numCache>
            </c:numRef>
          </c:val>
          <c:extLst>
            <c:ext xmlns:c16="http://schemas.microsoft.com/office/drawing/2014/chart" uri="{C3380CC4-5D6E-409C-BE32-E72D297353CC}">
              <c16:uniqueId val="{00000000-F649-487D-8A8E-E7B6F089A968}"/>
            </c:ext>
          </c:extLst>
        </c:ser>
        <c:ser>
          <c:idx val="1"/>
          <c:order val="1"/>
          <c:tx>
            <c:strRef>
              <c:f>'Wi-Fi'!$C$23</c:f>
              <c:strCache>
                <c:ptCount val="1"/>
                <c:pt idx="0">
                  <c:v>Cable</c:v>
                </c:pt>
              </c:strCache>
            </c:strRef>
          </c:tx>
          <c:spPr>
            <a:solidFill>
              <a:schemeClr val="bg2">
                <a:lumMod val="50000"/>
              </a:schemeClr>
            </a:solidFill>
            <a:ln>
              <a:noFill/>
            </a:ln>
            <a:effectLst/>
          </c:spPr>
          <c:cat>
            <c:numRef>
              <c:f>'Wi-Fi'!$H$21:$N$21</c:f>
              <c:numCache>
                <c:formatCode>General</c:formatCode>
                <c:ptCount val="7"/>
                <c:pt idx="0">
                  <c:v>2018</c:v>
                </c:pt>
                <c:pt idx="1">
                  <c:v>2019</c:v>
                </c:pt>
                <c:pt idx="2">
                  <c:v>2020</c:v>
                </c:pt>
                <c:pt idx="3">
                  <c:v>2021</c:v>
                </c:pt>
                <c:pt idx="4">
                  <c:v>2022</c:v>
                </c:pt>
                <c:pt idx="5">
                  <c:v>2023</c:v>
                </c:pt>
                <c:pt idx="6">
                  <c:v>2024</c:v>
                </c:pt>
              </c:numCache>
            </c:numRef>
          </c:cat>
          <c:val>
            <c:numRef>
              <c:f>'Wi-Fi'!$H$23:$N$23</c:f>
              <c:numCache>
                <c:formatCode>"$"#,###,,\ "M"</c:formatCode>
                <c:ptCount val="7"/>
                <c:pt idx="0">
                  <c:v>355953651.46155947</c:v>
                </c:pt>
                <c:pt idx="1">
                  <c:v>342173614.7661643</c:v>
                </c:pt>
                <c:pt idx="2">
                  <c:v>328171377.68452513</c:v>
                </c:pt>
                <c:pt idx="3">
                  <c:v>308744789.2713325</c:v>
                </c:pt>
                <c:pt idx="4">
                  <c:v>301453967.56455618</c:v>
                </c:pt>
                <c:pt idx="5">
                  <c:v>297365968.20708585</c:v>
                </c:pt>
                <c:pt idx="6">
                  <c:v>292882151.04905701</c:v>
                </c:pt>
              </c:numCache>
            </c:numRef>
          </c:val>
          <c:extLst>
            <c:ext xmlns:c16="http://schemas.microsoft.com/office/drawing/2014/chart" uri="{C3380CC4-5D6E-409C-BE32-E72D297353CC}">
              <c16:uniqueId val="{00000001-F649-487D-8A8E-E7B6F089A968}"/>
            </c:ext>
          </c:extLst>
        </c:ser>
        <c:ser>
          <c:idx val="2"/>
          <c:order val="2"/>
          <c:tx>
            <c:strRef>
              <c:f>'Wi-Fi'!$C$24</c:f>
              <c:strCache>
                <c:ptCount val="1"/>
                <c:pt idx="0">
                  <c:v>OTT/Wi-Fi SP</c:v>
                </c:pt>
              </c:strCache>
            </c:strRef>
          </c:tx>
          <c:spPr>
            <a:solidFill>
              <a:schemeClr val="tx1">
                <a:lumMod val="85000"/>
                <a:lumOff val="15000"/>
              </a:schemeClr>
            </a:solidFill>
            <a:ln>
              <a:noFill/>
            </a:ln>
            <a:effectLst/>
          </c:spPr>
          <c:cat>
            <c:numRef>
              <c:f>'Wi-Fi'!$H$21:$N$21</c:f>
              <c:numCache>
                <c:formatCode>General</c:formatCode>
                <c:ptCount val="7"/>
                <c:pt idx="0">
                  <c:v>2018</c:v>
                </c:pt>
                <c:pt idx="1">
                  <c:v>2019</c:v>
                </c:pt>
                <c:pt idx="2">
                  <c:v>2020</c:v>
                </c:pt>
                <c:pt idx="3">
                  <c:v>2021</c:v>
                </c:pt>
                <c:pt idx="4">
                  <c:v>2022</c:v>
                </c:pt>
                <c:pt idx="5">
                  <c:v>2023</c:v>
                </c:pt>
                <c:pt idx="6">
                  <c:v>2024</c:v>
                </c:pt>
              </c:numCache>
            </c:numRef>
          </c:cat>
          <c:val>
            <c:numRef>
              <c:f>'Wi-Fi'!$H$24:$N$24</c:f>
              <c:numCache>
                <c:formatCode>"$"#,###,,\ "M"</c:formatCode>
                <c:ptCount val="7"/>
                <c:pt idx="0">
                  <c:v>84998129.046527818</c:v>
                </c:pt>
                <c:pt idx="1">
                  <c:v>82897127.210716411</c:v>
                </c:pt>
                <c:pt idx="2">
                  <c:v>79717701.678279772</c:v>
                </c:pt>
                <c:pt idx="3">
                  <c:v>78784656.551475108</c:v>
                </c:pt>
                <c:pt idx="4">
                  <c:v>75782937.417686731</c:v>
                </c:pt>
                <c:pt idx="5">
                  <c:v>70554733.189572647</c:v>
                </c:pt>
                <c:pt idx="6">
                  <c:v>62930827.93017213</c:v>
                </c:pt>
              </c:numCache>
            </c:numRef>
          </c:val>
          <c:extLst>
            <c:ext xmlns:c16="http://schemas.microsoft.com/office/drawing/2014/chart" uri="{C3380CC4-5D6E-409C-BE32-E72D297353CC}">
              <c16:uniqueId val="{00000002-F649-487D-8A8E-E7B6F089A968}"/>
            </c:ext>
          </c:extLst>
        </c:ser>
        <c:ser>
          <c:idx val="3"/>
          <c:order val="3"/>
          <c:tx>
            <c:strRef>
              <c:f>'Wi-Fi'!$C$27</c:f>
              <c:strCache>
                <c:ptCount val="1"/>
                <c:pt idx="0">
                  <c:v>Enterprise</c:v>
                </c:pt>
              </c:strCache>
            </c:strRef>
          </c:tx>
          <c:spPr>
            <a:solidFill>
              <a:schemeClr val="bg1">
                <a:lumMod val="75000"/>
              </a:schemeClr>
            </a:solidFill>
            <a:ln>
              <a:noFill/>
            </a:ln>
            <a:effectLst/>
          </c:spPr>
          <c:cat>
            <c:numRef>
              <c:f>'Wi-Fi'!$H$21:$N$21</c:f>
              <c:numCache>
                <c:formatCode>General</c:formatCode>
                <c:ptCount val="7"/>
                <c:pt idx="0">
                  <c:v>2018</c:v>
                </c:pt>
                <c:pt idx="1">
                  <c:v>2019</c:v>
                </c:pt>
                <c:pt idx="2">
                  <c:v>2020</c:v>
                </c:pt>
                <c:pt idx="3">
                  <c:v>2021</c:v>
                </c:pt>
                <c:pt idx="4">
                  <c:v>2022</c:v>
                </c:pt>
                <c:pt idx="5">
                  <c:v>2023</c:v>
                </c:pt>
                <c:pt idx="6">
                  <c:v>2024</c:v>
                </c:pt>
              </c:numCache>
            </c:numRef>
          </c:cat>
          <c:val>
            <c:numRef>
              <c:f>'Wi-Fi'!$H$27:$N$27</c:f>
              <c:numCache>
                <c:formatCode>"$"#,###,,\ "M"</c:formatCode>
                <c:ptCount val="7"/>
                <c:pt idx="0">
                  <c:v>5808005944.1250019</c:v>
                </c:pt>
                <c:pt idx="1">
                  <c:v>6124542268.0798149</c:v>
                </c:pt>
                <c:pt idx="2">
                  <c:v>6516512973.2369232</c:v>
                </c:pt>
                <c:pt idx="3">
                  <c:v>6871662930.2783365</c:v>
                </c:pt>
                <c:pt idx="4">
                  <c:v>7180887762.1408615</c:v>
                </c:pt>
                <c:pt idx="5">
                  <c:v>7435809277.6968622</c:v>
                </c:pt>
                <c:pt idx="6">
                  <c:v>7699780507.0551014</c:v>
                </c:pt>
              </c:numCache>
            </c:numRef>
          </c:val>
          <c:extLst>
            <c:ext xmlns:c16="http://schemas.microsoft.com/office/drawing/2014/chart" uri="{C3380CC4-5D6E-409C-BE32-E72D297353CC}">
              <c16:uniqueId val="{00000003-F649-487D-8A8E-E7B6F089A968}"/>
            </c:ext>
          </c:extLst>
        </c:ser>
        <c:dLbls>
          <c:showLegendKey val="0"/>
          <c:showVal val="0"/>
          <c:showCatName val="0"/>
          <c:showSerName val="0"/>
          <c:showPercent val="0"/>
          <c:showBubbleSize val="0"/>
        </c:dLbls>
        <c:axId val="426056056"/>
        <c:axId val="426056448"/>
      </c:areaChart>
      <c:catAx>
        <c:axId val="426056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6056448"/>
        <c:crosses val="autoZero"/>
        <c:auto val="1"/>
        <c:lblAlgn val="ctr"/>
        <c:lblOffset val="100"/>
        <c:noMultiLvlLbl val="0"/>
      </c:catAx>
      <c:valAx>
        <c:axId val="42605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and Enterprise Wi-Fi Revenue</a:t>
                </a:r>
              </a:p>
            </c:rich>
          </c:tx>
          <c:layout>
            <c:manualLayout>
              <c:xMode val="edge"/>
              <c:yMode val="edge"/>
              <c:x val="1.6097093702703222E-2"/>
              <c:y val="0.10199236459078978"/>
            </c:manualLayout>
          </c:layout>
          <c:overlay val="0"/>
          <c:spPr>
            <a:noFill/>
            <a:ln w="25400">
              <a:noFill/>
            </a:ln>
          </c:spPr>
        </c:title>
        <c:numFmt formatCode="&quot;$&quot;#,##0,,,\ &quot; 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6056056"/>
        <c:crosses val="autoZero"/>
        <c:crossBetween val="midCat"/>
      </c:valAx>
      <c:spPr>
        <a:noFill/>
        <a:ln w="25400">
          <a:noFill/>
        </a:ln>
      </c:spPr>
    </c:plotArea>
    <c:legend>
      <c:legendPos val="r"/>
      <c:layout>
        <c:manualLayout>
          <c:xMode val="edge"/>
          <c:yMode val="edge"/>
          <c:x val="0.8380508294061042"/>
          <c:y val="0.37353761704335309"/>
          <c:w val="0.15816272965879263"/>
          <c:h val="0.2536816988785493"/>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130162454187164"/>
          <c:y val="5.1400554097404488E-2"/>
          <c:w val="0.64898209625876824"/>
          <c:h val="0.8326195683872849"/>
        </c:manualLayout>
      </c:layout>
      <c:areaChart>
        <c:grouping val="stacked"/>
        <c:varyColors val="0"/>
        <c:ser>
          <c:idx val="0"/>
          <c:order val="0"/>
          <c:tx>
            <c:strRef>
              <c:f>'Wi-Fi'!$C$22</c:f>
              <c:strCache>
                <c:ptCount val="1"/>
                <c:pt idx="0">
                  <c:v>Mobile/Telco</c:v>
                </c:pt>
              </c:strCache>
            </c:strRef>
          </c:tx>
          <c:spPr>
            <a:solidFill>
              <a:srgbClr val="4F81BD"/>
            </a:solidFill>
            <a:ln w="25400">
              <a:noFill/>
            </a:ln>
          </c:spPr>
          <c:cat>
            <c:numRef>
              <c:f>'Wi-Fi'!$H$21:$N$21</c:f>
              <c:numCache>
                <c:formatCode>General</c:formatCode>
                <c:ptCount val="7"/>
                <c:pt idx="0">
                  <c:v>2018</c:v>
                </c:pt>
                <c:pt idx="1">
                  <c:v>2019</c:v>
                </c:pt>
                <c:pt idx="2">
                  <c:v>2020</c:v>
                </c:pt>
                <c:pt idx="3">
                  <c:v>2021</c:v>
                </c:pt>
                <c:pt idx="4">
                  <c:v>2022</c:v>
                </c:pt>
                <c:pt idx="5">
                  <c:v>2023</c:v>
                </c:pt>
                <c:pt idx="6">
                  <c:v>2024</c:v>
                </c:pt>
              </c:numCache>
            </c:numRef>
          </c:cat>
          <c:val>
            <c:numRef>
              <c:f>'Wi-Fi'!$H$22:$N$22</c:f>
              <c:numCache>
                <c:formatCode>"$"#,###,,\ "M"</c:formatCode>
                <c:ptCount val="7"/>
                <c:pt idx="0">
                  <c:v>194023217.84931827</c:v>
                </c:pt>
                <c:pt idx="1">
                  <c:v>109849122.40215616</c:v>
                </c:pt>
                <c:pt idx="2">
                  <c:v>69474791.48054108</c:v>
                </c:pt>
                <c:pt idx="3">
                  <c:v>30647154.349275708</c:v>
                </c:pt>
                <c:pt idx="4">
                  <c:v>11517201.614935191</c:v>
                </c:pt>
                <c:pt idx="5">
                  <c:v>11340805.539309632</c:v>
                </c:pt>
                <c:pt idx="6">
                  <c:v>11153256.067209294</c:v>
                </c:pt>
              </c:numCache>
            </c:numRef>
          </c:val>
          <c:extLst>
            <c:ext xmlns:c16="http://schemas.microsoft.com/office/drawing/2014/chart" uri="{C3380CC4-5D6E-409C-BE32-E72D297353CC}">
              <c16:uniqueId val="{00000000-D400-4F8B-871B-936F75410413}"/>
            </c:ext>
          </c:extLst>
        </c:ser>
        <c:ser>
          <c:idx val="1"/>
          <c:order val="1"/>
          <c:tx>
            <c:strRef>
              <c:f>'Wi-Fi'!$C$23</c:f>
              <c:strCache>
                <c:ptCount val="1"/>
                <c:pt idx="0">
                  <c:v>Cable</c:v>
                </c:pt>
              </c:strCache>
            </c:strRef>
          </c:tx>
          <c:spPr>
            <a:solidFill>
              <a:schemeClr val="bg2">
                <a:lumMod val="50000"/>
              </a:schemeClr>
            </a:solidFill>
            <a:ln>
              <a:noFill/>
            </a:ln>
            <a:effectLst/>
          </c:spPr>
          <c:cat>
            <c:numRef>
              <c:f>'Wi-Fi'!$H$21:$N$21</c:f>
              <c:numCache>
                <c:formatCode>General</c:formatCode>
                <c:ptCount val="7"/>
                <c:pt idx="0">
                  <c:v>2018</c:v>
                </c:pt>
                <c:pt idx="1">
                  <c:v>2019</c:v>
                </c:pt>
                <c:pt idx="2">
                  <c:v>2020</c:v>
                </c:pt>
                <c:pt idx="3">
                  <c:v>2021</c:v>
                </c:pt>
                <c:pt idx="4">
                  <c:v>2022</c:v>
                </c:pt>
                <c:pt idx="5">
                  <c:v>2023</c:v>
                </c:pt>
                <c:pt idx="6">
                  <c:v>2024</c:v>
                </c:pt>
              </c:numCache>
            </c:numRef>
          </c:cat>
          <c:val>
            <c:numRef>
              <c:f>'Wi-Fi'!$H$23:$N$23</c:f>
              <c:numCache>
                <c:formatCode>"$"#,###,,\ "M"</c:formatCode>
                <c:ptCount val="7"/>
                <c:pt idx="0">
                  <c:v>355953651.46155947</c:v>
                </c:pt>
                <c:pt idx="1">
                  <c:v>342173614.7661643</c:v>
                </c:pt>
                <c:pt idx="2">
                  <c:v>328171377.68452513</c:v>
                </c:pt>
                <c:pt idx="3">
                  <c:v>308744789.2713325</c:v>
                </c:pt>
                <c:pt idx="4">
                  <c:v>301453967.56455618</c:v>
                </c:pt>
                <c:pt idx="5">
                  <c:v>297365968.20708585</c:v>
                </c:pt>
                <c:pt idx="6">
                  <c:v>292882151.04905701</c:v>
                </c:pt>
              </c:numCache>
            </c:numRef>
          </c:val>
          <c:extLst>
            <c:ext xmlns:c16="http://schemas.microsoft.com/office/drawing/2014/chart" uri="{C3380CC4-5D6E-409C-BE32-E72D297353CC}">
              <c16:uniqueId val="{00000001-D400-4F8B-871B-936F75410413}"/>
            </c:ext>
          </c:extLst>
        </c:ser>
        <c:ser>
          <c:idx val="2"/>
          <c:order val="2"/>
          <c:tx>
            <c:strRef>
              <c:f>'Wi-Fi'!$C$24</c:f>
              <c:strCache>
                <c:ptCount val="1"/>
                <c:pt idx="0">
                  <c:v>OTT/Wi-Fi SP</c:v>
                </c:pt>
              </c:strCache>
            </c:strRef>
          </c:tx>
          <c:spPr>
            <a:solidFill>
              <a:schemeClr val="tx1">
                <a:lumMod val="85000"/>
                <a:lumOff val="15000"/>
              </a:schemeClr>
            </a:solidFill>
            <a:ln>
              <a:noFill/>
            </a:ln>
            <a:effectLst/>
          </c:spPr>
          <c:cat>
            <c:numRef>
              <c:f>'Wi-Fi'!$H$21:$N$21</c:f>
              <c:numCache>
                <c:formatCode>General</c:formatCode>
                <c:ptCount val="7"/>
                <c:pt idx="0">
                  <c:v>2018</c:v>
                </c:pt>
                <c:pt idx="1">
                  <c:v>2019</c:v>
                </c:pt>
                <c:pt idx="2">
                  <c:v>2020</c:v>
                </c:pt>
                <c:pt idx="3">
                  <c:v>2021</c:v>
                </c:pt>
                <c:pt idx="4">
                  <c:v>2022</c:v>
                </c:pt>
                <c:pt idx="5">
                  <c:v>2023</c:v>
                </c:pt>
                <c:pt idx="6">
                  <c:v>2024</c:v>
                </c:pt>
              </c:numCache>
            </c:numRef>
          </c:cat>
          <c:val>
            <c:numRef>
              <c:f>'Wi-Fi'!$H$24:$N$24</c:f>
              <c:numCache>
                <c:formatCode>"$"#,###,,\ "M"</c:formatCode>
                <c:ptCount val="7"/>
                <c:pt idx="0">
                  <c:v>84998129.046527818</c:v>
                </c:pt>
                <c:pt idx="1">
                  <c:v>82897127.210716411</c:v>
                </c:pt>
                <c:pt idx="2">
                  <c:v>79717701.678279772</c:v>
                </c:pt>
                <c:pt idx="3">
                  <c:v>78784656.551475108</c:v>
                </c:pt>
                <c:pt idx="4">
                  <c:v>75782937.417686731</c:v>
                </c:pt>
                <c:pt idx="5">
                  <c:v>70554733.189572647</c:v>
                </c:pt>
                <c:pt idx="6">
                  <c:v>62930827.93017213</c:v>
                </c:pt>
              </c:numCache>
            </c:numRef>
          </c:val>
          <c:extLst>
            <c:ext xmlns:c16="http://schemas.microsoft.com/office/drawing/2014/chart" uri="{C3380CC4-5D6E-409C-BE32-E72D297353CC}">
              <c16:uniqueId val="{00000002-D400-4F8B-871B-936F75410413}"/>
            </c:ext>
          </c:extLst>
        </c:ser>
        <c:dLbls>
          <c:showLegendKey val="0"/>
          <c:showVal val="0"/>
          <c:showCatName val="0"/>
          <c:showSerName val="0"/>
          <c:showPercent val="0"/>
          <c:showBubbleSize val="0"/>
        </c:dLbls>
        <c:axId val="521853416"/>
        <c:axId val="521853808"/>
      </c:areaChart>
      <c:catAx>
        <c:axId val="521853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1853808"/>
        <c:crosses val="autoZero"/>
        <c:auto val="1"/>
        <c:lblAlgn val="ctr"/>
        <c:lblOffset val="100"/>
        <c:noMultiLvlLbl val="0"/>
      </c:catAx>
      <c:valAx>
        <c:axId val="52185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Wi-Fi Revenue</a:t>
                </a:r>
              </a:p>
            </c:rich>
          </c:tx>
          <c:layout>
            <c:manualLayout>
              <c:xMode val="edge"/>
              <c:yMode val="edge"/>
              <c:x val="1.3462545335664386E-2"/>
              <c:y val="0.2433142915959034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1853416"/>
        <c:crosses val="autoZero"/>
        <c:crossBetween val="midCat"/>
      </c:valAx>
      <c:spPr>
        <a:noFill/>
        <a:ln w="25400">
          <a:noFill/>
        </a:ln>
      </c:spPr>
    </c:plotArea>
    <c:legend>
      <c:legendPos val="r"/>
      <c:layout>
        <c:manualLayout>
          <c:xMode val="edge"/>
          <c:yMode val="edge"/>
          <c:x val="0.82562582093750547"/>
          <c:y val="0.3753908702588647"/>
          <c:w val="0.16814731864109905"/>
          <c:h val="0.2050025125435869"/>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33507750862567"/>
          <c:y val="6.1271804831366579E-2"/>
          <c:w val="0.70702990776435448"/>
          <c:h val="0.80049478430580789"/>
        </c:manualLayout>
      </c:layout>
      <c:barChart>
        <c:barDir val="col"/>
        <c:grouping val="stacked"/>
        <c:varyColors val="0"/>
        <c:ser>
          <c:idx val="0"/>
          <c:order val="0"/>
          <c:tx>
            <c:strRef>
              <c:f>'Wi-Fi'!$C$61</c:f>
              <c:strCache>
                <c:ptCount val="1"/>
                <c:pt idx="0">
                  <c:v>1 x 1</c:v>
                </c:pt>
              </c:strCache>
            </c:strRef>
          </c:tx>
          <c:spPr>
            <a:solidFill>
              <a:schemeClr val="accent2"/>
            </a:solidFill>
            <a:ln w="12700">
              <a:noFill/>
              <a:prstDash val="solid"/>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'Wi-Fi'!$G$61:$M$61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199-4773-BE0E-2E5D3797C238}"/>
            </c:ext>
          </c:extLst>
        </c:ser>
        <c:ser>
          <c:idx val="1"/>
          <c:order val="1"/>
          <c:tx>
            <c:strRef>
              <c:f>'Wi-Fi'!$C$62</c:f>
              <c:strCache>
                <c:ptCount val="1"/>
                <c:pt idx="0">
                  <c:v>2 x 2</c:v>
                </c:pt>
              </c:strCache>
            </c:strRef>
          </c:tx>
          <c:spPr>
            <a:solidFill>
              <a:schemeClr val="tx2">
                <a:lumMod val="40000"/>
                <a:lumOff val="60000"/>
              </a:schemeClr>
            </a:solidFill>
            <a:ln w="12700">
              <a:noFill/>
              <a:prstDash val="solid"/>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'Wi-Fi'!$G$62:$M$62</c:f>
              <c:numCache>
                <c:formatCode>#,##0</c:formatCode>
                <c:ptCount val="7"/>
                <c:pt idx="0">
                  <c:v>617475.98442750005</c:v>
                </c:pt>
                <c:pt idx="1">
                  <c:v>475553.3628461</c:v>
                </c:pt>
                <c:pt idx="2">
                  <c:v>349118.43331307411</c:v>
                </c:pt>
                <c:pt idx="3">
                  <c:v>186048.17305683452</c:v>
                </c:pt>
                <c:pt idx="4">
                  <c:v>132402.06883226297</c:v>
                </c:pt>
                <c:pt idx="5">
                  <c:v>83556.920871874318</c:v>
                </c:pt>
                <c:pt idx="6">
                  <c:v>57631.191706030491</c:v>
                </c:pt>
              </c:numCache>
            </c:numRef>
          </c:val>
          <c:extLst>
            <c:ext xmlns:c16="http://schemas.microsoft.com/office/drawing/2014/chart" uri="{C3380CC4-5D6E-409C-BE32-E72D297353CC}">
              <c16:uniqueId val="{00000001-B199-4773-BE0E-2E5D3797C238}"/>
            </c:ext>
          </c:extLst>
        </c:ser>
        <c:ser>
          <c:idx val="2"/>
          <c:order val="2"/>
          <c:tx>
            <c:strRef>
              <c:f>'Wi-Fi'!$C$63</c:f>
              <c:strCache>
                <c:ptCount val="1"/>
                <c:pt idx="0">
                  <c:v>3 x 3</c:v>
                </c:pt>
              </c:strCache>
            </c:strRef>
          </c:tx>
          <c:spPr>
            <a:solidFill>
              <a:schemeClr val="bg2">
                <a:lumMod val="75000"/>
              </a:schemeClr>
            </a:solidFill>
            <a:ln>
              <a:noFill/>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'Wi-Fi'!$G$63:$M$63</c:f>
              <c:numCache>
                <c:formatCode>#,##0</c:formatCode>
                <c:ptCount val="7"/>
                <c:pt idx="0">
                  <c:v>267211.82951833331</c:v>
                </c:pt>
                <c:pt idx="1">
                  <c:v>224285.80588131672</c:v>
                </c:pt>
                <c:pt idx="2">
                  <c:v>179177.18535115442</c:v>
                </c:pt>
                <c:pt idx="3">
                  <c:v>124032.11537122303</c:v>
                </c:pt>
                <c:pt idx="4">
                  <c:v>88268.045888175329</c:v>
                </c:pt>
                <c:pt idx="5">
                  <c:v>55704.613914582878</c:v>
                </c:pt>
                <c:pt idx="6">
                  <c:v>38420.794470686997</c:v>
                </c:pt>
              </c:numCache>
            </c:numRef>
          </c:val>
          <c:extLst>
            <c:ext xmlns:c16="http://schemas.microsoft.com/office/drawing/2014/chart" uri="{C3380CC4-5D6E-409C-BE32-E72D297353CC}">
              <c16:uniqueId val="{00000002-B199-4773-BE0E-2E5D3797C238}"/>
            </c:ext>
          </c:extLst>
        </c:ser>
        <c:ser>
          <c:idx val="3"/>
          <c:order val="3"/>
          <c:tx>
            <c:strRef>
              <c:f>'Wi-Fi'!$C$64</c:f>
              <c:strCache>
                <c:ptCount val="1"/>
                <c:pt idx="0">
                  <c:v>4 x 4</c:v>
                </c:pt>
              </c:strCache>
            </c:strRef>
          </c:tx>
          <c:spPr>
            <a:solidFill>
              <a:schemeClr val="bg2">
                <a:lumMod val="50000"/>
              </a:schemeClr>
            </a:solidFill>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'Wi-Fi'!$G$64:$M$64</c:f>
              <c:numCache>
                <c:formatCode>#,##0</c:formatCode>
                <c:ptCount val="7"/>
                <c:pt idx="0">
                  <c:v>921002.9200871666</c:v>
                </c:pt>
                <c:pt idx="1">
                  <c:v>960213.06668287003</c:v>
                </c:pt>
                <c:pt idx="2">
                  <c:v>918421.61398550484</c:v>
                </c:pt>
                <c:pt idx="3">
                  <c:v>932997.13451464428</c:v>
                </c:pt>
                <c:pt idx="4">
                  <c:v>720015.06003068725</c:v>
                </c:pt>
                <c:pt idx="5">
                  <c:v>542810.51558987983</c:v>
                </c:pt>
                <c:pt idx="6">
                  <c:v>459768.840499221</c:v>
                </c:pt>
              </c:numCache>
            </c:numRef>
          </c:val>
          <c:extLst>
            <c:ext xmlns:c16="http://schemas.microsoft.com/office/drawing/2014/chart" uri="{C3380CC4-5D6E-409C-BE32-E72D297353CC}">
              <c16:uniqueId val="{00000003-B199-4773-BE0E-2E5D3797C238}"/>
            </c:ext>
          </c:extLst>
        </c:ser>
        <c:ser>
          <c:idx val="5"/>
          <c:order val="4"/>
          <c:tx>
            <c:strRef>
              <c:f>'Wi-Fi'!$C$65</c:f>
              <c:strCache>
                <c:ptCount val="1"/>
                <c:pt idx="0">
                  <c:v>8 x 8</c:v>
                </c:pt>
              </c:strCache>
            </c:strRef>
          </c:tx>
          <c:spPr>
            <a:solidFill>
              <a:schemeClr val="bg2">
                <a:lumMod val="25000"/>
              </a:schemeClr>
            </a:solidFill>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'Wi-Fi'!$G$65:$M$65</c:f>
              <c:numCache>
                <c:formatCode>#,##0</c:formatCode>
                <c:ptCount val="7"/>
                <c:pt idx="0">
                  <c:v>0</c:v>
                </c:pt>
                <c:pt idx="1">
                  <c:v>26307.207306380002</c:v>
                </c:pt>
                <c:pt idx="2">
                  <c:v>31032.749627828809</c:v>
                </c:pt>
                <c:pt idx="3">
                  <c:v>135057.19229310952</c:v>
                </c:pt>
                <c:pt idx="4">
                  <c:v>320286.90936566476</c:v>
                </c:pt>
                <c:pt idx="5">
                  <c:v>555808.25883661583</c:v>
                </c:pt>
                <c:pt idx="6">
                  <c:v>724872.32234696113</c:v>
                </c:pt>
              </c:numCache>
            </c:numRef>
          </c:val>
          <c:extLst>
            <c:ext xmlns:c16="http://schemas.microsoft.com/office/drawing/2014/chart" uri="{C3380CC4-5D6E-409C-BE32-E72D297353CC}">
              <c16:uniqueId val="{00000004-B199-4773-BE0E-2E5D3797C238}"/>
            </c:ext>
          </c:extLst>
        </c:ser>
        <c:dLbls>
          <c:showLegendKey val="0"/>
          <c:showVal val="0"/>
          <c:showCatName val="0"/>
          <c:showSerName val="0"/>
          <c:showPercent val="0"/>
          <c:showBubbleSize val="0"/>
        </c:dLbls>
        <c:gapWidth val="150"/>
        <c:overlap val="100"/>
        <c:axId val="521854592"/>
        <c:axId val="521854984"/>
      </c:barChart>
      <c:catAx>
        <c:axId val="5218545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521854984"/>
        <c:crosses val="autoZero"/>
        <c:auto val="1"/>
        <c:lblAlgn val="ctr"/>
        <c:lblOffset val="100"/>
        <c:tickLblSkip val="1"/>
        <c:tickMarkSkip val="1"/>
        <c:noMultiLvlLbl val="0"/>
      </c:catAx>
      <c:valAx>
        <c:axId val="521854984"/>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 Wi-Fi  AP and CPE Shipment</a:t>
                </a:r>
              </a:p>
            </c:rich>
          </c:tx>
          <c:layout>
            <c:manualLayout>
              <c:xMode val="edge"/>
              <c:yMode val="edge"/>
              <c:x val="1.4849536319213453E-2"/>
              <c:y val="0.13136450882314074"/>
            </c:manualLayout>
          </c:layout>
          <c:overlay val="0"/>
          <c:spPr>
            <a:noFill/>
            <a:ln w="25400">
              <a:noFill/>
            </a:ln>
          </c:spPr>
        </c:title>
        <c:numFmt formatCode="#,##0.0,,\ &quot;M&quot;"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521854592"/>
        <c:crosses val="autoZero"/>
        <c:crossBetween val="between"/>
      </c:valAx>
      <c:spPr>
        <a:noFill/>
        <a:ln w="25400">
          <a:noFill/>
        </a:ln>
      </c:spPr>
    </c:plotArea>
    <c:legend>
      <c:legendPos val="r"/>
      <c:layout>
        <c:manualLayout>
          <c:xMode val="edge"/>
          <c:yMode val="edge"/>
          <c:x val="0.88070472080682538"/>
          <c:y val="0.30407725982851685"/>
          <c:w val="0.11665491334153789"/>
          <c:h val="0.4258361982273498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23819973323007"/>
          <c:y val="6.1271804831366579E-2"/>
          <c:w val="0.67980185878404542"/>
          <c:h val="0.80049478430580789"/>
        </c:manualLayout>
      </c:layout>
      <c:barChart>
        <c:barDir val="col"/>
        <c:grouping val="stacked"/>
        <c:varyColors val="0"/>
        <c:ser>
          <c:idx val="0"/>
          <c:order val="0"/>
          <c:spPr>
            <a:solidFill>
              <a:schemeClr val="bg2">
                <a:lumMod val="10000"/>
              </a:schemeClr>
            </a:solidFill>
            <a:ln w="12700">
              <a:noFill/>
              <a:prstDash val="solid"/>
            </a:ln>
          </c:spPr>
          <c:invertIfNegative val="0"/>
          <c:val>
            <c:numRef>
              <c:f>'Wi-Fi'!#REF!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'Wi-Fi'!#REF!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'Wi-Fi'!#REF!</c15:sqref>
                        </c15:formulaRef>
                      </c:ext>
                    </c:extLst>
                  </c:multiLvlStrRef>
                </c15:cat>
              </c15:filteredCategoryTitle>
            </c:ext>
            <c:ext xmlns:c16="http://schemas.microsoft.com/office/drawing/2014/chart" uri="{C3380CC4-5D6E-409C-BE32-E72D297353CC}">
              <c16:uniqueId val="{00000000-A949-4629-99D3-F47023EF7F77}"/>
            </c:ext>
          </c:extLst>
        </c:ser>
        <c:ser>
          <c:idx val="1"/>
          <c:order val="1"/>
          <c:spPr>
            <a:solidFill>
              <a:schemeClr val="bg2">
                <a:lumMod val="50000"/>
              </a:schemeClr>
            </a:solidFill>
            <a:ln w="12700">
              <a:noFill/>
              <a:prstDash val="solid"/>
            </a:ln>
          </c:spPr>
          <c:invertIfNegative val="0"/>
          <c:val>
            <c:numRef>
              <c:f>'Wi-Fi'!#REF!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'Wi-Fi'!#REF!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'Wi-Fi'!#REF!</c15:sqref>
                        </c15:formulaRef>
                      </c:ext>
                    </c:extLst>
                  </c:multiLvlStrRef>
                </c15:cat>
              </c15:filteredCategoryTitle>
            </c:ext>
            <c:ext xmlns:c16="http://schemas.microsoft.com/office/drawing/2014/chart" uri="{C3380CC4-5D6E-409C-BE32-E72D297353CC}">
              <c16:uniqueId val="{00000001-A949-4629-99D3-F47023EF7F77}"/>
            </c:ext>
          </c:extLst>
        </c:ser>
        <c:dLbls>
          <c:showLegendKey val="0"/>
          <c:showVal val="0"/>
          <c:showCatName val="0"/>
          <c:showSerName val="0"/>
          <c:showPercent val="0"/>
          <c:showBubbleSize val="0"/>
        </c:dLbls>
        <c:gapWidth val="150"/>
        <c:overlap val="100"/>
        <c:axId val="521855768"/>
        <c:axId val="521856160"/>
      </c:barChart>
      <c:catAx>
        <c:axId val="5218557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521856160"/>
        <c:crosses val="autoZero"/>
        <c:auto val="1"/>
        <c:lblAlgn val="ctr"/>
        <c:lblOffset val="100"/>
        <c:tickLblSkip val="1"/>
        <c:tickMarkSkip val="1"/>
        <c:noMultiLvlLbl val="0"/>
      </c:catAx>
      <c:valAx>
        <c:axId val="521856160"/>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60</a:t>
                </a:r>
                <a:r>
                  <a:rPr lang="en-US" sz="1000" baseline="0"/>
                  <a:t> GHz Multiband Carrier AP Shipment</a:t>
                </a:r>
                <a:endParaRPr lang="en-US" sz="1000"/>
              </a:p>
            </c:rich>
          </c:tx>
          <c:layout>
            <c:manualLayout>
              <c:xMode val="edge"/>
              <c:yMode val="edge"/>
              <c:x val="1.4849536319213453E-2"/>
              <c:y val="0.113528488818023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521855768"/>
        <c:crosses val="autoZero"/>
        <c:crossBetween val="between"/>
      </c:valAx>
      <c:spPr>
        <a:noFill/>
        <a:ln w="25400">
          <a:noFill/>
        </a:ln>
      </c:spPr>
    </c:plotArea>
    <c:legend>
      <c:legendPos val="r"/>
      <c:layout>
        <c:manualLayout>
          <c:xMode val="edge"/>
          <c:yMode val="edge"/>
          <c:x val="0.86383933565681348"/>
          <c:y val="0.43641273756443094"/>
          <c:w val="0.13397852932317889"/>
          <c:h val="0.21936214836527052"/>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5969341380965"/>
          <c:y val="6.1271804831366579E-2"/>
          <c:w val="0.71532098446710557"/>
          <c:h val="0.80049478430580789"/>
        </c:manualLayout>
      </c:layout>
      <c:barChart>
        <c:barDir val="col"/>
        <c:grouping val="percentStacked"/>
        <c:varyColors val="0"/>
        <c:ser>
          <c:idx val="0"/>
          <c:order val="0"/>
          <c:tx>
            <c:strRef>
              <c:f>'Wi-Fi'!$C$61</c:f>
              <c:strCache>
                <c:ptCount val="1"/>
                <c:pt idx="0">
                  <c:v>1 x 1</c:v>
                </c:pt>
              </c:strCache>
            </c:strRef>
          </c:tx>
          <c:spPr>
            <a:solidFill>
              <a:schemeClr val="accent2"/>
            </a:solidFill>
            <a:ln w="12700">
              <a:noFill/>
              <a:prstDash val="solid"/>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'Wi-Fi'!$G$61:$M$61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604-4D2E-894E-BAE690B0A29D}"/>
            </c:ext>
          </c:extLst>
        </c:ser>
        <c:ser>
          <c:idx val="1"/>
          <c:order val="1"/>
          <c:tx>
            <c:strRef>
              <c:f>'Wi-Fi'!$C$62</c:f>
              <c:strCache>
                <c:ptCount val="1"/>
                <c:pt idx="0">
                  <c:v>2 x 2</c:v>
                </c:pt>
              </c:strCache>
            </c:strRef>
          </c:tx>
          <c:spPr>
            <a:solidFill>
              <a:schemeClr val="tx2">
                <a:lumMod val="40000"/>
                <a:lumOff val="60000"/>
              </a:schemeClr>
            </a:solidFill>
            <a:ln w="12700">
              <a:noFill/>
              <a:prstDash val="solid"/>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'Wi-Fi'!$G$62:$M$62</c:f>
              <c:numCache>
                <c:formatCode>#,##0</c:formatCode>
                <c:ptCount val="7"/>
                <c:pt idx="0">
                  <c:v>617475.98442750005</c:v>
                </c:pt>
                <c:pt idx="1">
                  <c:v>475553.3628461</c:v>
                </c:pt>
                <c:pt idx="2">
                  <c:v>349118.43331307411</c:v>
                </c:pt>
                <c:pt idx="3">
                  <c:v>186048.17305683452</c:v>
                </c:pt>
                <c:pt idx="4">
                  <c:v>132402.06883226297</c:v>
                </c:pt>
                <c:pt idx="5">
                  <c:v>83556.920871874318</c:v>
                </c:pt>
                <c:pt idx="6">
                  <c:v>57631.191706030491</c:v>
                </c:pt>
              </c:numCache>
            </c:numRef>
          </c:val>
          <c:extLst>
            <c:ext xmlns:c16="http://schemas.microsoft.com/office/drawing/2014/chart" uri="{C3380CC4-5D6E-409C-BE32-E72D297353CC}">
              <c16:uniqueId val="{00000001-A604-4D2E-894E-BAE690B0A29D}"/>
            </c:ext>
          </c:extLst>
        </c:ser>
        <c:ser>
          <c:idx val="2"/>
          <c:order val="2"/>
          <c:tx>
            <c:strRef>
              <c:f>'Wi-Fi'!$C$63</c:f>
              <c:strCache>
                <c:ptCount val="1"/>
                <c:pt idx="0">
                  <c:v>3 x 3</c:v>
                </c:pt>
              </c:strCache>
            </c:strRef>
          </c:tx>
          <c:spPr>
            <a:solidFill>
              <a:schemeClr val="bg2">
                <a:lumMod val="75000"/>
              </a:schemeClr>
            </a:solidFill>
            <a:ln>
              <a:noFill/>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'Wi-Fi'!$G$63:$M$63</c:f>
              <c:numCache>
                <c:formatCode>#,##0</c:formatCode>
                <c:ptCount val="7"/>
                <c:pt idx="0">
                  <c:v>267211.82951833331</c:v>
                </c:pt>
                <c:pt idx="1">
                  <c:v>224285.80588131672</c:v>
                </c:pt>
                <c:pt idx="2">
                  <c:v>179177.18535115442</c:v>
                </c:pt>
                <c:pt idx="3">
                  <c:v>124032.11537122303</c:v>
                </c:pt>
                <c:pt idx="4">
                  <c:v>88268.045888175329</c:v>
                </c:pt>
                <c:pt idx="5">
                  <c:v>55704.613914582878</c:v>
                </c:pt>
                <c:pt idx="6">
                  <c:v>38420.794470686997</c:v>
                </c:pt>
              </c:numCache>
            </c:numRef>
          </c:val>
          <c:extLst>
            <c:ext xmlns:c16="http://schemas.microsoft.com/office/drawing/2014/chart" uri="{C3380CC4-5D6E-409C-BE32-E72D297353CC}">
              <c16:uniqueId val="{00000002-A604-4D2E-894E-BAE690B0A29D}"/>
            </c:ext>
          </c:extLst>
        </c:ser>
        <c:ser>
          <c:idx val="3"/>
          <c:order val="3"/>
          <c:tx>
            <c:strRef>
              <c:f>'Wi-Fi'!$C$64</c:f>
              <c:strCache>
                <c:ptCount val="1"/>
                <c:pt idx="0">
                  <c:v>4 x 4</c:v>
                </c:pt>
              </c:strCache>
            </c:strRef>
          </c:tx>
          <c:spPr>
            <a:solidFill>
              <a:schemeClr val="bg2">
                <a:lumMod val="50000"/>
              </a:schemeClr>
            </a:solidFill>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'Wi-Fi'!$G$64:$M$64</c:f>
              <c:numCache>
                <c:formatCode>#,##0</c:formatCode>
                <c:ptCount val="7"/>
                <c:pt idx="0">
                  <c:v>921002.9200871666</c:v>
                </c:pt>
                <c:pt idx="1">
                  <c:v>960213.06668287003</c:v>
                </c:pt>
                <c:pt idx="2">
                  <c:v>918421.61398550484</c:v>
                </c:pt>
                <c:pt idx="3">
                  <c:v>932997.13451464428</c:v>
                </c:pt>
                <c:pt idx="4">
                  <c:v>720015.06003068725</c:v>
                </c:pt>
                <c:pt idx="5">
                  <c:v>542810.51558987983</c:v>
                </c:pt>
                <c:pt idx="6">
                  <c:v>459768.840499221</c:v>
                </c:pt>
              </c:numCache>
            </c:numRef>
          </c:val>
          <c:extLst>
            <c:ext xmlns:c16="http://schemas.microsoft.com/office/drawing/2014/chart" uri="{C3380CC4-5D6E-409C-BE32-E72D297353CC}">
              <c16:uniqueId val="{00000003-A604-4D2E-894E-BAE690B0A29D}"/>
            </c:ext>
          </c:extLst>
        </c:ser>
        <c:ser>
          <c:idx val="5"/>
          <c:order val="4"/>
          <c:tx>
            <c:strRef>
              <c:f>'Wi-Fi'!$C$65</c:f>
              <c:strCache>
                <c:ptCount val="1"/>
                <c:pt idx="0">
                  <c:v>8 x 8</c:v>
                </c:pt>
              </c:strCache>
            </c:strRef>
          </c:tx>
          <c:spPr>
            <a:solidFill>
              <a:schemeClr val="bg2">
                <a:lumMod val="25000"/>
              </a:schemeClr>
            </a:solidFill>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'Wi-Fi'!$G$65:$M$65</c:f>
              <c:numCache>
                <c:formatCode>#,##0</c:formatCode>
                <c:ptCount val="7"/>
                <c:pt idx="0">
                  <c:v>0</c:v>
                </c:pt>
                <c:pt idx="1">
                  <c:v>26307.207306380002</c:v>
                </c:pt>
                <c:pt idx="2">
                  <c:v>31032.749627828809</c:v>
                </c:pt>
                <c:pt idx="3">
                  <c:v>135057.19229310952</c:v>
                </c:pt>
                <c:pt idx="4">
                  <c:v>320286.90936566476</c:v>
                </c:pt>
                <c:pt idx="5">
                  <c:v>555808.25883661583</c:v>
                </c:pt>
                <c:pt idx="6">
                  <c:v>724872.32234696113</c:v>
                </c:pt>
              </c:numCache>
            </c:numRef>
          </c:val>
          <c:extLst>
            <c:ext xmlns:c16="http://schemas.microsoft.com/office/drawing/2014/chart" uri="{C3380CC4-5D6E-409C-BE32-E72D297353CC}">
              <c16:uniqueId val="{00000004-A604-4D2E-894E-BAE690B0A29D}"/>
            </c:ext>
          </c:extLst>
        </c:ser>
        <c:dLbls>
          <c:showLegendKey val="0"/>
          <c:showVal val="0"/>
          <c:showCatName val="0"/>
          <c:showSerName val="0"/>
          <c:showPercent val="0"/>
          <c:showBubbleSize val="0"/>
        </c:dLbls>
        <c:gapWidth val="150"/>
        <c:overlap val="100"/>
        <c:axId val="425539816"/>
        <c:axId val="425540208"/>
      </c:barChart>
      <c:catAx>
        <c:axId val="4255398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25540208"/>
        <c:crosses val="autoZero"/>
        <c:auto val="1"/>
        <c:lblAlgn val="ctr"/>
        <c:lblOffset val="100"/>
        <c:noMultiLvlLbl val="0"/>
      </c:catAx>
      <c:valAx>
        <c:axId val="425540208"/>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 Wi-Fi  AP and CPE Shipment Share</a:t>
                </a:r>
              </a:p>
            </c:rich>
          </c:tx>
          <c:layout>
            <c:manualLayout>
              <c:xMode val="edge"/>
              <c:yMode val="edge"/>
              <c:x val="2.0376929011086335E-2"/>
              <c:y val="8.5235860900904445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25539816"/>
        <c:crosses val="autoZero"/>
        <c:crossBetween val="between"/>
      </c:valAx>
      <c:spPr>
        <a:noFill/>
        <a:ln w="25400">
          <a:noFill/>
        </a:ln>
      </c:spPr>
    </c:plotArea>
    <c:legend>
      <c:legendPos val="r"/>
      <c:layout>
        <c:manualLayout>
          <c:xMode val="edge"/>
          <c:yMode val="edge"/>
          <c:x val="0.88841826259249945"/>
          <c:y val="0.26828140753712221"/>
          <c:w val="0.11158172585927358"/>
          <c:h val="0.41730971256223087"/>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91033702174782"/>
          <c:y val="5.1400554097404488E-2"/>
          <c:w val="0.66749885962522237"/>
          <c:h val="0.8326195683872849"/>
        </c:manualLayout>
      </c:layout>
      <c:barChart>
        <c:barDir val="col"/>
        <c:grouping val="stacked"/>
        <c:varyColors val="0"/>
        <c:ser>
          <c:idx val="0"/>
          <c:order val="0"/>
          <c:tx>
            <c:strRef>
              <c:f>Shipment!$C$60</c:f>
              <c:strCache>
                <c:ptCount val="1"/>
                <c:pt idx="0">
                  <c:v>Wi-Fi based</c:v>
                </c:pt>
              </c:strCache>
            </c:strRef>
          </c:tx>
          <c:spPr>
            <a:solidFill>
              <a:schemeClr val="accent1">
                <a:lumMod val="60000"/>
                <a:lumOff val="40000"/>
              </a:schemeClr>
            </a:solidFill>
            <a:ln w="25400">
              <a:noFill/>
            </a:ln>
          </c:spPr>
          <c:invertIfNegative val="0"/>
          <c:cat>
            <c:numRef>
              <c:f>Shipment!$H$54:$N$54</c:f>
              <c:numCache>
                <c:formatCode>General</c:formatCode>
                <c:ptCount val="7"/>
                <c:pt idx="0">
                  <c:v>2018</c:v>
                </c:pt>
                <c:pt idx="1">
                  <c:v>2019</c:v>
                </c:pt>
                <c:pt idx="2">
                  <c:v>2020</c:v>
                </c:pt>
                <c:pt idx="3">
                  <c:v>2021</c:v>
                </c:pt>
                <c:pt idx="4">
                  <c:v>2022</c:v>
                </c:pt>
                <c:pt idx="5">
                  <c:v>2023</c:v>
                </c:pt>
                <c:pt idx="6">
                  <c:v>2024</c:v>
                </c:pt>
              </c:numCache>
            </c:numRef>
          </c:cat>
          <c:val>
            <c:numRef>
              <c:f>Shipment!$H$60:$N$60</c:f>
              <c:numCache>
                <c:formatCode>#,##0</c:formatCode>
                <c:ptCount val="7"/>
                <c:pt idx="0">
                  <c:v>1686359.4427166667</c:v>
                </c:pt>
                <c:pt idx="1">
                  <c:v>1477749.9822775624</c:v>
                </c:pt>
                <c:pt idx="2">
                  <c:v>1378134.6152358113</c:v>
                </c:pt>
                <c:pt idx="3">
                  <c:v>1260972.0841167904</c:v>
                </c:pt>
                <c:pt idx="4">
                  <c:v>1237880.3092129529</c:v>
                </c:pt>
                <c:pt idx="5">
                  <c:v>1280693.1490228996</c:v>
                </c:pt>
                <c:pt idx="6">
                  <c:v>1313099.9037571242</c:v>
                </c:pt>
              </c:numCache>
            </c:numRef>
          </c:val>
          <c:extLst>
            <c:ext xmlns:c16="http://schemas.microsoft.com/office/drawing/2014/chart" uri="{C3380CC4-5D6E-409C-BE32-E72D297353CC}">
              <c16:uniqueId val="{00000000-6759-4801-9088-36473BECF0FF}"/>
            </c:ext>
          </c:extLst>
        </c:ser>
        <c:ser>
          <c:idx val="1"/>
          <c:order val="1"/>
          <c:tx>
            <c:strRef>
              <c:f>Shipment!$C$61</c:f>
              <c:strCache>
                <c:ptCount val="1"/>
                <c:pt idx="0">
                  <c:v>3GPP-based</c:v>
                </c:pt>
              </c:strCache>
            </c:strRef>
          </c:tx>
          <c:spPr>
            <a:solidFill>
              <a:schemeClr val="bg2">
                <a:lumMod val="25000"/>
              </a:schemeClr>
            </a:solidFill>
            <a:ln w="25400">
              <a:noFill/>
            </a:ln>
          </c:spPr>
          <c:invertIfNegative val="0"/>
          <c:cat>
            <c:numRef>
              <c:f>Shipment!$H$54:$N$54</c:f>
              <c:numCache>
                <c:formatCode>General</c:formatCode>
                <c:ptCount val="7"/>
                <c:pt idx="0">
                  <c:v>2018</c:v>
                </c:pt>
                <c:pt idx="1">
                  <c:v>2019</c:v>
                </c:pt>
                <c:pt idx="2">
                  <c:v>2020</c:v>
                </c:pt>
                <c:pt idx="3">
                  <c:v>2021</c:v>
                </c:pt>
                <c:pt idx="4">
                  <c:v>2022</c:v>
                </c:pt>
                <c:pt idx="5">
                  <c:v>2023</c:v>
                </c:pt>
                <c:pt idx="6">
                  <c:v>2024</c:v>
                </c:pt>
              </c:numCache>
            </c:numRef>
          </c:cat>
          <c:val>
            <c:numRef>
              <c:f>Shipment!$H$61:$N$61</c:f>
              <c:numCache>
                <c:formatCode>#,##0</c:formatCode>
                <c:ptCount val="7"/>
                <c:pt idx="0">
                  <c:v>149817.94845999999</c:v>
                </c:pt>
                <c:pt idx="1">
                  <c:v>236075.8368208532</c:v>
                </c:pt>
                <c:pt idx="2">
                  <c:v>326215.3296692436</c:v>
                </c:pt>
                <c:pt idx="3">
                  <c:v>415870.01244254503</c:v>
                </c:pt>
                <c:pt idx="4">
                  <c:v>526388.95809828222</c:v>
                </c:pt>
                <c:pt idx="5">
                  <c:v>659779.29972815665</c:v>
                </c:pt>
                <c:pt idx="6">
                  <c:v>1090586.080332502</c:v>
                </c:pt>
              </c:numCache>
            </c:numRef>
          </c:val>
          <c:extLst>
            <c:ext xmlns:c16="http://schemas.microsoft.com/office/drawing/2014/chart" uri="{C3380CC4-5D6E-409C-BE32-E72D297353CC}">
              <c16:uniqueId val="{00000001-6759-4801-9088-36473BECF0FF}"/>
            </c:ext>
          </c:extLst>
        </c:ser>
        <c:dLbls>
          <c:showLegendKey val="0"/>
          <c:showVal val="0"/>
          <c:showCatName val="0"/>
          <c:showSerName val="0"/>
          <c:showPercent val="0"/>
          <c:showBubbleSize val="0"/>
        </c:dLbls>
        <c:gapWidth val="150"/>
        <c:overlap val="100"/>
        <c:axId val="652354744"/>
        <c:axId val="586152520"/>
      </c:barChart>
      <c:catAx>
        <c:axId val="652354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86152520"/>
        <c:crosses val="autoZero"/>
        <c:auto val="1"/>
        <c:lblAlgn val="ctr"/>
        <c:lblOffset val="100"/>
        <c:noMultiLvlLbl val="0"/>
      </c:catAx>
      <c:valAx>
        <c:axId val="586152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Unlicensed</a:t>
                </a:r>
                <a:r>
                  <a:rPr lang="en-US" baseline="0"/>
                  <a:t> </a:t>
                </a:r>
                <a:r>
                  <a:rPr lang="en-US"/>
                  <a:t>Radio Shipment</a:t>
                </a:r>
              </a:p>
            </c:rich>
          </c:tx>
          <c:layout>
            <c:manualLayout>
              <c:xMode val="edge"/>
              <c:yMode val="edge"/>
              <c:x val="1.6667402862592166E-2"/>
              <c:y val="0.10488300401129107"/>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52354744"/>
        <c:crosses val="autoZero"/>
        <c:crossBetween val="between"/>
      </c:valAx>
      <c:spPr>
        <a:noFill/>
        <a:ln w="25400">
          <a:noFill/>
        </a:ln>
      </c:spPr>
    </c:plotArea>
    <c:legend>
      <c:legendPos val="r"/>
      <c:layout>
        <c:manualLayout>
          <c:xMode val="edge"/>
          <c:yMode val="edge"/>
          <c:x val="0.84837760640691628"/>
          <c:y val="0.18040049730625773"/>
          <c:w val="0.15162239359308366"/>
          <c:h val="0.39919933692498971"/>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23819973323007"/>
          <c:y val="6.1271804831366579E-2"/>
          <c:w val="0.67980185878404542"/>
          <c:h val="0.80049478430580789"/>
        </c:manualLayout>
      </c:layout>
      <c:barChart>
        <c:barDir val="col"/>
        <c:grouping val="stacked"/>
        <c:varyColors val="0"/>
        <c:ser>
          <c:idx val="0"/>
          <c:order val="0"/>
          <c:tx>
            <c:strRef>
              <c:f>'Wi-Fi'!$C$72</c:f>
              <c:strCache>
                <c:ptCount val="1"/>
                <c:pt idx="0">
                  <c:v>802.11ad</c:v>
                </c:pt>
              </c:strCache>
            </c:strRef>
          </c:tx>
          <c:spPr>
            <a:solidFill>
              <a:schemeClr val="bg2">
                <a:lumMod val="50000"/>
              </a:schemeClr>
            </a:solidFill>
          </c:spPr>
          <c:invertIfNegative val="0"/>
          <c:cat>
            <c:numRef>
              <c:extLst>
                <c:ext xmlns:c15="http://schemas.microsoft.com/office/drawing/2012/chart" uri="{02D57815-91ED-43cb-92C2-25804820EDAC}">
                  <c15:fullRef>
                    <c15:sqref>'Wi-Fi'!$D$71:$M$71</c15:sqref>
                  </c15:fullRef>
                </c:ext>
              </c:extLst>
              <c:f>'Wi-Fi'!$G$71:$M$71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'Wi-Fi'!$D$72:$M$72</c15:sqref>
                  </c15:fullRef>
                </c:ext>
              </c:extLst>
              <c:f>'Wi-Fi'!$G$72:$M$72</c:f>
              <c:numCache>
                <c:formatCode>#,##0</c:formatCode>
                <c:ptCount val="7"/>
                <c:pt idx="0">
                  <c:v>47816.936729974565</c:v>
                </c:pt>
                <c:pt idx="1">
                  <c:v>43405.082688420778</c:v>
                </c:pt>
                <c:pt idx="2">
                  <c:v>59975.917285998563</c:v>
                </c:pt>
                <c:pt idx="3">
                  <c:v>61277.528160958289</c:v>
                </c:pt>
                <c:pt idx="4">
                  <c:v>0</c:v>
                </c:pt>
                <c:pt idx="5">
                  <c:v>0</c:v>
                </c:pt>
                <c:pt idx="6">
                  <c:v>0</c:v>
                </c:pt>
              </c:numCache>
            </c:numRef>
          </c:val>
          <c:extLst>
            <c:ext xmlns:c16="http://schemas.microsoft.com/office/drawing/2014/chart" uri="{C3380CC4-5D6E-409C-BE32-E72D297353CC}">
              <c16:uniqueId val="{00000002-1FCB-44F0-B7AC-35CCCB435ECA}"/>
            </c:ext>
          </c:extLst>
        </c:ser>
        <c:ser>
          <c:idx val="1"/>
          <c:order val="1"/>
          <c:tx>
            <c:strRef>
              <c:f>'Wi-Fi'!$C$73</c:f>
              <c:strCache>
                <c:ptCount val="1"/>
                <c:pt idx="0">
                  <c:v>802.11ay</c:v>
                </c:pt>
              </c:strCache>
            </c:strRef>
          </c:tx>
          <c:spPr>
            <a:solidFill>
              <a:schemeClr val="bg2">
                <a:lumMod val="25000"/>
              </a:schemeClr>
            </a:solidFill>
          </c:spPr>
          <c:invertIfNegative val="0"/>
          <c:cat>
            <c:numRef>
              <c:extLst>
                <c:ext xmlns:c15="http://schemas.microsoft.com/office/drawing/2012/chart" uri="{02D57815-91ED-43cb-92C2-25804820EDAC}">
                  <c15:fullRef>
                    <c15:sqref>'Wi-Fi'!$D$71:$M$71</c15:sqref>
                  </c15:fullRef>
                </c:ext>
              </c:extLst>
              <c:f>'Wi-Fi'!$G$71:$M$71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'Wi-Fi'!$D$73:$M$73</c15:sqref>
                  </c15:fullRef>
                </c:ext>
              </c:extLst>
              <c:f>'Wi-Fi'!$G$73:$M$73</c:f>
              <c:numCache>
                <c:formatCode>#,##0</c:formatCode>
                <c:ptCount val="7"/>
                <c:pt idx="0">
                  <c:v>0</c:v>
                </c:pt>
                <c:pt idx="1">
                  <c:v>0</c:v>
                </c:pt>
                <c:pt idx="2">
                  <c:v>6663.9908095553956</c:v>
                </c:pt>
                <c:pt idx="3">
                  <c:v>40851.685440638859</c:v>
                </c:pt>
                <c:pt idx="4">
                  <c:v>132936.17003818316</c:v>
                </c:pt>
                <c:pt idx="5">
                  <c:v>147240.74488239593</c:v>
                </c:pt>
                <c:pt idx="6">
                  <c:v>167656.04614779691</c:v>
                </c:pt>
              </c:numCache>
            </c:numRef>
          </c:val>
          <c:extLst>
            <c:ext xmlns:c16="http://schemas.microsoft.com/office/drawing/2014/chart" uri="{C3380CC4-5D6E-409C-BE32-E72D297353CC}">
              <c16:uniqueId val="{00000003-1FCB-44F0-B7AC-35CCCB435ECA}"/>
            </c:ext>
          </c:extLst>
        </c:ser>
        <c:dLbls>
          <c:showLegendKey val="0"/>
          <c:showVal val="0"/>
          <c:showCatName val="0"/>
          <c:showSerName val="0"/>
          <c:showPercent val="0"/>
          <c:showBubbleSize val="0"/>
        </c:dLbls>
        <c:gapWidth val="150"/>
        <c:overlap val="100"/>
        <c:axId val="421666856"/>
        <c:axId val="421667248"/>
      </c:barChart>
      <c:catAx>
        <c:axId val="421666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21667248"/>
        <c:crosses val="autoZero"/>
        <c:auto val="1"/>
        <c:lblAlgn val="ctr"/>
        <c:lblOffset val="100"/>
        <c:tickLblSkip val="1"/>
        <c:tickMarkSkip val="1"/>
        <c:noMultiLvlLbl val="0"/>
      </c:catAx>
      <c:valAx>
        <c:axId val="421667248"/>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60</a:t>
                </a:r>
                <a:r>
                  <a:rPr lang="en-US" sz="1000" baseline="0"/>
                  <a:t> GHz  Carrier AP Shipment</a:t>
                </a:r>
                <a:endParaRPr lang="en-US" sz="1000"/>
              </a:p>
            </c:rich>
          </c:tx>
          <c:layout>
            <c:manualLayout>
              <c:xMode val="edge"/>
              <c:yMode val="edge"/>
              <c:x val="9.5783634725221216E-3"/>
              <c:y val="0.206491497751510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21666856"/>
        <c:crosses val="autoZero"/>
        <c:crossBetween val="between"/>
      </c:valAx>
      <c:spPr>
        <a:noFill/>
        <a:ln w="25400">
          <a:noFill/>
        </a:ln>
      </c:spPr>
    </c:plotArea>
    <c:legend>
      <c:legendPos val="r"/>
      <c:layout>
        <c:manualLayout>
          <c:xMode val="edge"/>
          <c:yMode val="edge"/>
          <c:x val="0.86383933565681348"/>
          <c:y val="0.43641273756443094"/>
          <c:w val="0.13133296765196076"/>
          <c:h val="0.13885510055344974"/>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10859227721079"/>
          <c:y val="5.1400554097404488E-2"/>
          <c:w val="0.66119570373042591"/>
          <c:h val="0.8326195683872849"/>
        </c:manualLayout>
      </c:layout>
      <c:barChart>
        <c:barDir val="col"/>
        <c:grouping val="stacked"/>
        <c:varyColors val="0"/>
        <c:ser>
          <c:idx val="0"/>
          <c:order val="0"/>
          <c:tx>
            <c:strRef>
              <c:f>'LAA (LTE-U)'!$C$29</c:f>
              <c:strCache>
                <c:ptCount val="1"/>
                <c:pt idx="0">
                  <c:v>N. America</c:v>
                </c:pt>
              </c:strCache>
            </c:strRef>
          </c:tx>
          <c:spPr>
            <a:solidFill>
              <a:srgbClr val="4F81BD"/>
            </a:solidFill>
            <a:ln w="25400">
              <a:noFill/>
            </a:ln>
          </c:spPr>
          <c:invertIfNegative val="0"/>
          <c:cat>
            <c:numRef>
              <c:f>'LAA (LTE-U)'!$H$28:$N$28</c:f>
              <c:numCache>
                <c:formatCode>General</c:formatCode>
                <c:ptCount val="7"/>
                <c:pt idx="0">
                  <c:v>2018</c:v>
                </c:pt>
                <c:pt idx="1">
                  <c:v>2019</c:v>
                </c:pt>
                <c:pt idx="2">
                  <c:v>2020</c:v>
                </c:pt>
                <c:pt idx="3">
                  <c:v>2021</c:v>
                </c:pt>
                <c:pt idx="4">
                  <c:v>2022</c:v>
                </c:pt>
                <c:pt idx="5">
                  <c:v>2023</c:v>
                </c:pt>
                <c:pt idx="6">
                  <c:v>2024</c:v>
                </c:pt>
              </c:numCache>
            </c:numRef>
          </c:cat>
          <c:val>
            <c:numRef>
              <c:f>'LAA (LTE-U)'!$H$29:$N$29</c:f>
              <c:numCache>
                <c:formatCode>_(* #,##0_);_(* \(#,##0\);_(* "-"??_);_(@_)</c:formatCode>
                <c:ptCount val="7"/>
                <c:pt idx="0">
                  <c:v>97394.774447460004</c:v>
                </c:pt>
                <c:pt idx="1">
                  <c:v>81680.951118164987</c:v>
                </c:pt>
                <c:pt idx="2">
                  <c:v>111772.09398090748</c:v>
                </c:pt>
                <c:pt idx="3">
                  <c:v>146466.21744885901</c:v>
                </c:pt>
                <c:pt idx="4">
                  <c:v>173904.75108934811</c:v>
                </c:pt>
                <c:pt idx="5">
                  <c:v>208634.68513209678</c:v>
                </c:pt>
                <c:pt idx="6">
                  <c:v>243364.61917484546</c:v>
                </c:pt>
              </c:numCache>
            </c:numRef>
          </c:val>
          <c:extLst>
            <c:ext xmlns:c16="http://schemas.microsoft.com/office/drawing/2014/chart" uri="{C3380CC4-5D6E-409C-BE32-E72D297353CC}">
              <c16:uniqueId val="{00000000-905F-4B3A-AD89-2BBF3C4BBA3D}"/>
            </c:ext>
          </c:extLst>
        </c:ser>
        <c:ser>
          <c:idx val="1"/>
          <c:order val="1"/>
          <c:tx>
            <c:strRef>
              <c:f>'LAA (LTE-U)'!$C$30</c:f>
              <c:strCache>
                <c:ptCount val="1"/>
                <c:pt idx="0">
                  <c:v>Latin America</c:v>
                </c:pt>
              </c:strCache>
            </c:strRef>
          </c:tx>
          <c:spPr>
            <a:solidFill>
              <a:srgbClr val="C0504D"/>
            </a:solidFill>
            <a:ln w="25400">
              <a:noFill/>
            </a:ln>
          </c:spPr>
          <c:invertIfNegative val="0"/>
          <c:cat>
            <c:numRef>
              <c:f>'LAA (LTE-U)'!$H$28:$N$28</c:f>
              <c:numCache>
                <c:formatCode>General</c:formatCode>
                <c:ptCount val="7"/>
                <c:pt idx="0">
                  <c:v>2018</c:v>
                </c:pt>
                <c:pt idx="1">
                  <c:v>2019</c:v>
                </c:pt>
                <c:pt idx="2">
                  <c:v>2020</c:v>
                </c:pt>
                <c:pt idx="3">
                  <c:v>2021</c:v>
                </c:pt>
                <c:pt idx="4">
                  <c:v>2022</c:v>
                </c:pt>
                <c:pt idx="5">
                  <c:v>2023</c:v>
                </c:pt>
                <c:pt idx="6">
                  <c:v>2024</c:v>
                </c:pt>
              </c:numCache>
            </c:numRef>
          </c:cat>
          <c:val>
            <c:numRef>
              <c:f>'LAA (LTE-U)'!$H$30:$N$30</c:f>
              <c:numCache>
                <c:formatCode>_(* #,##0_);_(* \(#,##0\);_(* "-"??_);_(@_)</c:formatCode>
                <c:ptCount val="7"/>
                <c:pt idx="0">
                  <c:v>0</c:v>
                </c:pt>
                <c:pt idx="1">
                  <c:v>4445.2218295599996</c:v>
                </c:pt>
                <c:pt idx="2">
                  <c:v>6082.8350465799995</c:v>
                </c:pt>
                <c:pt idx="3">
                  <c:v>7608.6346726680022</c:v>
                </c:pt>
                <c:pt idx="4">
                  <c:v>9034.0130436025011</c:v>
                </c:pt>
                <c:pt idx="5">
                  <c:v>10838.165461407625</c:v>
                </c:pt>
                <c:pt idx="6">
                  <c:v>12642.317879212751</c:v>
                </c:pt>
              </c:numCache>
            </c:numRef>
          </c:val>
          <c:extLst>
            <c:ext xmlns:c16="http://schemas.microsoft.com/office/drawing/2014/chart" uri="{C3380CC4-5D6E-409C-BE32-E72D297353CC}">
              <c16:uniqueId val="{00000001-905F-4B3A-AD89-2BBF3C4BBA3D}"/>
            </c:ext>
          </c:extLst>
        </c:ser>
        <c:ser>
          <c:idx val="2"/>
          <c:order val="2"/>
          <c:tx>
            <c:strRef>
              <c:f>'LAA (LTE-U)'!$C$31</c:f>
              <c:strCache>
                <c:ptCount val="1"/>
                <c:pt idx="0">
                  <c:v>Europe</c:v>
                </c:pt>
              </c:strCache>
            </c:strRef>
          </c:tx>
          <c:spPr>
            <a:solidFill>
              <a:srgbClr val="9BBB59"/>
            </a:solidFill>
            <a:ln w="25400">
              <a:noFill/>
            </a:ln>
          </c:spPr>
          <c:invertIfNegative val="0"/>
          <c:cat>
            <c:numRef>
              <c:f>'LAA (LTE-U)'!$H$28:$N$28</c:f>
              <c:numCache>
                <c:formatCode>General</c:formatCode>
                <c:ptCount val="7"/>
                <c:pt idx="0">
                  <c:v>2018</c:v>
                </c:pt>
                <c:pt idx="1">
                  <c:v>2019</c:v>
                </c:pt>
                <c:pt idx="2">
                  <c:v>2020</c:v>
                </c:pt>
                <c:pt idx="3">
                  <c:v>2021</c:v>
                </c:pt>
                <c:pt idx="4">
                  <c:v>2022</c:v>
                </c:pt>
                <c:pt idx="5">
                  <c:v>2023</c:v>
                </c:pt>
                <c:pt idx="6">
                  <c:v>2024</c:v>
                </c:pt>
              </c:numCache>
            </c:numRef>
          </c:cat>
          <c:val>
            <c:numRef>
              <c:f>'LAA (LTE-U)'!$H$31:$N$31</c:f>
              <c:numCache>
                <c:formatCode>_(* #,##0_);_(* \(#,##0\);_(* "-"??_);_(@_)</c:formatCode>
                <c:ptCount val="7"/>
                <c:pt idx="0">
                  <c:v>4488.2384537999997</c:v>
                </c:pt>
                <c:pt idx="1">
                  <c:v>33339.163721699995</c:v>
                </c:pt>
                <c:pt idx="2">
                  <c:v>45621.262849349994</c:v>
                </c:pt>
                <c:pt idx="3">
                  <c:v>57064.760045010014</c:v>
                </c:pt>
                <c:pt idx="4">
                  <c:v>67755.097827018748</c:v>
                </c:pt>
                <c:pt idx="5">
                  <c:v>81286.240960557188</c:v>
                </c:pt>
                <c:pt idx="6">
                  <c:v>94817.384094095629</c:v>
                </c:pt>
              </c:numCache>
            </c:numRef>
          </c:val>
          <c:extLst>
            <c:ext xmlns:c16="http://schemas.microsoft.com/office/drawing/2014/chart" uri="{C3380CC4-5D6E-409C-BE32-E72D297353CC}">
              <c16:uniqueId val="{00000002-905F-4B3A-AD89-2BBF3C4BBA3D}"/>
            </c:ext>
          </c:extLst>
        </c:ser>
        <c:ser>
          <c:idx val="3"/>
          <c:order val="3"/>
          <c:tx>
            <c:strRef>
              <c:f>'LAA (LTE-U)'!$C$32</c:f>
              <c:strCache>
                <c:ptCount val="1"/>
                <c:pt idx="0">
                  <c:v>China</c:v>
                </c:pt>
              </c:strCache>
            </c:strRef>
          </c:tx>
          <c:spPr>
            <a:solidFill>
              <a:srgbClr val="8064A2"/>
            </a:solidFill>
            <a:ln w="25400">
              <a:noFill/>
            </a:ln>
          </c:spPr>
          <c:invertIfNegative val="0"/>
          <c:cat>
            <c:numRef>
              <c:f>'LAA (LTE-U)'!$H$28:$N$28</c:f>
              <c:numCache>
                <c:formatCode>General</c:formatCode>
                <c:ptCount val="7"/>
                <c:pt idx="0">
                  <c:v>2018</c:v>
                </c:pt>
                <c:pt idx="1">
                  <c:v>2019</c:v>
                </c:pt>
                <c:pt idx="2">
                  <c:v>2020</c:v>
                </c:pt>
                <c:pt idx="3">
                  <c:v>2021</c:v>
                </c:pt>
                <c:pt idx="4">
                  <c:v>2022</c:v>
                </c:pt>
                <c:pt idx="5">
                  <c:v>2023</c:v>
                </c:pt>
                <c:pt idx="6">
                  <c:v>2024</c:v>
                </c:pt>
              </c:numCache>
            </c:numRef>
          </c:cat>
          <c:val>
            <c:numRef>
              <c:f>'LAA (LTE-U)'!$H$32:$N$32</c:f>
              <c:numCache>
                <c:formatCode>_(* #,##0_);_(* \(#,##0\);_(* "-"??_);_(@_)</c:formatCode>
                <c:ptCount val="7"/>
                <c:pt idx="0">
                  <c:v>22369.380453739195</c:v>
                </c:pt>
                <c:pt idx="1">
                  <c:v>32450.119355787992</c:v>
                </c:pt>
                <c:pt idx="2">
                  <c:v>44404.695840033994</c:v>
                </c:pt>
                <c:pt idx="3">
                  <c:v>54021.306175942809</c:v>
                </c:pt>
                <c:pt idx="4">
                  <c:v>64141.492609577748</c:v>
                </c:pt>
                <c:pt idx="5">
                  <c:v>76950.974775994138</c:v>
                </c:pt>
                <c:pt idx="6">
                  <c:v>89760.456942410528</c:v>
                </c:pt>
              </c:numCache>
            </c:numRef>
          </c:val>
          <c:extLst>
            <c:ext xmlns:c16="http://schemas.microsoft.com/office/drawing/2014/chart" uri="{C3380CC4-5D6E-409C-BE32-E72D297353CC}">
              <c16:uniqueId val="{00000003-905F-4B3A-AD89-2BBF3C4BBA3D}"/>
            </c:ext>
          </c:extLst>
        </c:ser>
        <c:ser>
          <c:idx val="4"/>
          <c:order val="4"/>
          <c:tx>
            <c:strRef>
              <c:f>'LAA (LTE-U)'!$C$33</c:f>
              <c:strCache>
                <c:ptCount val="1"/>
                <c:pt idx="0">
                  <c:v>Asia Pacific</c:v>
                </c:pt>
              </c:strCache>
            </c:strRef>
          </c:tx>
          <c:spPr>
            <a:solidFill>
              <a:srgbClr val="4BACC6"/>
            </a:solidFill>
            <a:ln w="25400">
              <a:noFill/>
            </a:ln>
          </c:spPr>
          <c:invertIfNegative val="0"/>
          <c:cat>
            <c:numRef>
              <c:f>'LAA (LTE-U)'!$H$28:$N$28</c:f>
              <c:numCache>
                <c:formatCode>General</c:formatCode>
                <c:ptCount val="7"/>
                <c:pt idx="0">
                  <c:v>2018</c:v>
                </c:pt>
                <c:pt idx="1">
                  <c:v>2019</c:v>
                </c:pt>
                <c:pt idx="2">
                  <c:v>2020</c:v>
                </c:pt>
                <c:pt idx="3">
                  <c:v>2021</c:v>
                </c:pt>
                <c:pt idx="4">
                  <c:v>2022</c:v>
                </c:pt>
                <c:pt idx="5">
                  <c:v>2023</c:v>
                </c:pt>
                <c:pt idx="6">
                  <c:v>2024</c:v>
                </c:pt>
              </c:numCache>
            </c:numRef>
          </c:cat>
          <c:val>
            <c:numRef>
              <c:f>'LAA (LTE-U)'!$H$33:$N$33</c:f>
              <c:numCache>
                <c:formatCode>_(* #,##0_);_(* \(#,##0\);_(* "-"??_);_(@_)</c:formatCode>
                <c:ptCount val="7"/>
                <c:pt idx="0">
                  <c:v>14924.888938369601</c:v>
                </c:pt>
                <c:pt idx="1">
                  <c:v>42785.260109515002</c:v>
                </c:pt>
                <c:pt idx="2">
                  <c:v>58547.287323332494</c:v>
                </c:pt>
                <c:pt idx="3">
                  <c:v>70379.870722179025</c:v>
                </c:pt>
                <c:pt idx="4">
                  <c:v>83564.620653323145</c:v>
                </c:pt>
                <c:pt idx="5">
                  <c:v>100253.03051802053</c:v>
                </c:pt>
                <c:pt idx="6">
                  <c:v>116941.44038271795</c:v>
                </c:pt>
              </c:numCache>
            </c:numRef>
          </c:val>
          <c:extLst>
            <c:ext xmlns:c16="http://schemas.microsoft.com/office/drawing/2014/chart" uri="{C3380CC4-5D6E-409C-BE32-E72D297353CC}">
              <c16:uniqueId val="{00000004-905F-4B3A-AD89-2BBF3C4BBA3D}"/>
            </c:ext>
          </c:extLst>
        </c:ser>
        <c:ser>
          <c:idx val="5"/>
          <c:order val="5"/>
          <c:tx>
            <c:strRef>
              <c:f>'LAA (LTE-U)'!$C$34</c:f>
              <c:strCache>
                <c:ptCount val="1"/>
                <c:pt idx="0">
                  <c:v>MEA</c:v>
                </c:pt>
              </c:strCache>
            </c:strRef>
          </c:tx>
          <c:spPr>
            <a:solidFill>
              <a:srgbClr val="F79646"/>
            </a:solidFill>
            <a:ln w="25400">
              <a:noFill/>
            </a:ln>
          </c:spPr>
          <c:invertIfNegative val="0"/>
          <c:cat>
            <c:numRef>
              <c:f>'LAA (LTE-U)'!$H$28:$N$28</c:f>
              <c:numCache>
                <c:formatCode>General</c:formatCode>
                <c:ptCount val="7"/>
                <c:pt idx="0">
                  <c:v>2018</c:v>
                </c:pt>
                <c:pt idx="1">
                  <c:v>2019</c:v>
                </c:pt>
                <c:pt idx="2">
                  <c:v>2020</c:v>
                </c:pt>
                <c:pt idx="3">
                  <c:v>2021</c:v>
                </c:pt>
                <c:pt idx="4">
                  <c:v>2022</c:v>
                </c:pt>
                <c:pt idx="5">
                  <c:v>2023</c:v>
                </c:pt>
                <c:pt idx="6">
                  <c:v>2024</c:v>
                </c:pt>
              </c:numCache>
            </c:numRef>
          </c:cat>
          <c:val>
            <c:numRef>
              <c:f>'LAA (LTE-U)'!$H$34:$N$34</c:f>
              <c:numCache>
                <c:formatCode>_(* #,##0_);_(* \(#,##0\);_(* "-"??_);_(@_)</c:formatCode>
                <c:ptCount val="7"/>
                <c:pt idx="0">
                  <c:v>10430.666166631201</c:v>
                </c:pt>
                <c:pt idx="1">
                  <c:v>27560.375343272</c:v>
                </c:pt>
                <c:pt idx="2">
                  <c:v>37713.577288795997</c:v>
                </c:pt>
                <c:pt idx="3">
                  <c:v>44890.944568741208</c:v>
                </c:pt>
                <c:pt idx="4">
                  <c:v>53300.676957254749</c:v>
                </c:pt>
                <c:pt idx="5">
                  <c:v>63945.176222304988</c:v>
                </c:pt>
                <c:pt idx="6">
                  <c:v>74589.675487355242</c:v>
                </c:pt>
              </c:numCache>
            </c:numRef>
          </c:val>
          <c:extLst>
            <c:ext xmlns:c16="http://schemas.microsoft.com/office/drawing/2014/chart" uri="{C3380CC4-5D6E-409C-BE32-E72D297353CC}">
              <c16:uniqueId val="{00000005-905F-4B3A-AD89-2BBF3C4BBA3D}"/>
            </c:ext>
          </c:extLst>
        </c:ser>
        <c:dLbls>
          <c:showLegendKey val="0"/>
          <c:showVal val="0"/>
          <c:showCatName val="0"/>
          <c:showSerName val="0"/>
          <c:showPercent val="0"/>
          <c:showBubbleSize val="0"/>
        </c:dLbls>
        <c:gapWidth val="150"/>
        <c:overlap val="100"/>
        <c:axId val="571818144"/>
        <c:axId val="571818536"/>
      </c:barChart>
      <c:catAx>
        <c:axId val="57181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71818536"/>
        <c:crosses val="autoZero"/>
        <c:auto val="1"/>
        <c:lblAlgn val="ctr"/>
        <c:lblOffset val="100"/>
        <c:noMultiLvlLbl val="0"/>
      </c:catAx>
      <c:valAx>
        <c:axId val="571818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LTE-U/LAA Multiband SC shipment</a:t>
                </a:r>
              </a:p>
            </c:rich>
          </c:tx>
          <c:layout>
            <c:manualLayout>
              <c:xMode val="edge"/>
              <c:yMode val="edge"/>
              <c:x val="1.4675942627331519E-2"/>
              <c:y val="0.18010440789132517"/>
            </c:manualLayout>
          </c:layout>
          <c:overlay val="0"/>
          <c:spPr>
            <a:noFill/>
            <a:ln w="25400">
              <a:noFill/>
            </a:ln>
          </c:spPr>
        </c:title>
        <c:numFmt formatCode="#,##0.0,,\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71818144"/>
        <c:crosses val="autoZero"/>
        <c:crossBetween val="between"/>
      </c:valAx>
      <c:spPr>
        <a:noFill/>
        <a:ln w="25400">
          <a:noFill/>
        </a:ln>
      </c:spPr>
    </c:plotArea>
    <c:legend>
      <c:legendPos val="r"/>
      <c:layout>
        <c:manualLayout>
          <c:xMode val="edge"/>
          <c:yMode val="edge"/>
          <c:x val="0.81999538206135425"/>
          <c:y val="0.29545288966925626"/>
          <c:w val="0.18000461793864572"/>
          <c:h val="0.4090939025193358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60367551140533"/>
          <c:y val="5.1400554097404488E-2"/>
          <c:w val="0.63006429668875497"/>
          <c:h val="0.8100495771361913"/>
        </c:manualLayout>
      </c:layout>
      <c:barChart>
        <c:barDir val="col"/>
        <c:grouping val="stacked"/>
        <c:varyColors val="0"/>
        <c:ser>
          <c:idx val="0"/>
          <c:order val="0"/>
          <c:tx>
            <c:strRef>
              <c:f>'LAA (LTE-U)'!$C$9</c:f>
              <c:strCache>
                <c:ptCount val="1"/>
                <c:pt idx="0">
                  <c:v>Mobile/Telco</c:v>
                </c:pt>
              </c:strCache>
            </c:strRef>
          </c:tx>
          <c:spPr>
            <a:solidFill>
              <a:schemeClr val="tx2">
                <a:lumMod val="60000"/>
                <a:lumOff val="40000"/>
              </a:schemeClr>
            </a:solidFill>
            <a:ln>
              <a:noFill/>
            </a:ln>
            <a:effectLst/>
          </c:spPr>
          <c:invertIfNegative val="0"/>
          <c:cat>
            <c:numRef>
              <c:f>'LAA (LTE-U)'!$H$8:$N$8</c:f>
              <c:numCache>
                <c:formatCode>General</c:formatCode>
                <c:ptCount val="7"/>
                <c:pt idx="0">
                  <c:v>2018</c:v>
                </c:pt>
                <c:pt idx="1">
                  <c:v>2019</c:v>
                </c:pt>
                <c:pt idx="2">
                  <c:v>2020</c:v>
                </c:pt>
                <c:pt idx="3">
                  <c:v>2021</c:v>
                </c:pt>
                <c:pt idx="4">
                  <c:v>2022</c:v>
                </c:pt>
                <c:pt idx="5">
                  <c:v>2023</c:v>
                </c:pt>
                <c:pt idx="6">
                  <c:v>2024</c:v>
                </c:pt>
              </c:numCache>
            </c:numRef>
          </c:cat>
          <c:val>
            <c:numRef>
              <c:f>'LAA (LTE-U)'!$H$9:$N$9</c:f>
              <c:numCache>
                <c:formatCode>_(* #,##0_);_(* \(#,##0\);_(* "-"??_);_(@_)</c:formatCode>
                <c:ptCount val="7"/>
                <c:pt idx="0">
                  <c:v>149009.51666615999</c:v>
                </c:pt>
                <c:pt idx="1">
                  <c:v>211148.03690409998</c:v>
                </c:pt>
                <c:pt idx="2">
                  <c:v>288934.66471254994</c:v>
                </c:pt>
                <c:pt idx="3">
                  <c:v>342388.56027006009</c:v>
                </c:pt>
                <c:pt idx="4">
                  <c:v>406530.58696211252</c:v>
                </c:pt>
                <c:pt idx="5">
                  <c:v>487717.44576334313</c:v>
                </c:pt>
                <c:pt idx="6">
                  <c:v>568904.3045645738</c:v>
                </c:pt>
              </c:numCache>
            </c:numRef>
          </c:val>
          <c:extLst>
            <c:ext xmlns:c16="http://schemas.microsoft.com/office/drawing/2014/chart" uri="{C3380CC4-5D6E-409C-BE32-E72D297353CC}">
              <c16:uniqueId val="{00000000-586F-4794-AE50-98E081A58961}"/>
            </c:ext>
          </c:extLst>
        </c:ser>
        <c:ser>
          <c:idx val="1"/>
          <c:order val="1"/>
          <c:tx>
            <c:strRef>
              <c:f>'LAA (LTE-U)'!$C$10</c:f>
              <c:strCache>
                <c:ptCount val="1"/>
                <c:pt idx="0">
                  <c:v>Cable/MSO</c:v>
                </c:pt>
              </c:strCache>
            </c:strRef>
          </c:tx>
          <c:spPr>
            <a:solidFill>
              <a:schemeClr val="bg2">
                <a:lumMod val="50000"/>
              </a:schemeClr>
            </a:solidFill>
            <a:ln>
              <a:noFill/>
            </a:ln>
            <a:effectLst/>
          </c:spPr>
          <c:invertIfNegative val="0"/>
          <c:cat>
            <c:numRef>
              <c:f>'LAA (LTE-U)'!$H$8:$N$8</c:f>
              <c:numCache>
                <c:formatCode>General</c:formatCode>
                <c:ptCount val="7"/>
                <c:pt idx="0">
                  <c:v>2018</c:v>
                </c:pt>
                <c:pt idx="1">
                  <c:v>2019</c:v>
                </c:pt>
                <c:pt idx="2">
                  <c:v>2020</c:v>
                </c:pt>
                <c:pt idx="3">
                  <c:v>2021</c:v>
                </c:pt>
                <c:pt idx="4">
                  <c:v>2022</c:v>
                </c:pt>
                <c:pt idx="5">
                  <c:v>2023</c:v>
                </c:pt>
                <c:pt idx="6">
                  <c:v>2024</c:v>
                </c:pt>
              </c:numCache>
            </c:numRef>
          </c:cat>
          <c:val>
            <c:numRef>
              <c:f>'LAA (LTE-U)'!$H$10:$N$10</c:f>
              <c:numCache>
                <c:formatCode>_(* #,##0_);_(* \(#,##0\);_(* "-"??_);_(@_)</c:formatCode>
                <c:ptCount val="7"/>
                <c:pt idx="0">
                  <c:v>598.43179383999995</c:v>
                </c:pt>
                <c:pt idx="1">
                  <c:v>11113.054573900001</c:v>
                </c:pt>
                <c:pt idx="2">
                  <c:v>15207.08761645</c:v>
                </c:pt>
                <c:pt idx="3">
                  <c:v>38043.173363340007</c:v>
                </c:pt>
                <c:pt idx="4">
                  <c:v>45170.065218012503</c:v>
                </c:pt>
                <c:pt idx="5">
                  <c:v>54190.827307038126</c:v>
                </c:pt>
                <c:pt idx="6">
                  <c:v>63211.589396063755</c:v>
                </c:pt>
              </c:numCache>
            </c:numRef>
          </c:val>
          <c:extLst>
            <c:ext xmlns:c16="http://schemas.microsoft.com/office/drawing/2014/chart" uri="{C3380CC4-5D6E-409C-BE32-E72D297353CC}">
              <c16:uniqueId val="{00000001-586F-4794-AE50-98E081A58961}"/>
            </c:ext>
          </c:extLst>
        </c:ser>
        <c:ser>
          <c:idx val="2"/>
          <c:order val="2"/>
          <c:tx>
            <c:strRef>
              <c:f>'LAA (LTE-U)'!$C$11</c:f>
              <c:strCache>
                <c:ptCount val="1"/>
                <c:pt idx="0">
                  <c:v>OTT/Wi-Fi SP</c:v>
                </c:pt>
              </c:strCache>
            </c:strRef>
          </c:tx>
          <c:spPr>
            <a:solidFill>
              <a:schemeClr val="tx1">
                <a:lumMod val="65000"/>
                <a:lumOff val="35000"/>
              </a:schemeClr>
            </a:solidFill>
            <a:ln>
              <a:noFill/>
            </a:ln>
            <a:effectLst/>
          </c:spPr>
          <c:invertIfNegative val="0"/>
          <c:cat>
            <c:numRef>
              <c:f>'LAA (LTE-U)'!$H$8:$N$8</c:f>
              <c:numCache>
                <c:formatCode>General</c:formatCode>
                <c:ptCount val="7"/>
                <c:pt idx="0">
                  <c:v>2018</c:v>
                </c:pt>
                <c:pt idx="1">
                  <c:v>2019</c:v>
                </c:pt>
                <c:pt idx="2">
                  <c:v>2020</c:v>
                </c:pt>
                <c:pt idx="3">
                  <c:v>2021</c:v>
                </c:pt>
                <c:pt idx="4">
                  <c:v>2022</c:v>
                </c:pt>
                <c:pt idx="5">
                  <c:v>2023</c:v>
                </c:pt>
                <c:pt idx="6">
                  <c:v>2024</c:v>
                </c:pt>
              </c:numCache>
            </c:numRef>
          </c:cat>
          <c:val>
            <c:numRef>
              <c:f>'LAA (LTE-U)'!$H$11:$N$11</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586F-4794-AE50-98E081A58961}"/>
            </c:ext>
          </c:extLst>
        </c:ser>
        <c:dLbls>
          <c:showLegendKey val="0"/>
          <c:showVal val="0"/>
          <c:showCatName val="0"/>
          <c:showSerName val="0"/>
          <c:showPercent val="0"/>
          <c:showBubbleSize val="0"/>
        </c:dLbls>
        <c:gapWidth val="150"/>
        <c:overlap val="100"/>
        <c:axId val="571819320"/>
        <c:axId val="571819712"/>
      </c:barChart>
      <c:catAx>
        <c:axId val="571819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71819712"/>
        <c:crosses val="autoZero"/>
        <c:auto val="1"/>
        <c:lblAlgn val="ctr"/>
        <c:lblOffset val="100"/>
        <c:noMultiLvlLbl val="0"/>
      </c:catAx>
      <c:valAx>
        <c:axId val="57181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LAA Multiband SC </a:t>
                </a:r>
                <a:r>
                  <a:rPr lang="en-US" baseline="0">
                    <a:latin typeface="Candara" panose="020E0502030303020204" pitchFamily="34" charset="0"/>
                  </a:rPr>
                  <a:t>Shipment</a:t>
                </a:r>
                <a:endParaRPr lang="en-US">
                  <a:latin typeface="Candara" panose="020E0502030303020204" pitchFamily="34" charset="0"/>
                </a:endParaRPr>
              </a:p>
            </c:rich>
          </c:tx>
          <c:layout>
            <c:manualLayout>
              <c:xMode val="edge"/>
              <c:yMode val="edge"/>
              <c:x val="1.387087546593734E-2"/>
              <c:y val="0.16097953018880398"/>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71819320"/>
        <c:crosses val="autoZero"/>
        <c:crossBetween val="between"/>
      </c:valAx>
      <c:spPr>
        <a:noFill/>
        <a:ln w="25400">
          <a:noFill/>
        </a:ln>
      </c:spPr>
    </c:plotArea>
    <c:legend>
      <c:legendPos val="r"/>
      <c:layout>
        <c:manualLayout>
          <c:xMode val="edge"/>
          <c:yMode val="edge"/>
          <c:x val="0.81930010878400772"/>
          <c:y val="0.37989221098252396"/>
          <c:w val="0.18070000123369975"/>
          <c:h val="0.2385175704627027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86156880531109"/>
          <c:y val="5.1281846120274227E-2"/>
          <c:w val="0.6800630154248406"/>
          <c:h val="0.833006128275536"/>
        </c:manualLayout>
      </c:layout>
      <c:barChart>
        <c:barDir val="col"/>
        <c:grouping val="stacked"/>
        <c:varyColors val="0"/>
        <c:ser>
          <c:idx val="2"/>
          <c:order val="0"/>
          <c:tx>
            <c:strRef>
              <c:f>'LAA (LTE-U)'!$C$41</c:f>
              <c:strCache>
                <c:ptCount val="1"/>
                <c:pt idx="0">
                  <c:v>Indoor</c:v>
                </c:pt>
              </c:strCache>
            </c:strRef>
          </c:tx>
          <c:spPr>
            <a:solidFill>
              <a:schemeClr val="bg2">
                <a:lumMod val="50000"/>
              </a:schemeClr>
            </a:solidFill>
            <a:ln w="25400">
              <a:noFill/>
            </a:ln>
          </c:spPr>
          <c:invertIfNegative val="0"/>
          <c:cat>
            <c:numRef>
              <c:f>'LAA (LTE-U)'!$H$40:$N$40</c:f>
              <c:numCache>
                <c:formatCode>General</c:formatCode>
                <c:ptCount val="7"/>
                <c:pt idx="0">
                  <c:v>2018</c:v>
                </c:pt>
                <c:pt idx="1">
                  <c:v>2019</c:v>
                </c:pt>
                <c:pt idx="2">
                  <c:v>2020</c:v>
                </c:pt>
                <c:pt idx="3">
                  <c:v>2021</c:v>
                </c:pt>
                <c:pt idx="4">
                  <c:v>2022</c:v>
                </c:pt>
                <c:pt idx="5">
                  <c:v>2023</c:v>
                </c:pt>
                <c:pt idx="6">
                  <c:v>2024</c:v>
                </c:pt>
              </c:numCache>
            </c:numRef>
          </c:cat>
          <c:val>
            <c:numRef>
              <c:f>'LAA (LTE-U)'!$H$41:$N$41</c:f>
              <c:numCache>
                <c:formatCode>_(* #,##0_);_(* \(#,##0\);_(* "-"??_);_(@_)</c:formatCode>
                <c:ptCount val="7"/>
                <c:pt idx="0">
                  <c:v>30619.112620000004</c:v>
                </c:pt>
                <c:pt idx="1">
                  <c:v>37518.725257000006</c:v>
                </c:pt>
                <c:pt idx="2">
                  <c:v>44971.662297000003</c:v>
                </c:pt>
                <c:pt idx="3">
                  <c:v>55199.834703000008</c:v>
                </c:pt>
                <c:pt idx="4">
                  <c:v>63946.013581125007</c:v>
                </c:pt>
                <c:pt idx="5">
                  <c:v>71673.01870663125</c:v>
                </c:pt>
                <c:pt idx="6">
                  <c:v>79400.023832137507</c:v>
                </c:pt>
              </c:numCache>
            </c:numRef>
          </c:val>
          <c:extLst>
            <c:ext xmlns:c16="http://schemas.microsoft.com/office/drawing/2014/chart" uri="{C3380CC4-5D6E-409C-BE32-E72D297353CC}">
              <c16:uniqueId val="{00000004-A6A2-417A-BCDA-1E4E49CDF5BF}"/>
            </c:ext>
          </c:extLst>
        </c:ser>
        <c:ser>
          <c:idx val="3"/>
          <c:order val="1"/>
          <c:tx>
            <c:strRef>
              <c:f>'LAA (LTE-U)'!$C$42</c:f>
              <c:strCache>
                <c:ptCount val="1"/>
                <c:pt idx="0">
                  <c:v>Outdoor</c:v>
                </c:pt>
              </c:strCache>
            </c:strRef>
          </c:tx>
          <c:spPr>
            <a:solidFill>
              <a:schemeClr val="tx1">
                <a:lumMod val="75000"/>
                <a:lumOff val="25000"/>
              </a:schemeClr>
            </a:solidFill>
            <a:ln w="25400">
              <a:noFill/>
            </a:ln>
          </c:spPr>
          <c:invertIfNegative val="0"/>
          <c:cat>
            <c:numRef>
              <c:f>'LAA (LTE-U)'!$H$40:$N$40</c:f>
              <c:numCache>
                <c:formatCode>General</c:formatCode>
                <c:ptCount val="7"/>
                <c:pt idx="0">
                  <c:v>2018</c:v>
                </c:pt>
                <c:pt idx="1">
                  <c:v>2019</c:v>
                </c:pt>
                <c:pt idx="2">
                  <c:v>2020</c:v>
                </c:pt>
                <c:pt idx="3">
                  <c:v>2021</c:v>
                </c:pt>
                <c:pt idx="4">
                  <c:v>2022</c:v>
                </c:pt>
                <c:pt idx="5">
                  <c:v>2023</c:v>
                </c:pt>
                <c:pt idx="6">
                  <c:v>2024</c:v>
                </c:pt>
              </c:numCache>
            </c:numRef>
          </c:cat>
          <c:val>
            <c:numRef>
              <c:f>'LAA (LTE-U)'!$H$42:$N$42</c:f>
              <c:numCache>
                <c:formatCode>_(* #,##0_);_(* \(#,##0\);_(* "-"??_);_(@_)</c:formatCode>
                <c:ptCount val="7"/>
                <c:pt idx="0">
                  <c:v>118988.83583999999</c:v>
                </c:pt>
                <c:pt idx="1">
                  <c:v>184742.36622099997</c:v>
                </c:pt>
                <c:pt idx="2">
                  <c:v>259170.09003199998</c:v>
                </c:pt>
                <c:pt idx="3">
                  <c:v>325231.89893040003</c:v>
                </c:pt>
                <c:pt idx="4">
                  <c:v>387754.638599</c:v>
                </c:pt>
                <c:pt idx="5">
                  <c:v>470235.25436375005</c:v>
                </c:pt>
                <c:pt idx="6">
                  <c:v>552715.87012850004</c:v>
                </c:pt>
              </c:numCache>
            </c:numRef>
          </c:val>
          <c:extLst>
            <c:ext xmlns:c16="http://schemas.microsoft.com/office/drawing/2014/chart" uri="{C3380CC4-5D6E-409C-BE32-E72D297353CC}">
              <c16:uniqueId val="{00000005-A6A2-417A-BCDA-1E4E49CDF5BF}"/>
            </c:ext>
          </c:extLst>
        </c:ser>
        <c:ser>
          <c:idx val="0"/>
          <c:order val="2"/>
          <c:tx>
            <c:strRef>
              <c:f>'LAA (LTE-U)'!$C$41</c:f>
              <c:strCache>
                <c:ptCount val="1"/>
                <c:pt idx="0">
                  <c:v>Indoor</c:v>
                </c:pt>
              </c:strCache>
            </c:strRef>
          </c:tx>
          <c:spPr>
            <a:solidFill>
              <a:schemeClr val="bg2">
                <a:lumMod val="50000"/>
              </a:schemeClr>
            </a:solidFill>
            <a:ln w="25400">
              <a:noFill/>
            </a:ln>
          </c:spPr>
          <c:invertIfNegative val="0"/>
          <c:cat>
            <c:numRef>
              <c:f>'LAA (LTE-U)'!$H$40:$N$40</c:f>
              <c:numCache>
                <c:formatCode>General</c:formatCode>
                <c:ptCount val="7"/>
                <c:pt idx="0">
                  <c:v>2018</c:v>
                </c:pt>
                <c:pt idx="1">
                  <c:v>2019</c:v>
                </c:pt>
                <c:pt idx="2">
                  <c:v>2020</c:v>
                </c:pt>
                <c:pt idx="3">
                  <c:v>2021</c:v>
                </c:pt>
                <c:pt idx="4">
                  <c:v>2022</c:v>
                </c:pt>
                <c:pt idx="5">
                  <c:v>2023</c:v>
                </c:pt>
                <c:pt idx="6">
                  <c:v>2024</c:v>
                </c:pt>
              </c:numCache>
            </c:numRef>
          </c:cat>
          <c:val>
            <c:numRef>
              <c:f>'LAA (LTE-U)'!$H$41:$N$41</c:f>
              <c:numCache>
                <c:formatCode>_(* #,##0_);_(* \(#,##0\);_(* "-"??_);_(@_)</c:formatCode>
                <c:ptCount val="7"/>
                <c:pt idx="0">
                  <c:v>30619.112620000004</c:v>
                </c:pt>
                <c:pt idx="1">
                  <c:v>37518.725257000006</c:v>
                </c:pt>
                <c:pt idx="2">
                  <c:v>44971.662297000003</c:v>
                </c:pt>
                <c:pt idx="3">
                  <c:v>55199.834703000008</c:v>
                </c:pt>
                <c:pt idx="4">
                  <c:v>63946.013581125007</c:v>
                </c:pt>
                <c:pt idx="5">
                  <c:v>71673.01870663125</c:v>
                </c:pt>
                <c:pt idx="6">
                  <c:v>79400.023832137507</c:v>
                </c:pt>
              </c:numCache>
            </c:numRef>
          </c:val>
          <c:extLst>
            <c:ext xmlns:c16="http://schemas.microsoft.com/office/drawing/2014/chart" uri="{C3380CC4-5D6E-409C-BE32-E72D297353CC}">
              <c16:uniqueId val="{00000001-A6A2-417A-BCDA-1E4E49CDF5BF}"/>
            </c:ext>
          </c:extLst>
        </c:ser>
        <c:ser>
          <c:idx val="1"/>
          <c:order val="3"/>
          <c:tx>
            <c:strRef>
              <c:f>'LAA (LTE-U)'!$C$42</c:f>
              <c:strCache>
                <c:ptCount val="1"/>
                <c:pt idx="0">
                  <c:v>Outdoor</c:v>
                </c:pt>
              </c:strCache>
            </c:strRef>
          </c:tx>
          <c:spPr>
            <a:solidFill>
              <a:schemeClr val="tx1">
                <a:lumMod val="75000"/>
                <a:lumOff val="25000"/>
              </a:schemeClr>
            </a:solidFill>
            <a:ln w="25400">
              <a:noFill/>
            </a:ln>
          </c:spPr>
          <c:invertIfNegative val="0"/>
          <c:cat>
            <c:numRef>
              <c:f>'LAA (LTE-U)'!$H$40:$N$40</c:f>
              <c:numCache>
                <c:formatCode>General</c:formatCode>
                <c:ptCount val="7"/>
                <c:pt idx="0">
                  <c:v>2018</c:v>
                </c:pt>
                <c:pt idx="1">
                  <c:v>2019</c:v>
                </c:pt>
                <c:pt idx="2">
                  <c:v>2020</c:v>
                </c:pt>
                <c:pt idx="3">
                  <c:v>2021</c:v>
                </c:pt>
                <c:pt idx="4">
                  <c:v>2022</c:v>
                </c:pt>
                <c:pt idx="5">
                  <c:v>2023</c:v>
                </c:pt>
                <c:pt idx="6">
                  <c:v>2024</c:v>
                </c:pt>
              </c:numCache>
            </c:numRef>
          </c:cat>
          <c:val>
            <c:numRef>
              <c:f>'LAA (LTE-U)'!$H$42:$N$42</c:f>
              <c:numCache>
                <c:formatCode>_(* #,##0_);_(* \(#,##0\);_(* "-"??_);_(@_)</c:formatCode>
                <c:ptCount val="7"/>
                <c:pt idx="0">
                  <c:v>118988.83583999999</c:v>
                </c:pt>
                <c:pt idx="1">
                  <c:v>184742.36622099997</c:v>
                </c:pt>
                <c:pt idx="2">
                  <c:v>259170.09003199998</c:v>
                </c:pt>
                <c:pt idx="3">
                  <c:v>325231.89893040003</c:v>
                </c:pt>
                <c:pt idx="4">
                  <c:v>387754.638599</c:v>
                </c:pt>
                <c:pt idx="5">
                  <c:v>470235.25436375005</c:v>
                </c:pt>
                <c:pt idx="6">
                  <c:v>552715.87012850004</c:v>
                </c:pt>
              </c:numCache>
            </c:numRef>
          </c:val>
          <c:extLst>
            <c:ext xmlns:c16="http://schemas.microsoft.com/office/drawing/2014/chart" uri="{C3380CC4-5D6E-409C-BE32-E72D297353CC}">
              <c16:uniqueId val="{00000003-A6A2-417A-BCDA-1E4E49CDF5BF}"/>
            </c:ext>
          </c:extLst>
        </c:ser>
        <c:dLbls>
          <c:showLegendKey val="0"/>
          <c:showVal val="0"/>
          <c:showCatName val="0"/>
          <c:showSerName val="0"/>
          <c:showPercent val="0"/>
          <c:showBubbleSize val="0"/>
        </c:dLbls>
        <c:gapWidth val="150"/>
        <c:overlap val="100"/>
        <c:axId val="571820496"/>
        <c:axId val="571820888"/>
      </c:barChart>
      <c:catAx>
        <c:axId val="5718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71820888"/>
        <c:crosses val="autoZero"/>
        <c:auto val="1"/>
        <c:lblAlgn val="ctr"/>
        <c:lblOffset val="100"/>
        <c:noMultiLvlLbl val="0"/>
      </c:catAx>
      <c:valAx>
        <c:axId val="571820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en-US" b="0"/>
                  <a:t>LTE-U/LAA Multiband</a:t>
                </a:r>
                <a:r>
                  <a:rPr lang="en-US" b="0" baseline="0"/>
                  <a:t> SC Shipment</a:t>
                </a:r>
                <a:endParaRPr lang="en-US" b="0"/>
              </a:p>
            </c:rich>
          </c:tx>
          <c:layout>
            <c:manualLayout>
              <c:xMode val="edge"/>
              <c:yMode val="edge"/>
              <c:x val="1.6647397631612753E-2"/>
              <c:y val="0.12262297466858213"/>
            </c:manualLayout>
          </c:layout>
          <c:overlay val="0"/>
        </c:title>
        <c:numFmt formatCode="#,##0.0,,\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71820496"/>
        <c:crosses val="autoZero"/>
        <c:crossBetween val="between"/>
      </c:valAx>
      <c:spPr>
        <a:noFill/>
        <a:ln w="25400">
          <a:noFill/>
        </a:ln>
      </c:spPr>
    </c:plotArea>
    <c:legend>
      <c:legendPos val="r"/>
      <c:layout>
        <c:manualLayout>
          <c:xMode val="edge"/>
          <c:yMode val="edge"/>
          <c:x val="0.84715001795821632"/>
          <c:y val="0.41647615064283244"/>
          <c:w val="0.14185623569579806"/>
          <c:h val="0.15069094488188978"/>
        </c:manualLayout>
      </c:layout>
      <c:overlay val="0"/>
      <c:spPr>
        <a:noFill/>
        <a:ln w="25400">
          <a:noFill/>
        </a:ln>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2538645250512"/>
          <c:y val="5.1400554097404488E-2"/>
          <c:w val="0.63000739748765644"/>
          <c:h val="0.84120005832604261"/>
        </c:manualLayout>
      </c:layout>
      <c:areaChart>
        <c:grouping val="stacked"/>
        <c:varyColors val="0"/>
        <c:ser>
          <c:idx val="0"/>
          <c:order val="0"/>
          <c:tx>
            <c:strRef>
              <c:f>'LAA (LTE-U)'!$C$19</c:f>
              <c:strCache>
                <c:ptCount val="1"/>
                <c:pt idx="0">
                  <c:v>Mobile/Telco</c:v>
                </c:pt>
              </c:strCache>
            </c:strRef>
          </c:tx>
          <c:spPr>
            <a:solidFill>
              <a:srgbClr val="4F81BD"/>
            </a:solidFill>
            <a:ln w="25400">
              <a:noFill/>
            </a:ln>
          </c:spPr>
          <c:cat>
            <c:numRef>
              <c:f>'LAA (LTE-U)'!$H$18:$N$18</c:f>
              <c:numCache>
                <c:formatCode>General</c:formatCode>
                <c:ptCount val="7"/>
                <c:pt idx="0">
                  <c:v>2018</c:v>
                </c:pt>
                <c:pt idx="1">
                  <c:v>2019</c:v>
                </c:pt>
                <c:pt idx="2">
                  <c:v>2020</c:v>
                </c:pt>
                <c:pt idx="3">
                  <c:v>2021</c:v>
                </c:pt>
                <c:pt idx="4">
                  <c:v>2022</c:v>
                </c:pt>
                <c:pt idx="5">
                  <c:v>2023</c:v>
                </c:pt>
                <c:pt idx="6">
                  <c:v>2024</c:v>
                </c:pt>
              </c:numCache>
            </c:numRef>
          </c:cat>
          <c:val>
            <c:numRef>
              <c:f>'LAA (LTE-U)'!$H$19:$N$19</c:f>
              <c:numCache>
                <c:formatCode>"$"#,###,,\ "M"</c:formatCode>
                <c:ptCount val="7"/>
                <c:pt idx="0">
                  <c:v>362158445.15914047</c:v>
                </c:pt>
                <c:pt idx="1">
                  <c:v>497260290.10116911</c:v>
                </c:pt>
                <c:pt idx="2">
                  <c:v>653819948.23041999</c:v>
                </c:pt>
                <c:pt idx="3">
                  <c:v>737139240.6725781</c:v>
                </c:pt>
                <c:pt idx="4">
                  <c:v>833053648.67188108</c:v>
                </c:pt>
                <c:pt idx="5">
                  <c:v>954203725.17964077</c:v>
                </c:pt>
                <c:pt idx="6">
                  <c:v>1058216669.1672585</c:v>
                </c:pt>
              </c:numCache>
            </c:numRef>
          </c:val>
          <c:extLst>
            <c:ext xmlns:c16="http://schemas.microsoft.com/office/drawing/2014/chart" uri="{C3380CC4-5D6E-409C-BE32-E72D297353CC}">
              <c16:uniqueId val="{00000000-4B76-45FA-8711-57D90C649D0E}"/>
            </c:ext>
          </c:extLst>
        </c:ser>
        <c:ser>
          <c:idx val="1"/>
          <c:order val="1"/>
          <c:tx>
            <c:strRef>
              <c:f>'LAA (LTE-U)'!$C$20</c:f>
              <c:strCache>
                <c:ptCount val="1"/>
                <c:pt idx="0">
                  <c:v>Cable</c:v>
                </c:pt>
              </c:strCache>
            </c:strRef>
          </c:tx>
          <c:spPr>
            <a:solidFill>
              <a:schemeClr val="bg2">
                <a:lumMod val="50000"/>
              </a:schemeClr>
            </a:solidFill>
            <a:ln w="25400">
              <a:noFill/>
            </a:ln>
          </c:spPr>
          <c:cat>
            <c:numRef>
              <c:f>'LAA (LTE-U)'!$H$18:$N$18</c:f>
              <c:numCache>
                <c:formatCode>General</c:formatCode>
                <c:ptCount val="7"/>
                <c:pt idx="0">
                  <c:v>2018</c:v>
                </c:pt>
                <c:pt idx="1">
                  <c:v>2019</c:v>
                </c:pt>
                <c:pt idx="2">
                  <c:v>2020</c:v>
                </c:pt>
                <c:pt idx="3">
                  <c:v>2021</c:v>
                </c:pt>
                <c:pt idx="4">
                  <c:v>2022</c:v>
                </c:pt>
                <c:pt idx="5">
                  <c:v>2023</c:v>
                </c:pt>
                <c:pt idx="6">
                  <c:v>2024</c:v>
                </c:pt>
              </c:numCache>
            </c:numRef>
          </c:cat>
          <c:val>
            <c:numRef>
              <c:f>'LAA (LTE-U)'!$H$20:$N$20</c:f>
              <c:numCache>
                <c:formatCode>"$"#,###,,\ "M"</c:formatCode>
                <c:ptCount val="7"/>
                <c:pt idx="0">
                  <c:v>1454451.5869845001</c:v>
                </c:pt>
                <c:pt idx="1">
                  <c:v>26171594.215851009</c:v>
                </c:pt>
                <c:pt idx="2">
                  <c:v>34411576.222653687</c:v>
                </c:pt>
                <c:pt idx="3">
                  <c:v>81904360.074730903</c:v>
                </c:pt>
                <c:pt idx="4">
                  <c:v>92561516.519097909</c:v>
                </c:pt>
                <c:pt idx="5">
                  <c:v>106022636.13107121</c:v>
                </c:pt>
                <c:pt idx="6">
                  <c:v>117579629.90747316</c:v>
                </c:pt>
              </c:numCache>
            </c:numRef>
          </c:val>
          <c:extLst>
            <c:ext xmlns:c16="http://schemas.microsoft.com/office/drawing/2014/chart" uri="{C3380CC4-5D6E-409C-BE32-E72D297353CC}">
              <c16:uniqueId val="{00000001-4B76-45FA-8711-57D90C649D0E}"/>
            </c:ext>
          </c:extLst>
        </c:ser>
        <c:ser>
          <c:idx val="2"/>
          <c:order val="2"/>
          <c:tx>
            <c:strRef>
              <c:f>'LAA (LTE-U)'!$C$21</c:f>
              <c:strCache>
                <c:ptCount val="1"/>
                <c:pt idx="0">
                  <c:v>OTT/Wi-Fi SP</c:v>
                </c:pt>
              </c:strCache>
            </c:strRef>
          </c:tx>
          <c:spPr>
            <a:solidFill>
              <a:srgbClr val="9BBB59"/>
            </a:solidFill>
            <a:ln w="25400">
              <a:noFill/>
            </a:ln>
          </c:spPr>
          <c:cat>
            <c:numRef>
              <c:f>'LAA (LTE-U)'!$H$18:$N$18</c:f>
              <c:numCache>
                <c:formatCode>General</c:formatCode>
                <c:ptCount val="7"/>
                <c:pt idx="0">
                  <c:v>2018</c:v>
                </c:pt>
                <c:pt idx="1">
                  <c:v>2019</c:v>
                </c:pt>
                <c:pt idx="2">
                  <c:v>2020</c:v>
                </c:pt>
                <c:pt idx="3">
                  <c:v>2021</c:v>
                </c:pt>
                <c:pt idx="4">
                  <c:v>2022</c:v>
                </c:pt>
                <c:pt idx="5">
                  <c:v>2023</c:v>
                </c:pt>
                <c:pt idx="6">
                  <c:v>2024</c:v>
                </c:pt>
              </c:numCache>
            </c:numRef>
          </c:cat>
          <c:val>
            <c:numRef>
              <c:f>'LAA (LTE-U)'!$H$21:$N$21</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4B76-45FA-8711-57D90C649D0E}"/>
            </c:ext>
          </c:extLst>
        </c:ser>
        <c:dLbls>
          <c:showLegendKey val="0"/>
          <c:showVal val="0"/>
          <c:showCatName val="0"/>
          <c:showSerName val="0"/>
          <c:showPercent val="0"/>
          <c:showBubbleSize val="0"/>
        </c:dLbls>
        <c:axId val="523877296"/>
        <c:axId val="523877688"/>
      </c:areaChart>
      <c:catAx>
        <c:axId val="523877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877688"/>
        <c:crosses val="autoZero"/>
        <c:auto val="1"/>
        <c:lblAlgn val="ctr"/>
        <c:lblOffset val="100"/>
        <c:noMultiLvlLbl val="0"/>
      </c:catAx>
      <c:valAx>
        <c:axId val="523877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en-US" b="0"/>
                  <a:t>LAA Multiband Small Cell Revenue</a:t>
                </a:r>
              </a:p>
            </c:rich>
          </c:tx>
          <c:layout>
            <c:manualLayout>
              <c:xMode val="edge"/>
              <c:yMode val="edge"/>
              <c:x val="2.4875250656732694E-2"/>
              <c:y val="0.13614129880831166"/>
            </c:manualLayout>
          </c:layout>
          <c:overlay val="0"/>
        </c:title>
        <c:numFmt formatCode="\$#,##0.0,,,\ &quot;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877296"/>
        <c:crosses val="autoZero"/>
        <c:crossBetween val="midCat"/>
      </c:valAx>
      <c:spPr>
        <a:noFill/>
        <a:ln w="25400">
          <a:noFill/>
        </a:ln>
      </c:spPr>
    </c:plotArea>
    <c:legend>
      <c:legendPos val="r"/>
      <c:layout>
        <c:manualLayout>
          <c:xMode val="edge"/>
          <c:yMode val="edge"/>
          <c:x val="0.81373940483391549"/>
          <c:y val="0.33793385070563653"/>
          <c:w val="0.16986858052270201"/>
          <c:h val="0.22081425647743044"/>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91186603927"/>
          <c:y val="5.1400554097404488E-2"/>
          <c:w val="0.63788340376041197"/>
          <c:h val="0.8100495771361913"/>
        </c:manualLayout>
      </c:layout>
      <c:barChart>
        <c:barDir val="col"/>
        <c:grouping val="stacked"/>
        <c:varyColors val="0"/>
        <c:ser>
          <c:idx val="0"/>
          <c:order val="0"/>
          <c:tx>
            <c:strRef>
              <c:f>CBRS!$C$8</c:f>
              <c:strCache>
                <c:ptCount val="1"/>
                <c:pt idx="0">
                  <c:v>Mobile/Telco</c:v>
                </c:pt>
              </c:strCache>
            </c:strRef>
          </c:tx>
          <c:spPr>
            <a:solidFill>
              <a:schemeClr val="tx2">
                <a:lumMod val="60000"/>
                <a:lumOff val="40000"/>
              </a:schemeClr>
            </a:solidFill>
            <a:ln>
              <a:noFill/>
            </a:ln>
            <a:effectLst/>
          </c:spPr>
          <c:invertIfNegative val="0"/>
          <c:cat>
            <c:numRef>
              <c:f>CBRS!$H$7:$N$7</c:f>
              <c:numCache>
                <c:formatCode>General</c:formatCode>
                <c:ptCount val="7"/>
                <c:pt idx="0">
                  <c:v>2018</c:v>
                </c:pt>
                <c:pt idx="1">
                  <c:v>2019</c:v>
                </c:pt>
                <c:pt idx="2">
                  <c:v>2020</c:v>
                </c:pt>
                <c:pt idx="3">
                  <c:v>2021</c:v>
                </c:pt>
                <c:pt idx="4">
                  <c:v>2022</c:v>
                </c:pt>
                <c:pt idx="5">
                  <c:v>2023</c:v>
                </c:pt>
                <c:pt idx="6">
                  <c:v>2024</c:v>
                </c:pt>
              </c:numCache>
            </c:numRef>
          </c:cat>
          <c:val>
            <c:numRef>
              <c:f>CBRS!$H$8:$N$8</c:f>
              <c:numCache>
                <c:formatCode>_(* #,##0_);_(* \(#,##0\);_(* "-"??_);_(@_)</c:formatCode>
                <c:ptCount val="7"/>
                <c:pt idx="0">
                  <c:v>300</c:v>
                </c:pt>
                <c:pt idx="1">
                  <c:v>3530.8378932727283</c:v>
                </c:pt>
                <c:pt idx="2">
                  <c:v>13136.210263472727</c:v>
                </c:pt>
                <c:pt idx="3">
                  <c:v>39484.213291545457</c:v>
                </c:pt>
                <c:pt idx="4">
                  <c:v>90518.043367267368</c:v>
                </c:pt>
                <c:pt idx="5">
                  <c:v>109670.68042769164</c:v>
                </c:pt>
                <c:pt idx="6">
                  <c:v>128823.31748811591</c:v>
                </c:pt>
              </c:numCache>
            </c:numRef>
          </c:val>
          <c:extLst>
            <c:ext xmlns:c16="http://schemas.microsoft.com/office/drawing/2014/chart" uri="{C3380CC4-5D6E-409C-BE32-E72D297353CC}">
              <c16:uniqueId val="{00000000-EBAC-4B5F-8D31-A77966A0B52D}"/>
            </c:ext>
          </c:extLst>
        </c:ser>
        <c:ser>
          <c:idx val="1"/>
          <c:order val="1"/>
          <c:tx>
            <c:strRef>
              <c:f>CBRS!$C$9</c:f>
              <c:strCache>
                <c:ptCount val="1"/>
                <c:pt idx="0">
                  <c:v>Cable/MSO</c:v>
                </c:pt>
              </c:strCache>
            </c:strRef>
          </c:tx>
          <c:spPr>
            <a:solidFill>
              <a:schemeClr val="bg2">
                <a:lumMod val="50000"/>
              </a:schemeClr>
            </a:solidFill>
            <a:ln>
              <a:noFill/>
            </a:ln>
            <a:effectLst/>
          </c:spPr>
          <c:invertIfNegative val="0"/>
          <c:cat>
            <c:numRef>
              <c:f>CBRS!$H$7:$N$7</c:f>
              <c:numCache>
                <c:formatCode>General</c:formatCode>
                <c:ptCount val="7"/>
                <c:pt idx="0">
                  <c:v>2018</c:v>
                </c:pt>
                <c:pt idx="1">
                  <c:v>2019</c:v>
                </c:pt>
                <c:pt idx="2">
                  <c:v>2020</c:v>
                </c:pt>
                <c:pt idx="3">
                  <c:v>2021</c:v>
                </c:pt>
                <c:pt idx="4">
                  <c:v>2022</c:v>
                </c:pt>
                <c:pt idx="5">
                  <c:v>2023</c:v>
                </c:pt>
                <c:pt idx="6">
                  <c:v>2024</c:v>
                </c:pt>
              </c:numCache>
            </c:numRef>
          </c:cat>
          <c:val>
            <c:numRef>
              <c:f>CBRS!$H$9:$N$9</c:f>
              <c:numCache>
                <c:formatCode>_(* #,##0_);_(* \(#,##0\);_(* "-"??_);_(@_)</c:formatCode>
                <c:ptCount val="7"/>
                <c:pt idx="0">
                  <c:v>800</c:v>
                </c:pt>
                <c:pt idx="1">
                  <c:v>14796.476156666669</c:v>
                </c:pt>
                <c:pt idx="2">
                  <c:v>60024.988944333338</c:v>
                </c:pt>
                <c:pt idx="3">
                  <c:v>110966.39020334001</c:v>
                </c:pt>
                <c:pt idx="4">
                  <c:v>156714.02400448036</c:v>
                </c:pt>
                <c:pt idx="5">
                  <c:v>206449.93015272071</c:v>
                </c:pt>
                <c:pt idx="6">
                  <c:v>256185.83630096106</c:v>
                </c:pt>
              </c:numCache>
            </c:numRef>
          </c:val>
          <c:extLst>
            <c:ext xmlns:c16="http://schemas.microsoft.com/office/drawing/2014/chart" uri="{C3380CC4-5D6E-409C-BE32-E72D297353CC}">
              <c16:uniqueId val="{00000001-EBAC-4B5F-8D31-A77966A0B52D}"/>
            </c:ext>
          </c:extLst>
        </c:ser>
        <c:ser>
          <c:idx val="2"/>
          <c:order val="2"/>
          <c:tx>
            <c:strRef>
              <c:f>CBRS!$C$10</c:f>
              <c:strCache>
                <c:ptCount val="1"/>
                <c:pt idx="0">
                  <c:v>WISP/OTT</c:v>
                </c:pt>
              </c:strCache>
            </c:strRef>
          </c:tx>
          <c:spPr>
            <a:solidFill>
              <a:schemeClr val="tx1"/>
            </a:solidFill>
            <a:ln>
              <a:noFill/>
            </a:ln>
            <a:effectLst/>
          </c:spPr>
          <c:invertIfNegative val="0"/>
          <c:cat>
            <c:numRef>
              <c:f>CBRS!$H$7:$N$7</c:f>
              <c:numCache>
                <c:formatCode>General</c:formatCode>
                <c:ptCount val="7"/>
                <c:pt idx="0">
                  <c:v>2018</c:v>
                </c:pt>
                <c:pt idx="1">
                  <c:v>2019</c:v>
                </c:pt>
                <c:pt idx="2">
                  <c:v>2020</c:v>
                </c:pt>
                <c:pt idx="3">
                  <c:v>2021</c:v>
                </c:pt>
                <c:pt idx="4">
                  <c:v>2022</c:v>
                </c:pt>
                <c:pt idx="5">
                  <c:v>2023</c:v>
                </c:pt>
                <c:pt idx="6">
                  <c:v>2024</c:v>
                </c:pt>
              </c:numCache>
            </c:numRef>
          </c:cat>
          <c:val>
            <c:numRef>
              <c:f>CBRS!$H$10:$N$10</c:f>
              <c:numCache>
                <c:formatCode>_(* #,##0_);_(* \(#,##0\);_(* "-"??_);_(@_)</c:formatCode>
                <c:ptCount val="7"/>
                <c:pt idx="0">
                  <c:v>80.123058157883577</c:v>
                </c:pt>
                <c:pt idx="1">
                  <c:v>5547.1974396407804</c:v>
                </c:pt>
                <c:pt idx="2">
                  <c:v>6015.0853479864536</c:v>
                </c:pt>
                <c:pt idx="3">
                  <c:v>6649.5903807532341</c:v>
                </c:pt>
                <c:pt idx="4">
                  <c:v>7114.6437344473379</c:v>
                </c:pt>
                <c:pt idx="5">
                  <c:v>7429.8907464618151</c:v>
                </c:pt>
                <c:pt idx="6">
                  <c:v>7745.1377584762922</c:v>
                </c:pt>
              </c:numCache>
            </c:numRef>
          </c:val>
          <c:extLst>
            <c:ext xmlns:c16="http://schemas.microsoft.com/office/drawing/2014/chart" uri="{C3380CC4-5D6E-409C-BE32-E72D297353CC}">
              <c16:uniqueId val="{00000002-EBAC-4B5F-8D31-A77966A0B52D}"/>
            </c:ext>
          </c:extLst>
        </c:ser>
        <c:dLbls>
          <c:showLegendKey val="0"/>
          <c:showVal val="0"/>
          <c:showCatName val="0"/>
          <c:showSerName val="0"/>
          <c:showPercent val="0"/>
          <c:showBubbleSize val="0"/>
        </c:dLbls>
        <c:gapWidth val="150"/>
        <c:overlap val="100"/>
        <c:axId val="523879648"/>
        <c:axId val="523880040"/>
      </c:barChart>
      <c:catAx>
        <c:axId val="523879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880040"/>
        <c:crosses val="autoZero"/>
        <c:auto val="1"/>
        <c:lblAlgn val="ctr"/>
        <c:lblOffset val="100"/>
        <c:noMultiLvlLbl val="0"/>
      </c:catAx>
      <c:valAx>
        <c:axId val="523880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5.4367716218461032E-3"/>
              <c:y val="0.25985043476692976"/>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879648"/>
        <c:crosses val="autoZero"/>
        <c:crossBetween val="between"/>
      </c:valAx>
      <c:spPr>
        <a:noFill/>
        <a:ln w="25400">
          <a:noFill/>
        </a:ln>
      </c:spPr>
    </c:plotArea>
    <c:legend>
      <c:legendPos val="r"/>
      <c:layout>
        <c:manualLayout>
          <c:xMode val="edge"/>
          <c:yMode val="edge"/>
          <c:x val="0.79980871585988489"/>
          <c:y val="0.33890102042733916"/>
          <c:w val="0.20019128414011508"/>
          <c:h val="0.315791683934245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CBRS!$C$18</c:f>
              <c:strCache>
                <c:ptCount val="1"/>
                <c:pt idx="0">
                  <c:v>Mobile/Telco</c:v>
                </c:pt>
              </c:strCache>
            </c:strRef>
          </c:tx>
          <c:spPr>
            <a:solidFill>
              <a:schemeClr val="tx2">
                <a:lumMod val="60000"/>
                <a:lumOff val="40000"/>
              </a:schemeClr>
            </a:solidFill>
            <a:ln>
              <a:noFill/>
            </a:ln>
            <a:effectLst/>
          </c:spPr>
          <c:cat>
            <c:numRef>
              <c:f>CBRS!$H$17:$N$17</c:f>
              <c:numCache>
                <c:formatCode>General</c:formatCode>
                <c:ptCount val="7"/>
                <c:pt idx="0">
                  <c:v>2018</c:v>
                </c:pt>
                <c:pt idx="1">
                  <c:v>2019</c:v>
                </c:pt>
                <c:pt idx="2">
                  <c:v>2020</c:v>
                </c:pt>
                <c:pt idx="3">
                  <c:v>2021</c:v>
                </c:pt>
                <c:pt idx="4">
                  <c:v>2022</c:v>
                </c:pt>
                <c:pt idx="5">
                  <c:v>2023</c:v>
                </c:pt>
                <c:pt idx="6">
                  <c:v>2024</c:v>
                </c:pt>
              </c:numCache>
            </c:numRef>
          </c:cat>
          <c:val>
            <c:numRef>
              <c:f>CBRS!$H$18:$N$18</c:f>
              <c:numCache>
                <c:formatCode>"$"#,###,,\ "M"</c:formatCode>
                <c:ptCount val="7"/>
                <c:pt idx="0">
                  <c:v>882090</c:v>
                </c:pt>
                <c:pt idx="1">
                  <c:v>11916341.123813905</c:v>
                </c:pt>
                <c:pt idx="2">
                  <c:v>45802235.056799196</c:v>
                </c:pt>
                <c:pt idx="3">
                  <c:v>131021846.37929861</c:v>
                </c:pt>
                <c:pt idx="4">
                  <c:v>270483749.5234741</c:v>
                </c:pt>
                <c:pt idx="5">
                  <c:v>308973337.16233051</c:v>
                </c:pt>
                <c:pt idx="6">
                  <c:v>347462924.80118692</c:v>
                </c:pt>
              </c:numCache>
            </c:numRef>
          </c:val>
          <c:extLst>
            <c:ext xmlns:c16="http://schemas.microsoft.com/office/drawing/2014/chart" uri="{C3380CC4-5D6E-409C-BE32-E72D297353CC}">
              <c16:uniqueId val="{00000000-B2F0-4A2E-B7F0-945FF03777DB}"/>
            </c:ext>
          </c:extLst>
        </c:ser>
        <c:ser>
          <c:idx val="1"/>
          <c:order val="1"/>
          <c:tx>
            <c:strRef>
              <c:f>CBRS!$C$19</c:f>
              <c:strCache>
                <c:ptCount val="1"/>
                <c:pt idx="0">
                  <c:v>Cable</c:v>
                </c:pt>
              </c:strCache>
            </c:strRef>
          </c:tx>
          <c:spPr>
            <a:solidFill>
              <a:schemeClr val="bg2">
                <a:lumMod val="50000"/>
              </a:schemeClr>
            </a:solidFill>
            <a:ln>
              <a:noFill/>
            </a:ln>
            <a:effectLst/>
          </c:spPr>
          <c:cat>
            <c:numRef>
              <c:f>CBRS!$H$17:$N$17</c:f>
              <c:numCache>
                <c:formatCode>General</c:formatCode>
                <c:ptCount val="7"/>
                <c:pt idx="0">
                  <c:v>2018</c:v>
                </c:pt>
                <c:pt idx="1">
                  <c:v>2019</c:v>
                </c:pt>
                <c:pt idx="2">
                  <c:v>2020</c:v>
                </c:pt>
                <c:pt idx="3">
                  <c:v>2021</c:v>
                </c:pt>
                <c:pt idx="4">
                  <c:v>2022</c:v>
                </c:pt>
                <c:pt idx="5">
                  <c:v>2023</c:v>
                </c:pt>
                <c:pt idx="6">
                  <c:v>2024</c:v>
                </c:pt>
              </c:numCache>
            </c:numRef>
          </c:cat>
          <c:val>
            <c:numRef>
              <c:f>CBRS!$H$19:$N$19</c:f>
              <c:numCache>
                <c:formatCode>"$"#,###,,\ "M"</c:formatCode>
                <c:ptCount val="7"/>
                <c:pt idx="0">
                  <c:v>2352240</c:v>
                </c:pt>
                <c:pt idx="1">
                  <c:v>33575299.082442716</c:v>
                </c:pt>
                <c:pt idx="2">
                  <c:v>141109366.19565225</c:v>
                </c:pt>
                <c:pt idx="3">
                  <c:v>248779420.44344988</c:v>
                </c:pt>
                <c:pt idx="4">
                  <c:v>336939322.71545309</c:v>
                </c:pt>
                <c:pt idx="5">
                  <c:v>434675393.82000518</c:v>
                </c:pt>
                <c:pt idx="6">
                  <c:v>532411464.92455727</c:v>
                </c:pt>
              </c:numCache>
            </c:numRef>
          </c:val>
          <c:extLst>
            <c:ext xmlns:c16="http://schemas.microsoft.com/office/drawing/2014/chart" uri="{C3380CC4-5D6E-409C-BE32-E72D297353CC}">
              <c16:uniqueId val="{00000001-B2F0-4A2E-B7F0-945FF03777DB}"/>
            </c:ext>
          </c:extLst>
        </c:ser>
        <c:ser>
          <c:idx val="2"/>
          <c:order val="2"/>
          <c:tx>
            <c:strRef>
              <c:f>CBRS!$C$20</c:f>
              <c:strCache>
                <c:ptCount val="1"/>
                <c:pt idx="0">
                  <c:v>OTT/Neutral Host</c:v>
                </c:pt>
              </c:strCache>
            </c:strRef>
          </c:tx>
          <c:spPr>
            <a:solidFill>
              <a:schemeClr val="tx1"/>
            </a:solidFill>
            <a:ln>
              <a:noFill/>
            </a:ln>
            <a:effectLst/>
          </c:spPr>
          <c:cat>
            <c:numRef>
              <c:f>CBRS!$H$17:$N$17</c:f>
              <c:numCache>
                <c:formatCode>General</c:formatCode>
                <c:ptCount val="7"/>
                <c:pt idx="0">
                  <c:v>2018</c:v>
                </c:pt>
                <c:pt idx="1">
                  <c:v>2019</c:v>
                </c:pt>
                <c:pt idx="2">
                  <c:v>2020</c:v>
                </c:pt>
                <c:pt idx="3">
                  <c:v>2021</c:v>
                </c:pt>
                <c:pt idx="4">
                  <c:v>2022</c:v>
                </c:pt>
                <c:pt idx="5">
                  <c:v>2023</c:v>
                </c:pt>
                <c:pt idx="6">
                  <c:v>2024</c:v>
                </c:pt>
              </c:numCache>
            </c:numRef>
          </c:cat>
          <c:val>
            <c:numRef>
              <c:f>CBRS!$H$20:$N$20</c:f>
              <c:numCache>
                <c:formatCode>"$"#,###,,\ "M"</c:formatCode>
                <c:ptCount val="7"/>
                <c:pt idx="0">
                  <c:v>434551.26790162513</c:v>
                </c:pt>
                <c:pt idx="1">
                  <c:v>32538966.254258025</c:v>
                </c:pt>
                <c:pt idx="2">
                  <c:v>41154009.52031561</c:v>
                </c:pt>
                <c:pt idx="3">
                  <c:v>50863615.450041741</c:v>
                </c:pt>
                <c:pt idx="4">
                  <c:v>59232019.153583765</c:v>
                </c:pt>
                <c:pt idx="5">
                  <c:v>73362139.262431443</c:v>
                </c:pt>
                <c:pt idx="6">
                  <c:v>87492259.37127912</c:v>
                </c:pt>
              </c:numCache>
            </c:numRef>
          </c:val>
          <c:extLst>
            <c:ext xmlns:c16="http://schemas.microsoft.com/office/drawing/2014/chart" uri="{C3380CC4-5D6E-409C-BE32-E72D297353CC}">
              <c16:uniqueId val="{00000002-B2F0-4A2E-B7F0-945FF03777DB}"/>
            </c:ext>
          </c:extLst>
        </c:ser>
        <c:dLbls>
          <c:showLegendKey val="0"/>
          <c:showVal val="0"/>
          <c:showCatName val="0"/>
          <c:showSerName val="0"/>
          <c:showPercent val="0"/>
          <c:showBubbleSize val="0"/>
        </c:dLbls>
        <c:axId val="523880824"/>
        <c:axId val="523881216"/>
      </c:areaChart>
      <c:catAx>
        <c:axId val="523880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881216"/>
        <c:crosses val="autoZero"/>
        <c:auto val="1"/>
        <c:lblAlgn val="ctr"/>
        <c:lblOffset val="100"/>
        <c:noMultiLvlLbl val="0"/>
      </c:catAx>
      <c:valAx>
        <c:axId val="52388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Radio Equipment </a:t>
                </a:r>
                <a:r>
                  <a:rPr lang="en-US" baseline="0">
                    <a:latin typeface="Candara" panose="020E0502030303020204" pitchFamily="34" charset="0"/>
                  </a:rPr>
                  <a:t>Revenue</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880824"/>
        <c:crosses val="autoZero"/>
        <c:crossBetween val="midCat"/>
      </c:valAx>
      <c:spPr>
        <a:noFill/>
        <a:ln w="25400">
          <a:noFill/>
        </a:ln>
      </c:spPr>
    </c:plotArea>
    <c:legend>
      <c:legendPos val="r"/>
      <c:layout>
        <c:manualLayout>
          <c:xMode val="edge"/>
          <c:yMode val="edge"/>
          <c:x val="0.2486508629628752"/>
          <c:y val="0.12976891072498342"/>
          <c:w val="0.22284310740364358"/>
          <c:h val="0.21317429913870478"/>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97998520807404"/>
          <c:y val="5.1400554097404488E-2"/>
          <c:w val="0.6722232946817932"/>
          <c:h val="0.8326195683872849"/>
        </c:manualLayout>
      </c:layout>
      <c:barChart>
        <c:barDir val="col"/>
        <c:grouping val="stacked"/>
        <c:varyColors val="0"/>
        <c:ser>
          <c:idx val="0"/>
          <c:order val="0"/>
          <c:spPr>
            <a:solidFill>
              <a:srgbClr val="4F81BD"/>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0-D3F0-43E0-B653-2150F6319E11}"/>
            </c:ext>
          </c:extLst>
        </c:ser>
        <c:ser>
          <c:idx val="1"/>
          <c:order val="1"/>
          <c:spPr>
            <a:solidFill>
              <a:srgbClr val="C0504D"/>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1-D3F0-43E0-B653-2150F6319E11}"/>
            </c:ext>
          </c:extLst>
        </c:ser>
        <c:ser>
          <c:idx val="2"/>
          <c:order val="2"/>
          <c:spPr>
            <a:solidFill>
              <a:srgbClr val="9BBB59"/>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2-D3F0-43E0-B653-2150F6319E11}"/>
            </c:ext>
          </c:extLst>
        </c:ser>
        <c:ser>
          <c:idx val="3"/>
          <c:order val="3"/>
          <c:spPr>
            <a:solidFill>
              <a:srgbClr val="8064A2"/>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3-D3F0-43E0-B653-2150F6319E11}"/>
            </c:ext>
          </c:extLst>
        </c:ser>
        <c:ser>
          <c:idx val="4"/>
          <c:order val="4"/>
          <c:spPr>
            <a:solidFill>
              <a:srgbClr val="4BACC6"/>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4-D3F0-43E0-B653-2150F6319E11}"/>
            </c:ext>
          </c:extLst>
        </c:ser>
        <c:ser>
          <c:idx val="5"/>
          <c:order val="5"/>
          <c:spPr>
            <a:solidFill>
              <a:srgbClr val="F79646"/>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5-D3F0-43E0-B653-2150F6319E11}"/>
            </c:ext>
          </c:extLst>
        </c:ser>
        <c:dLbls>
          <c:showLegendKey val="0"/>
          <c:showVal val="0"/>
          <c:showCatName val="0"/>
          <c:showSerName val="0"/>
          <c:showPercent val="0"/>
          <c:showBubbleSize val="0"/>
        </c:dLbls>
        <c:gapWidth val="150"/>
        <c:overlap val="100"/>
        <c:axId val="523882000"/>
        <c:axId val="523882392"/>
      </c:barChart>
      <c:catAx>
        <c:axId val="52388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882392"/>
        <c:crosses val="autoZero"/>
        <c:auto val="1"/>
        <c:lblAlgn val="ctr"/>
        <c:lblOffset val="100"/>
        <c:noMultiLvlLbl val="0"/>
      </c:catAx>
      <c:valAx>
        <c:axId val="523882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CBRS</a:t>
                </a:r>
                <a:r>
                  <a:rPr lang="en-US" baseline="0"/>
                  <a:t> </a:t>
                </a:r>
                <a:r>
                  <a:rPr lang="en-US"/>
                  <a:t>AP shipment</a:t>
                </a:r>
              </a:p>
            </c:rich>
          </c:tx>
          <c:layout>
            <c:manualLayout>
              <c:xMode val="edge"/>
              <c:yMode val="edge"/>
              <c:x val="7.8069712689902773E-3"/>
              <c:y val="0.29071594374402621"/>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882000"/>
        <c:crosses val="autoZero"/>
        <c:crossBetween val="between"/>
        <c:majorUnit val="100000"/>
      </c:valAx>
      <c:spPr>
        <a:noFill/>
        <a:ln w="25400">
          <a:noFill/>
        </a:ln>
      </c:spPr>
    </c:plotArea>
    <c:legend>
      <c:legendPos val="r"/>
      <c:layout>
        <c:manualLayout>
          <c:xMode val="edge"/>
          <c:yMode val="edge"/>
          <c:x val="0.81149913742914759"/>
          <c:y val="0.26589413317554961"/>
          <c:w val="0.18850086257085247"/>
          <c:h val="0.4682113695325656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97998520807404"/>
          <c:y val="5.1400554097404488E-2"/>
          <c:w val="0.6722232946817932"/>
          <c:h val="0.8326195683872849"/>
        </c:manualLayout>
      </c:layout>
      <c:barChart>
        <c:barDir val="col"/>
        <c:grouping val="stacked"/>
        <c:varyColors val="0"/>
        <c:ser>
          <c:idx val="0"/>
          <c:order val="0"/>
          <c:spPr>
            <a:solidFill>
              <a:srgbClr val="4F81BD"/>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0-FB52-4777-AFC4-A4CBD3A1B294}"/>
            </c:ext>
          </c:extLst>
        </c:ser>
        <c:ser>
          <c:idx val="1"/>
          <c:order val="1"/>
          <c:spPr>
            <a:solidFill>
              <a:srgbClr val="C0504D"/>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1-FB52-4777-AFC4-A4CBD3A1B294}"/>
            </c:ext>
          </c:extLst>
        </c:ser>
        <c:ser>
          <c:idx val="2"/>
          <c:order val="2"/>
          <c:spPr>
            <a:solidFill>
              <a:srgbClr val="9BBB59"/>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2-FB52-4777-AFC4-A4CBD3A1B294}"/>
            </c:ext>
          </c:extLst>
        </c:ser>
        <c:ser>
          <c:idx val="3"/>
          <c:order val="3"/>
          <c:spPr>
            <a:solidFill>
              <a:srgbClr val="8064A2"/>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3-FB52-4777-AFC4-A4CBD3A1B294}"/>
            </c:ext>
          </c:extLst>
        </c:ser>
        <c:ser>
          <c:idx val="4"/>
          <c:order val="4"/>
          <c:spPr>
            <a:solidFill>
              <a:srgbClr val="4BACC6"/>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4-FB52-4777-AFC4-A4CBD3A1B294}"/>
            </c:ext>
          </c:extLst>
        </c:ser>
        <c:ser>
          <c:idx val="5"/>
          <c:order val="5"/>
          <c:spPr>
            <a:solidFill>
              <a:srgbClr val="F79646"/>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5-FB52-4777-AFC4-A4CBD3A1B294}"/>
            </c:ext>
          </c:extLst>
        </c:ser>
        <c:dLbls>
          <c:showLegendKey val="0"/>
          <c:showVal val="0"/>
          <c:showCatName val="0"/>
          <c:showSerName val="0"/>
          <c:showPercent val="0"/>
          <c:showBubbleSize val="0"/>
        </c:dLbls>
        <c:gapWidth val="150"/>
        <c:overlap val="100"/>
        <c:axId val="523883176"/>
        <c:axId val="523883568"/>
      </c:barChart>
      <c:catAx>
        <c:axId val="52388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883568"/>
        <c:crosses val="autoZero"/>
        <c:auto val="1"/>
        <c:lblAlgn val="ctr"/>
        <c:lblOffset val="100"/>
        <c:noMultiLvlLbl val="0"/>
      </c:catAx>
      <c:valAx>
        <c:axId val="523883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CBRS</a:t>
                </a:r>
                <a:r>
                  <a:rPr lang="en-US" baseline="0"/>
                  <a:t> </a:t>
                </a:r>
                <a:r>
                  <a:rPr lang="en-US"/>
                  <a:t>AP and CPE shipment</a:t>
                </a:r>
              </a:p>
            </c:rich>
          </c:tx>
          <c:layout>
            <c:manualLayout>
              <c:xMode val="edge"/>
              <c:yMode val="edge"/>
              <c:x val="7.8069712689902773E-3"/>
              <c:y val="0.18435756224113603"/>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883176"/>
        <c:crosses val="autoZero"/>
        <c:crossBetween val="between"/>
      </c:valAx>
      <c:spPr>
        <a:noFill/>
        <a:ln w="25400">
          <a:noFill/>
        </a:ln>
      </c:spPr>
    </c:plotArea>
    <c:legend>
      <c:legendPos val="r"/>
      <c:layout>
        <c:manualLayout>
          <c:xMode val="edge"/>
          <c:yMode val="edge"/>
          <c:x val="0.81149913742914759"/>
          <c:y val="0.26589413317554961"/>
          <c:w val="0.18850086257085247"/>
          <c:h val="0.4682113695325656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91186603925"/>
          <c:y val="5.1400554097404488E-2"/>
          <c:w val="0.70700782270707774"/>
          <c:h val="0.8100495771361913"/>
        </c:manualLayout>
      </c:layout>
      <c:barChart>
        <c:barDir val="col"/>
        <c:grouping val="stacked"/>
        <c:varyColors val="0"/>
        <c:ser>
          <c:idx val="1"/>
          <c:order val="0"/>
          <c:tx>
            <c:v>AP</c:v>
          </c:tx>
          <c:spPr>
            <a:solidFill>
              <a:schemeClr val="tx1">
                <a:lumMod val="85000"/>
                <a:lumOff val="15000"/>
              </a:schemeClr>
            </a:solidFill>
            <a:ln>
              <a:noFill/>
            </a:ln>
            <a:effectLst/>
          </c:spPr>
          <c:invertIfNegative val="0"/>
          <c:cat>
            <c:numRef>
              <c:f>CBRS!$G$7:$M$7</c:f>
              <c:numCache>
                <c:formatCode>General</c:formatCode>
                <c:ptCount val="7"/>
                <c:pt idx="0">
                  <c:v>2017</c:v>
                </c:pt>
                <c:pt idx="1">
                  <c:v>2018</c:v>
                </c:pt>
                <c:pt idx="2">
                  <c:v>2019</c:v>
                </c:pt>
                <c:pt idx="3">
                  <c:v>2020</c:v>
                </c:pt>
                <c:pt idx="4">
                  <c:v>2021</c:v>
                </c:pt>
                <c:pt idx="5">
                  <c:v>2022</c:v>
                </c:pt>
                <c:pt idx="6">
                  <c:v>2023</c:v>
                </c:pt>
              </c:numCache>
            </c:numRef>
          </c:cat>
          <c:val>
            <c:numRef>
              <c:f>CBRS!$G$11:$M$11</c:f>
              <c:numCache>
                <c:formatCode>_(* #,##0_);_(* \(#,##0\);_(* "-"??_);_(@_)</c:formatCode>
                <c:ptCount val="7"/>
                <c:pt idx="0">
                  <c:v>20</c:v>
                </c:pt>
                <c:pt idx="1">
                  <c:v>210</c:v>
                </c:pt>
                <c:pt idx="2">
                  <c:v>10505.936406665705</c:v>
                </c:pt>
                <c:pt idx="3">
                  <c:v>14006.043994104872</c:v>
                </c:pt>
                <c:pt idx="4">
                  <c:v>18269.847371662425</c:v>
                </c:pt>
                <c:pt idx="5">
                  <c:v>38199.480545699196</c:v>
                </c:pt>
                <c:pt idx="6">
                  <c:v>71531.482289762382</c:v>
                </c:pt>
              </c:numCache>
            </c:numRef>
          </c:val>
          <c:extLst>
            <c:ext xmlns:c16="http://schemas.microsoft.com/office/drawing/2014/chart" uri="{C3380CC4-5D6E-409C-BE32-E72D297353CC}">
              <c16:uniqueId val="{00000001-A3E9-4411-9E82-CBF0BD2CA957}"/>
            </c:ext>
          </c:extLst>
        </c:ser>
        <c:ser>
          <c:idx val="0"/>
          <c:order val="1"/>
          <c:tx>
            <c:v>CPE</c:v>
          </c:tx>
          <c:spPr>
            <a:solidFill>
              <a:schemeClr val="bg2">
                <a:lumMod val="50000"/>
              </a:schemeClr>
            </a:solidFill>
            <a:ln>
              <a:noFill/>
            </a:ln>
            <a:effectLst/>
          </c:spPr>
          <c:invertIfNegative val="0"/>
          <c:cat>
            <c:numRef>
              <c:f>CBRS!$G$7:$M$7</c:f>
              <c:numCache>
                <c:formatCode>General</c:formatCode>
                <c:ptCount val="7"/>
                <c:pt idx="0">
                  <c:v>2017</c:v>
                </c:pt>
                <c:pt idx="1">
                  <c:v>2018</c:v>
                </c:pt>
                <c:pt idx="2">
                  <c:v>2019</c:v>
                </c:pt>
                <c:pt idx="3">
                  <c:v>2020</c:v>
                </c:pt>
                <c:pt idx="4">
                  <c:v>2021</c:v>
                </c:pt>
                <c:pt idx="5">
                  <c:v>2022</c:v>
                </c:pt>
                <c:pt idx="6">
                  <c:v>2023</c:v>
                </c:pt>
              </c:numCache>
            </c:numRef>
          </c:cat>
          <c:val>
            <c:numRef>
              <c:f>CBRS!#REF!</c:f>
              <c:numCache>
                <c:formatCode>General</c:formatCode>
                <c:ptCount val="1"/>
                <c:pt idx="0">
                  <c:v>1</c:v>
                </c:pt>
              </c:numCache>
            </c:numRef>
          </c:val>
          <c:extLst>
            <c:ext xmlns:c16="http://schemas.microsoft.com/office/drawing/2014/chart" uri="{C3380CC4-5D6E-409C-BE32-E72D297353CC}">
              <c16:uniqueId val="{00000000-A3E9-4411-9E82-CBF0BD2CA957}"/>
            </c:ext>
          </c:extLst>
        </c:ser>
        <c:dLbls>
          <c:showLegendKey val="0"/>
          <c:showVal val="0"/>
          <c:showCatName val="0"/>
          <c:showSerName val="0"/>
          <c:showPercent val="0"/>
          <c:showBubbleSize val="0"/>
        </c:dLbls>
        <c:gapWidth val="150"/>
        <c:overlap val="100"/>
        <c:axId val="523426112"/>
        <c:axId val="523426504"/>
      </c:barChart>
      <c:catAx>
        <c:axId val="523426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426504"/>
        <c:crosses val="autoZero"/>
        <c:auto val="1"/>
        <c:lblAlgn val="ctr"/>
        <c:lblOffset val="100"/>
        <c:noMultiLvlLbl val="0"/>
      </c:catAx>
      <c:valAx>
        <c:axId val="523426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Carrier CBRS</a:t>
                </a:r>
                <a:r>
                  <a:rPr lang="en-US" baseline="0">
                    <a:latin typeface="Candara" panose="020E0502030303020204" pitchFamily="34" charset="0"/>
                  </a:rPr>
                  <a:t> </a:t>
                </a:r>
                <a:r>
                  <a:rPr lang="en-US">
                    <a:latin typeface="Candara" panose="020E0502030303020204" pitchFamily="34" charset="0"/>
                  </a:rPr>
                  <a:t>Radio</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3731701895445996E-2"/>
              <c:y val="0.14975871709687966"/>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426112"/>
        <c:crosses val="autoZero"/>
        <c:crossBetween val="between"/>
      </c:valAx>
      <c:spPr>
        <a:noFill/>
        <a:ln w="25400">
          <a:noFill/>
        </a:ln>
      </c:spPr>
    </c:plotArea>
    <c:legend>
      <c:legendPos val="r"/>
      <c:layout>
        <c:manualLayout>
          <c:xMode val="edge"/>
          <c:yMode val="edge"/>
          <c:x val="0.89934787914308367"/>
          <c:y val="0.38293782955999028"/>
          <c:w val="8.9592213825449837E-2"/>
          <c:h val="0.16606685462588058"/>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stacked"/>
        <c:varyColors val="0"/>
        <c:ser>
          <c:idx val="0"/>
          <c:order val="0"/>
          <c:tx>
            <c:strRef>
              <c:f>Shipment!$C$10</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Shipment!$E$9:$N$9</c15:sqref>
                  </c15:fullRef>
                </c:ext>
              </c:extLst>
              <c:f>Shipment!$H$9:$N$9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Shipment!$E$10:$N$10</c15:sqref>
                  </c15:fullRef>
                </c:ext>
              </c:extLst>
              <c:f>Shipment!$H$10:$N$10</c:f>
              <c:numCache>
                <c:formatCode>#,##0</c:formatCode>
                <c:ptCount val="7"/>
                <c:pt idx="0">
                  <c:v>1686359.4427166667</c:v>
                </c:pt>
                <c:pt idx="1">
                  <c:v>1477749.9822775624</c:v>
                </c:pt>
                <c:pt idx="2">
                  <c:v>1378134.6152358113</c:v>
                </c:pt>
                <c:pt idx="3">
                  <c:v>1260972.0841167904</c:v>
                </c:pt>
                <c:pt idx="4">
                  <c:v>1237880.3092129529</c:v>
                </c:pt>
                <c:pt idx="5">
                  <c:v>1280693.1490228996</c:v>
                </c:pt>
                <c:pt idx="6">
                  <c:v>1313099.9037571242</c:v>
                </c:pt>
              </c:numCache>
            </c:numRef>
          </c:val>
          <c:extLst>
            <c:ext xmlns:c16="http://schemas.microsoft.com/office/drawing/2014/chart" uri="{C3380CC4-5D6E-409C-BE32-E72D297353CC}">
              <c16:uniqueId val="{00000000-AE29-4F5E-BD46-E7F1C7FBBA78}"/>
            </c:ext>
          </c:extLst>
        </c:ser>
        <c:ser>
          <c:idx val="2"/>
          <c:order val="1"/>
          <c:tx>
            <c:strRef>
              <c:f>Shipment!$C$11</c:f>
              <c:strCache>
                <c:ptCount val="1"/>
                <c:pt idx="0">
                  <c:v>LAA /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Shipment!$E$9:$N$9</c15:sqref>
                  </c15:fullRef>
                </c:ext>
              </c:extLst>
              <c:f>Shipment!$H$9:$N$9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Shipment!$E$11:$N$11</c15:sqref>
                  </c15:fullRef>
                </c:ext>
              </c:extLst>
              <c:f>Shipment!$H$11:$N$11</c:f>
              <c:numCache>
                <c:formatCode>#,##0</c:formatCode>
                <c:ptCount val="7"/>
                <c:pt idx="0">
                  <c:v>149607.94845999999</c:v>
                </c:pt>
                <c:pt idx="1">
                  <c:v>222261.09147799999</c:v>
                </c:pt>
                <c:pt idx="2">
                  <c:v>304141.75232899992</c:v>
                </c:pt>
                <c:pt idx="3">
                  <c:v>380431.73363340012</c:v>
                </c:pt>
                <c:pt idx="4">
                  <c:v>451700.65218012501</c:v>
                </c:pt>
                <c:pt idx="5">
                  <c:v>541908.27307038126</c:v>
                </c:pt>
                <c:pt idx="6">
                  <c:v>632115.89396063751</c:v>
                </c:pt>
              </c:numCache>
            </c:numRef>
          </c:val>
          <c:extLst>
            <c:ext xmlns:c16="http://schemas.microsoft.com/office/drawing/2014/chart" uri="{C3380CC4-5D6E-409C-BE32-E72D297353CC}">
              <c16:uniqueId val="{00000001-AE29-4F5E-BD46-E7F1C7FBBA78}"/>
            </c:ext>
          </c:extLst>
        </c:ser>
        <c:ser>
          <c:idx val="1"/>
          <c:order val="2"/>
          <c:tx>
            <c:strRef>
              <c:f>Shipment!$C$12</c:f>
              <c:strCache>
                <c:ptCount val="1"/>
                <c:pt idx="0">
                  <c:v>MulteFire</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Shipment!$E$9:$N$9</c15:sqref>
                  </c15:fullRef>
                </c:ext>
              </c:extLst>
              <c:f>Shipment!$H$9:$N$9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Shipment!$E$12:$N$12</c15:sqref>
                  </c15:fullRef>
                </c:ext>
              </c:extLst>
              <c:f>Shipment!$H$12:$N$12</c:f>
              <c:numCache>
                <c:formatCode>#,##0</c:formatCode>
                <c:ptCount val="7"/>
                <c:pt idx="0">
                  <c:v>0</c:v>
                </c:pt>
                <c:pt idx="1">
                  <c:v>3308.8089361875</c:v>
                </c:pt>
                <c:pt idx="2">
                  <c:v>8067.5333461387518</c:v>
                </c:pt>
                <c:pt idx="3">
                  <c:v>17168.431437482479</c:v>
                </c:pt>
                <c:pt idx="4">
                  <c:v>36488.82537245805</c:v>
                </c:pt>
                <c:pt idx="5">
                  <c:v>46339.544368013005</c:v>
                </c:pt>
                <c:pt idx="6">
                  <c:v>65715.894824311225</c:v>
                </c:pt>
              </c:numCache>
            </c:numRef>
          </c:val>
          <c:extLst>
            <c:ext xmlns:c16="http://schemas.microsoft.com/office/drawing/2014/chart" uri="{C3380CC4-5D6E-409C-BE32-E72D297353CC}">
              <c16:uniqueId val="{00000002-AE29-4F5E-BD46-E7F1C7FBBA78}"/>
            </c:ext>
          </c:extLst>
        </c:ser>
        <c:ser>
          <c:idx val="3"/>
          <c:order val="3"/>
          <c:tx>
            <c:strRef>
              <c:f>Shipment!$C$13</c:f>
              <c:strCache>
                <c:ptCount val="1"/>
                <c:pt idx="0">
                  <c:v>CBRS</c:v>
                </c:pt>
              </c:strCache>
            </c:strRef>
          </c:tx>
          <c:invertIfNegative val="0"/>
          <c:cat>
            <c:numRef>
              <c:extLst>
                <c:ext xmlns:c15="http://schemas.microsoft.com/office/drawing/2012/chart" uri="{02D57815-91ED-43cb-92C2-25804820EDAC}">
                  <c15:fullRef>
                    <c15:sqref>Shipment!$E$9:$N$9</c15:sqref>
                  </c15:fullRef>
                </c:ext>
              </c:extLst>
              <c:f>Shipment!$H$9:$N$9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Shipment!$E$13:$N$13</c15:sqref>
                  </c15:fullRef>
                </c:ext>
              </c:extLst>
              <c:f>Shipment!$H$13:$N$13</c:f>
              <c:numCache>
                <c:formatCode>#,##0</c:formatCode>
                <c:ptCount val="7"/>
                <c:pt idx="0">
                  <c:v>210</c:v>
                </c:pt>
                <c:pt idx="1">
                  <c:v>10505.936406665705</c:v>
                </c:pt>
                <c:pt idx="2">
                  <c:v>14006.043994104872</c:v>
                </c:pt>
                <c:pt idx="3">
                  <c:v>18269.847371662425</c:v>
                </c:pt>
                <c:pt idx="4">
                  <c:v>38199.480545699196</c:v>
                </c:pt>
                <c:pt idx="5">
                  <c:v>71531.482289762382</c:v>
                </c:pt>
                <c:pt idx="6">
                  <c:v>392754.29154755326</c:v>
                </c:pt>
              </c:numCache>
            </c:numRef>
          </c:val>
          <c:extLst>
            <c:ext xmlns:c16="http://schemas.microsoft.com/office/drawing/2014/chart" uri="{C3380CC4-5D6E-409C-BE32-E72D297353CC}">
              <c16:uniqueId val="{00000003-AE29-4F5E-BD46-E7F1C7FBBA78}"/>
            </c:ext>
          </c:extLst>
        </c:ser>
        <c:dLbls>
          <c:showLegendKey val="0"/>
          <c:showVal val="0"/>
          <c:showCatName val="0"/>
          <c:showSerName val="0"/>
          <c:showPercent val="0"/>
          <c:showBubbleSize val="0"/>
        </c:dLbls>
        <c:gapWidth val="150"/>
        <c:overlap val="100"/>
        <c:axId val="586151736"/>
        <c:axId val="222804000"/>
      </c:barChart>
      <c:catAx>
        <c:axId val="586151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222804000"/>
        <c:crosses val="autoZero"/>
        <c:auto val="1"/>
        <c:lblAlgn val="ctr"/>
        <c:lblOffset val="100"/>
        <c:noMultiLvlLbl val="0"/>
      </c:catAx>
      <c:valAx>
        <c:axId val="22280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AP shipment</a:t>
                </a:r>
              </a:p>
            </c:rich>
          </c:tx>
          <c:overlay val="0"/>
          <c:spPr>
            <a:noFill/>
            <a:ln w="25400">
              <a:noFill/>
            </a:ln>
          </c:spPr>
        </c:title>
        <c:numFmt formatCode="#,##0.0,,&quot; M&quot;" sourceLinked="0"/>
        <c:majorTickMark val="none"/>
        <c:minorTickMark val="none"/>
        <c:tickLblPos val="nextTo"/>
        <c:spPr>
          <a:ln w="9525">
            <a:noFill/>
          </a:ln>
        </c:spPr>
        <c:txPr>
          <a:bodyPr rot="-60000000" vert="horz"/>
          <a:lstStyle/>
          <a:p>
            <a:pPr>
              <a:defRPr/>
            </a:pPr>
            <a:endParaRPr lang="en-US"/>
          </a:p>
        </c:txPr>
        <c:crossAx val="586151736"/>
        <c:crosses val="autoZero"/>
        <c:crossBetween val="between"/>
      </c:valAx>
      <c:spPr>
        <a:noFill/>
        <a:ln w="25400">
          <a:noFill/>
        </a:ln>
      </c:spPr>
    </c:plotArea>
    <c:legend>
      <c:legendPos val="r"/>
      <c:layout>
        <c:manualLayout>
          <c:xMode val="edge"/>
          <c:yMode val="edge"/>
          <c:x val="0.80026849462188843"/>
          <c:y val="0.31459152511596428"/>
          <c:w val="0.19694902437821582"/>
          <c:h val="0.40847422374090031"/>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10859227721079"/>
          <c:y val="5.1400554097404488E-2"/>
          <c:w val="0.65278784954560631"/>
          <c:h val="0.8326195683872849"/>
        </c:manualLayout>
      </c:layout>
      <c:barChart>
        <c:barDir val="col"/>
        <c:grouping val="stacked"/>
        <c:varyColors val="0"/>
        <c:ser>
          <c:idx val="0"/>
          <c:order val="0"/>
          <c:tx>
            <c:strRef>
              <c:f>MulteFire!$C$31</c:f>
              <c:strCache>
                <c:ptCount val="1"/>
                <c:pt idx="0">
                  <c:v>N. America</c:v>
                </c:pt>
              </c:strCache>
            </c:strRef>
          </c:tx>
          <c:spPr>
            <a:solidFill>
              <a:srgbClr val="4F81BD"/>
            </a:solidFill>
            <a:ln w="25400">
              <a:noFill/>
            </a:ln>
          </c:spPr>
          <c:invertIfNegative val="0"/>
          <c:cat>
            <c:numRef>
              <c:f>MulteFire!$H$30:$N$30</c:f>
              <c:numCache>
                <c:formatCode>General</c:formatCode>
                <c:ptCount val="7"/>
                <c:pt idx="0">
                  <c:v>2018</c:v>
                </c:pt>
                <c:pt idx="1">
                  <c:v>2019</c:v>
                </c:pt>
                <c:pt idx="2">
                  <c:v>2020</c:v>
                </c:pt>
                <c:pt idx="3">
                  <c:v>2021</c:v>
                </c:pt>
                <c:pt idx="4">
                  <c:v>2022</c:v>
                </c:pt>
                <c:pt idx="5">
                  <c:v>2023</c:v>
                </c:pt>
                <c:pt idx="6">
                  <c:v>2024</c:v>
                </c:pt>
              </c:numCache>
            </c:numRef>
          </c:cat>
          <c:val>
            <c:numRef>
              <c:f>MulteFire!$H$31:$N$31</c:f>
              <c:numCache>
                <c:formatCode>_(* #,##0_);_(* \(#,##0\);_(* "-"??_);_(@_)</c:formatCode>
                <c:ptCount val="7"/>
                <c:pt idx="0">
                  <c:v>0</c:v>
                </c:pt>
                <c:pt idx="1">
                  <c:v>2316.1662553312499</c:v>
                </c:pt>
                <c:pt idx="2">
                  <c:v>5647.273342297126</c:v>
                </c:pt>
                <c:pt idx="3">
                  <c:v>12017.902006237735</c:v>
                </c:pt>
                <c:pt idx="4">
                  <c:v>25542.177760720631</c:v>
                </c:pt>
                <c:pt idx="5">
                  <c:v>32437.681057609101</c:v>
                </c:pt>
                <c:pt idx="6">
                  <c:v>46001.126377017848</c:v>
                </c:pt>
              </c:numCache>
            </c:numRef>
          </c:val>
          <c:extLst>
            <c:ext xmlns:c16="http://schemas.microsoft.com/office/drawing/2014/chart" uri="{C3380CC4-5D6E-409C-BE32-E72D297353CC}">
              <c16:uniqueId val="{00000000-88FC-418E-A2D6-CF7F2DAF8295}"/>
            </c:ext>
          </c:extLst>
        </c:ser>
        <c:ser>
          <c:idx val="1"/>
          <c:order val="1"/>
          <c:tx>
            <c:strRef>
              <c:f>MulteFire!$C$32</c:f>
              <c:strCache>
                <c:ptCount val="1"/>
                <c:pt idx="0">
                  <c:v>Latin America</c:v>
                </c:pt>
              </c:strCache>
            </c:strRef>
          </c:tx>
          <c:spPr>
            <a:solidFill>
              <a:srgbClr val="C0504D"/>
            </a:solidFill>
            <a:ln w="25400">
              <a:noFill/>
            </a:ln>
          </c:spPr>
          <c:invertIfNegative val="0"/>
          <c:cat>
            <c:numRef>
              <c:f>MulteFire!$H$30:$N$30</c:f>
              <c:numCache>
                <c:formatCode>General</c:formatCode>
                <c:ptCount val="7"/>
                <c:pt idx="0">
                  <c:v>2018</c:v>
                </c:pt>
                <c:pt idx="1">
                  <c:v>2019</c:v>
                </c:pt>
                <c:pt idx="2">
                  <c:v>2020</c:v>
                </c:pt>
                <c:pt idx="3">
                  <c:v>2021</c:v>
                </c:pt>
                <c:pt idx="4">
                  <c:v>2022</c:v>
                </c:pt>
                <c:pt idx="5">
                  <c:v>2023</c:v>
                </c:pt>
                <c:pt idx="6">
                  <c:v>2024</c:v>
                </c:pt>
              </c:numCache>
            </c:numRef>
          </c:cat>
          <c:val>
            <c:numRef>
              <c:f>MulteFire!$H$32:$N$32</c:f>
              <c:numCache>
                <c:formatCode>_(* #,##0_);_(* \(#,##0\);_(* "-"??_);_(@_)</c:formatCode>
                <c:ptCount val="7"/>
                <c:pt idx="0">
                  <c:v>0</c:v>
                </c:pt>
                <c:pt idx="1">
                  <c:v>33.088089361875006</c:v>
                </c:pt>
                <c:pt idx="2">
                  <c:v>80.675333461387524</c:v>
                </c:pt>
                <c:pt idx="3">
                  <c:v>171.68431437482479</c:v>
                </c:pt>
                <c:pt idx="4">
                  <c:v>364.88825372458052</c:v>
                </c:pt>
                <c:pt idx="5">
                  <c:v>463.39544368013003</c:v>
                </c:pt>
                <c:pt idx="6">
                  <c:v>657.15894824311226</c:v>
                </c:pt>
              </c:numCache>
            </c:numRef>
          </c:val>
          <c:extLst>
            <c:ext xmlns:c16="http://schemas.microsoft.com/office/drawing/2014/chart" uri="{C3380CC4-5D6E-409C-BE32-E72D297353CC}">
              <c16:uniqueId val="{00000001-88FC-418E-A2D6-CF7F2DAF8295}"/>
            </c:ext>
          </c:extLst>
        </c:ser>
        <c:ser>
          <c:idx val="2"/>
          <c:order val="2"/>
          <c:tx>
            <c:strRef>
              <c:f>MulteFire!$C$33</c:f>
              <c:strCache>
                <c:ptCount val="1"/>
                <c:pt idx="0">
                  <c:v>Europe</c:v>
                </c:pt>
              </c:strCache>
            </c:strRef>
          </c:tx>
          <c:spPr>
            <a:solidFill>
              <a:srgbClr val="9BBB59"/>
            </a:solidFill>
            <a:ln w="25400">
              <a:noFill/>
            </a:ln>
          </c:spPr>
          <c:invertIfNegative val="0"/>
          <c:cat>
            <c:numRef>
              <c:f>MulteFire!$H$30:$N$30</c:f>
              <c:numCache>
                <c:formatCode>General</c:formatCode>
                <c:ptCount val="7"/>
                <c:pt idx="0">
                  <c:v>2018</c:v>
                </c:pt>
                <c:pt idx="1">
                  <c:v>2019</c:v>
                </c:pt>
                <c:pt idx="2">
                  <c:v>2020</c:v>
                </c:pt>
                <c:pt idx="3">
                  <c:v>2021</c:v>
                </c:pt>
                <c:pt idx="4">
                  <c:v>2022</c:v>
                </c:pt>
                <c:pt idx="5">
                  <c:v>2023</c:v>
                </c:pt>
                <c:pt idx="6">
                  <c:v>2024</c:v>
                </c:pt>
              </c:numCache>
            </c:numRef>
          </c:cat>
          <c:val>
            <c:numRef>
              <c:f>MulteFire!$H$33:$N$33</c:f>
              <c:numCache>
                <c:formatCode>_(* #,##0_);_(* \(#,##0\);_(* "-"??_);_(@_)</c:formatCode>
                <c:ptCount val="7"/>
                <c:pt idx="0">
                  <c:v>0</c:v>
                </c:pt>
                <c:pt idx="1">
                  <c:v>661.76178723750013</c:v>
                </c:pt>
                <c:pt idx="2">
                  <c:v>1613.5066692277505</c:v>
                </c:pt>
                <c:pt idx="3">
                  <c:v>3433.6862874964959</c:v>
                </c:pt>
                <c:pt idx="4">
                  <c:v>7297.7650744916109</c:v>
                </c:pt>
                <c:pt idx="5">
                  <c:v>9267.9088736026024</c:v>
                </c:pt>
                <c:pt idx="6">
                  <c:v>13143.178964862243</c:v>
                </c:pt>
              </c:numCache>
            </c:numRef>
          </c:val>
          <c:extLst>
            <c:ext xmlns:c16="http://schemas.microsoft.com/office/drawing/2014/chart" uri="{C3380CC4-5D6E-409C-BE32-E72D297353CC}">
              <c16:uniqueId val="{00000002-88FC-418E-A2D6-CF7F2DAF8295}"/>
            </c:ext>
          </c:extLst>
        </c:ser>
        <c:ser>
          <c:idx val="3"/>
          <c:order val="3"/>
          <c:tx>
            <c:strRef>
              <c:f>MulteFire!$C$34</c:f>
              <c:strCache>
                <c:ptCount val="1"/>
                <c:pt idx="0">
                  <c:v>China</c:v>
                </c:pt>
              </c:strCache>
            </c:strRef>
          </c:tx>
          <c:spPr>
            <a:solidFill>
              <a:srgbClr val="8064A2"/>
            </a:solidFill>
            <a:ln w="25400">
              <a:noFill/>
            </a:ln>
          </c:spPr>
          <c:invertIfNegative val="0"/>
          <c:cat>
            <c:numRef>
              <c:f>MulteFire!$H$30:$N$30</c:f>
              <c:numCache>
                <c:formatCode>General</c:formatCode>
                <c:ptCount val="7"/>
                <c:pt idx="0">
                  <c:v>2018</c:v>
                </c:pt>
                <c:pt idx="1">
                  <c:v>2019</c:v>
                </c:pt>
                <c:pt idx="2">
                  <c:v>2020</c:v>
                </c:pt>
                <c:pt idx="3">
                  <c:v>2021</c:v>
                </c:pt>
                <c:pt idx="4">
                  <c:v>2022</c:v>
                </c:pt>
                <c:pt idx="5">
                  <c:v>2023</c:v>
                </c:pt>
                <c:pt idx="6">
                  <c:v>2024</c:v>
                </c:pt>
              </c:numCache>
            </c:numRef>
          </c:cat>
          <c:val>
            <c:numRef>
              <c:f>MulteFire!$H$34:$N$34</c:f>
              <c:numCache>
                <c:formatCode>_(* #,##0_);_(* \(#,##0\);_(* "-"??_);_(@_)</c:formatCode>
                <c:ptCount val="7"/>
                <c:pt idx="0">
                  <c:v>0</c:v>
                </c:pt>
                <c:pt idx="1">
                  <c:v>66.176178723750013</c:v>
                </c:pt>
                <c:pt idx="2">
                  <c:v>161.35066692277505</c:v>
                </c:pt>
                <c:pt idx="3">
                  <c:v>343.36862874964959</c:v>
                </c:pt>
                <c:pt idx="4">
                  <c:v>729.77650744916104</c:v>
                </c:pt>
                <c:pt idx="5">
                  <c:v>926.79088736026006</c:v>
                </c:pt>
                <c:pt idx="6">
                  <c:v>1314.3178964862245</c:v>
                </c:pt>
              </c:numCache>
            </c:numRef>
          </c:val>
          <c:extLst>
            <c:ext xmlns:c16="http://schemas.microsoft.com/office/drawing/2014/chart" uri="{C3380CC4-5D6E-409C-BE32-E72D297353CC}">
              <c16:uniqueId val="{00000003-88FC-418E-A2D6-CF7F2DAF8295}"/>
            </c:ext>
          </c:extLst>
        </c:ser>
        <c:ser>
          <c:idx val="4"/>
          <c:order val="4"/>
          <c:tx>
            <c:strRef>
              <c:f>MulteFire!$C$35</c:f>
              <c:strCache>
                <c:ptCount val="1"/>
                <c:pt idx="0">
                  <c:v>Asia Pacific</c:v>
                </c:pt>
              </c:strCache>
            </c:strRef>
          </c:tx>
          <c:spPr>
            <a:solidFill>
              <a:srgbClr val="4BACC6"/>
            </a:solidFill>
            <a:ln w="25400">
              <a:noFill/>
            </a:ln>
          </c:spPr>
          <c:invertIfNegative val="0"/>
          <c:cat>
            <c:numRef>
              <c:f>MulteFire!$H$30:$N$30</c:f>
              <c:numCache>
                <c:formatCode>General</c:formatCode>
                <c:ptCount val="7"/>
                <c:pt idx="0">
                  <c:v>2018</c:v>
                </c:pt>
                <c:pt idx="1">
                  <c:v>2019</c:v>
                </c:pt>
                <c:pt idx="2">
                  <c:v>2020</c:v>
                </c:pt>
                <c:pt idx="3">
                  <c:v>2021</c:v>
                </c:pt>
                <c:pt idx="4">
                  <c:v>2022</c:v>
                </c:pt>
                <c:pt idx="5">
                  <c:v>2023</c:v>
                </c:pt>
                <c:pt idx="6">
                  <c:v>2024</c:v>
                </c:pt>
              </c:numCache>
            </c:numRef>
          </c:cat>
          <c:val>
            <c:numRef>
              <c:f>MulteFire!$H$35:$N$35</c:f>
              <c:numCache>
                <c:formatCode>_(* #,##0_);_(* \(#,##0\);_(* "-"??_);_(@_)</c:formatCode>
                <c:ptCount val="7"/>
                <c:pt idx="0">
                  <c:v>0</c:v>
                </c:pt>
                <c:pt idx="1">
                  <c:v>198.52853617124998</c:v>
                </c:pt>
                <c:pt idx="2">
                  <c:v>484.05200076832512</c:v>
                </c:pt>
                <c:pt idx="3">
                  <c:v>1030.1058862489485</c:v>
                </c:pt>
                <c:pt idx="4">
                  <c:v>2189.3295223474829</c:v>
                </c:pt>
                <c:pt idx="5">
                  <c:v>2780.3726620807802</c:v>
                </c:pt>
                <c:pt idx="6">
                  <c:v>3942.9536894586731</c:v>
                </c:pt>
              </c:numCache>
            </c:numRef>
          </c:val>
          <c:extLst>
            <c:ext xmlns:c16="http://schemas.microsoft.com/office/drawing/2014/chart" uri="{C3380CC4-5D6E-409C-BE32-E72D297353CC}">
              <c16:uniqueId val="{00000004-88FC-418E-A2D6-CF7F2DAF8295}"/>
            </c:ext>
          </c:extLst>
        </c:ser>
        <c:ser>
          <c:idx val="5"/>
          <c:order val="5"/>
          <c:tx>
            <c:strRef>
              <c:f>MulteFire!$C$36</c:f>
              <c:strCache>
                <c:ptCount val="1"/>
                <c:pt idx="0">
                  <c:v>MEA</c:v>
                </c:pt>
              </c:strCache>
            </c:strRef>
          </c:tx>
          <c:spPr>
            <a:solidFill>
              <a:srgbClr val="F79646"/>
            </a:solidFill>
            <a:ln w="25400">
              <a:noFill/>
            </a:ln>
          </c:spPr>
          <c:invertIfNegative val="0"/>
          <c:cat>
            <c:numRef>
              <c:f>MulteFire!$H$30:$N$30</c:f>
              <c:numCache>
                <c:formatCode>General</c:formatCode>
                <c:ptCount val="7"/>
                <c:pt idx="0">
                  <c:v>2018</c:v>
                </c:pt>
                <c:pt idx="1">
                  <c:v>2019</c:v>
                </c:pt>
                <c:pt idx="2">
                  <c:v>2020</c:v>
                </c:pt>
                <c:pt idx="3">
                  <c:v>2021</c:v>
                </c:pt>
                <c:pt idx="4">
                  <c:v>2022</c:v>
                </c:pt>
                <c:pt idx="5">
                  <c:v>2023</c:v>
                </c:pt>
                <c:pt idx="6">
                  <c:v>2024</c:v>
                </c:pt>
              </c:numCache>
            </c:numRef>
          </c:cat>
          <c:val>
            <c:numRef>
              <c:f>MulteFire!$H$36:$N$36</c:f>
              <c:numCache>
                <c:formatCode>_(* #,##0_);_(* \(#,##0\);_(* "-"??_);_(@_)</c:formatCode>
                <c:ptCount val="7"/>
                <c:pt idx="0">
                  <c:v>0</c:v>
                </c:pt>
                <c:pt idx="1">
                  <c:v>33.088089361875006</c:v>
                </c:pt>
                <c:pt idx="2">
                  <c:v>80.675333461387524</c:v>
                </c:pt>
                <c:pt idx="3">
                  <c:v>171.68431437482479</c:v>
                </c:pt>
                <c:pt idx="4">
                  <c:v>364.88825372458052</c:v>
                </c:pt>
                <c:pt idx="5">
                  <c:v>463.39544368013003</c:v>
                </c:pt>
                <c:pt idx="6">
                  <c:v>657.15894824311226</c:v>
                </c:pt>
              </c:numCache>
            </c:numRef>
          </c:val>
          <c:extLst>
            <c:ext xmlns:c16="http://schemas.microsoft.com/office/drawing/2014/chart" uri="{C3380CC4-5D6E-409C-BE32-E72D297353CC}">
              <c16:uniqueId val="{00000005-88FC-418E-A2D6-CF7F2DAF8295}"/>
            </c:ext>
          </c:extLst>
        </c:ser>
        <c:dLbls>
          <c:showLegendKey val="0"/>
          <c:showVal val="0"/>
          <c:showCatName val="0"/>
          <c:showSerName val="0"/>
          <c:showPercent val="0"/>
          <c:showBubbleSize val="0"/>
        </c:dLbls>
        <c:gapWidth val="150"/>
        <c:overlap val="100"/>
        <c:axId val="523427288"/>
        <c:axId val="523427680"/>
      </c:barChart>
      <c:catAx>
        <c:axId val="523427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427680"/>
        <c:crosses val="autoZero"/>
        <c:auto val="1"/>
        <c:lblAlgn val="ctr"/>
        <c:lblOffset val="100"/>
        <c:noMultiLvlLbl val="0"/>
      </c:catAx>
      <c:valAx>
        <c:axId val="52342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MulteFire</a:t>
                </a:r>
                <a:r>
                  <a:rPr lang="en-US" baseline="0"/>
                  <a:t> </a:t>
                </a:r>
                <a:r>
                  <a:rPr lang="en-US"/>
                  <a:t>AP shipment</a:t>
                </a:r>
              </a:p>
            </c:rich>
          </c:tx>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427288"/>
        <c:crosses val="autoZero"/>
        <c:crossBetween val="between"/>
      </c:valAx>
      <c:spPr>
        <a:noFill/>
        <a:ln w="25400">
          <a:noFill/>
        </a:ln>
      </c:spPr>
    </c:plotArea>
    <c:legend>
      <c:legendPos val="r"/>
      <c:layout>
        <c:manualLayout>
          <c:xMode val="edge"/>
          <c:yMode val="edge"/>
          <c:x val="0.81149913742914759"/>
          <c:y val="0.26589413317554961"/>
          <c:w val="0.18850086257085247"/>
          <c:h val="0.4682113695325656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33770458107789"/>
          <c:y val="5.1400554097404488E-2"/>
          <c:w val="0.63777231368766263"/>
          <c:h val="0.8100495771361913"/>
        </c:manualLayout>
      </c:layout>
      <c:barChart>
        <c:barDir val="col"/>
        <c:grouping val="stacked"/>
        <c:varyColors val="0"/>
        <c:ser>
          <c:idx val="0"/>
          <c:order val="0"/>
          <c:tx>
            <c:strRef>
              <c:f>MulteFire!$C$8</c:f>
              <c:strCache>
                <c:ptCount val="1"/>
                <c:pt idx="0">
                  <c:v>Mobile/Telco</c:v>
                </c:pt>
              </c:strCache>
            </c:strRef>
          </c:tx>
          <c:spPr>
            <a:solidFill>
              <a:schemeClr val="tx2">
                <a:lumMod val="40000"/>
                <a:lumOff val="60000"/>
              </a:schemeClr>
            </a:solidFill>
            <a:ln>
              <a:noFill/>
            </a:ln>
            <a:effectLst/>
          </c:spPr>
          <c:invertIfNegative val="0"/>
          <c:cat>
            <c:numRef>
              <c:f>MulteFire!$H$7:$N$7</c:f>
              <c:numCache>
                <c:formatCode>General</c:formatCode>
                <c:ptCount val="7"/>
                <c:pt idx="0">
                  <c:v>2018</c:v>
                </c:pt>
                <c:pt idx="1">
                  <c:v>2019</c:v>
                </c:pt>
                <c:pt idx="2">
                  <c:v>2020</c:v>
                </c:pt>
                <c:pt idx="3">
                  <c:v>2021</c:v>
                </c:pt>
                <c:pt idx="4">
                  <c:v>2022</c:v>
                </c:pt>
                <c:pt idx="5">
                  <c:v>2023</c:v>
                </c:pt>
                <c:pt idx="6">
                  <c:v>2024</c:v>
                </c:pt>
              </c:numCache>
            </c:numRef>
          </c:cat>
          <c:val>
            <c:numRef>
              <c:f>MulteFire!$F$8:$L$8</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5DD-4B1E-A8D0-A295212B2E06}"/>
            </c:ext>
          </c:extLst>
        </c:ser>
        <c:ser>
          <c:idx val="1"/>
          <c:order val="1"/>
          <c:tx>
            <c:strRef>
              <c:f>MulteFire!$C$9</c:f>
              <c:strCache>
                <c:ptCount val="1"/>
                <c:pt idx="0">
                  <c:v>Cable/MSO</c:v>
                </c:pt>
              </c:strCache>
            </c:strRef>
          </c:tx>
          <c:spPr>
            <a:solidFill>
              <a:schemeClr val="bg2">
                <a:lumMod val="50000"/>
              </a:schemeClr>
            </a:solidFill>
            <a:ln>
              <a:noFill/>
            </a:ln>
            <a:effectLst/>
          </c:spPr>
          <c:invertIfNegative val="0"/>
          <c:cat>
            <c:numRef>
              <c:f>MulteFire!$H$7:$N$7</c:f>
              <c:numCache>
                <c:formatCode>General</c:formatCode>
                <c:ptCount val="7"/>
                <c:pt idx="0">
                  <c:v>2018</c:v>
                </c:pt>
                <c:pt idx="1">
                  <c:v>2019</c:v>
                </c:pt>
                <c:pt idx="2">
                  <c:v>2020</c:v>
                </c:pt>
                <c:pt idx="3">
                  <c:v>2021</c:v>
                </c:pt>
                <c:pt idx="4">
                  <c:v>2022</c:v>
                </c:pt>
                <c:pt idx="5">
                  <c:v>2023</c:v>
                </c:pt>
                <c:pt idx="6">
                  <c:v>2024</c:v>
                </c:pt>
              </c:numCache>
            </c:numRef>
          </c:cat>
          <c:val>
            <c:numRef>
              <c:f>MulteFire!$H$9:$N$9</c:f>
              <c:numCache>
                <c:formatCode>_(* #,##0_);_(* \(#,##0\);_(* "-"??_);_(@_)</c:formatCode>
                <c:ptCount val="7"/>
                <c:pt idx="0">
                  <c:v>0</c:v>
                </c:pt>
                <c:pt idx="1">
                  <c:v>1905.817875</c:v>
                </c:pt>
                <c:pt idx="2">
                  <c:v>5041.1751281250008</c:v>
                </c:pt>
                <c:pt idx="3">
                  <c:v>10638.511342500002</c:v>
                </c:pt>
                <c:pt idx="4">
                  <c:v>22395.435288000001</c:v>
                </c:pt>
                <c:pt idx="5">
                  <c:v>23520.242843025</c:v>
                </c:pt>
                <c:pt idx="6">
                  <c:v>24651.765097676252</c:v>
                </c:pt>
              </c:numCache>
            </c:numRef>
          </c:val>
          <c:extLst>
            <c:ext xmlns:c16="http://schemas.microsoft.com/office/drawing/2014/chart" uri="{C3380CC4-5D6E-409C-BE32-E72D297353CC}">
              <c16:uniqueId val="{00000001-A5DD-4B1E-A8D0-A295212B2E06}"/>
            </c:ext>
          </c:extLst>
        </c:ser>
        <c:ser>
          <c:idx val="2"/>
          <c:order val="2"/>
          <c:tx>
            <c:strRef>
              <c:f>MulteFire!$C$10</c:f>
              <c:strCache>
                <c:ptCount val="1"/>
                <c:pt idx="0">
                  <c:v>OTT/Wi-Fi SP</c:v>
                </c:pt>
              </c:strCache>
            </c:strRef>
          </c:tx>
          <c:spPr>
            <a:solidFill>
              <a:schemeClr val="tx1"/>
            </a:solidFill>
            <a:ln>
              <a:noFill/>
            </a:ln>
            <a:effectLst/>
          </c:spPr>
          <c:invertIfNegative val="0"/>
          <c:cat>
            <c:numRef>
              <c:f>MulteFire!$H$7:$N$7</c:f>
              <c:numCache>
                <c:formatCode>General</c:formatCode>
                <c:ptCount val="7"/>
                <c:pt idx="0">
                  <c:v>2018</c:v>
                </c:pt>
                <c:pt idx="1">
                  <c:v>2019</c:v>
                </c:pt>
                <c:pt idx="2">
                  <c:v>2020</c:v>
                </c:pt>
                <c:pt idx="3">
                  <c:v>2021</c:v>
                </c:pt>
                <c:pt idx="4">
                  <c:v>2022</c:v>
                </c:pt>
                <c:pt idx="5">
                  <c:v>2023</c:v>
                </c:pt>
                <c:pt idx="6">
                  <c:v>2024</c:v>
                </c:pt>
              </c:numCache>
            </c:numRef>
          </c:cat>
          <c:val>
            <c:numRef>
              <c:f>MulteFire!$H$10:$N$10</c:f>
              <c:numCache>
                <c:formatCode>_(* #,##0_);_(* \(#,##0\);_(* "-"??_);_(@_)</c:formatCode>
                <c:ptCount val="7"/>
                <c:pt idx="0">
                  <c:v>0</c:v>
                </c:pt>
                <c:pt idx="1">
                  <c:v>1402.9910611875002</c:v>
                </c:pt>
                <c:pt idx="2">
                  <c:v>3026.358218013751</c:v>
                </c:pt>
                <c:pt idx="3">
                  <c:v>6529.9200949824763</c:v>
                </c:pt>
                <c:pt idx="4">
                  <c:v>14093.390084458049</c:v>
                </c:pt>
                <c:pt idx="5">
                  <c:v>22819.301524988005</c:v>
                </c:pt>
                <c:pt idx="6">
                  <c:v>41064.129726634965</c:v>
                </c:pt>
              </c:numCache>
            </c:numRef>
          </c:val>
          <c:extLst>
            <c:ext xmlns:c16="http://schemas.microsoft.com/office/drawing/2014/chart" uri="{C3380CC4-5D6E-409C-BE32-E72D297353CC}">
              <c16:uniqueId val="{00000002-A5DD-4B1E-A8D0-A295212B2E06}"/>
            </c:ext>
          </c:extLst>
        </c:ser>
        <c:ser>
          <c:idx val="3"/>
          <c:order val="3"/>
          <c:tx>
            <c:strRef>
              <c:f>MulteFire!$C$13</c:f>
              <c:strCache>
                <c:ptCount val="1"/>
                <c:pt idx="0">
                  <c:v>Enterprise</c:v>
                </c:pt>
              </c:strCache>
            </c:strRef>
          </c:tx>
          <c:spPr>
            <a:ln w="25400">
              <a:noFill/>
            </a:ln>
          </c:spPr>
          <c:invertIfNegative val="0"/>
          <c:cat>
            <c:numRef>
              <c:f>MulteFire!$H$7:$N$7</c:f>
              <c:numCache>
                <c:formatCode>General</c:formatCode>
                <c:ptCount val="7"/>
                <c:pt idx="0">
                  <c:v>2018</c:v>
                </c:pt>
                <c:pt idx="1">
                  <c:v>2019</c:v>
                </c:pt>
                <c:pt idx="2">
                  <c:v>2020</c:v>
                </c:pt>
                <c:pt idx="3">
                  <c:v>2021</c:v>
                </c:pt>
                <c:pt idx="4">
                  <c:v>2022</c:v>
                </c:pt>
                <c:pt idx="5">
                  <c:v>2023</c:v>
                </c:pt>
                <c:pt idx="6">
                  <c:v>2024</c:v>
                </c:pt>
              </c:numCache>
            </c:numRef>
          </c:cat>
          <c:val>
            <c:numRef>
              <c:f>MulteFire!$H$13:$N$13</c:f>
              <c:numCache>
                <c:formatCode>_(* #,##0_);_(* \(#,##0\);_(* "-"??_);_(@_)</c:formatCode>
                <c:ptCount val="7"/>
                <c:pt idx="0">
                  <c:v>835.77450000000022</c:v>
                </c:pt>
                <c:pt idx="1">
                  <c:v>4638.5484750000014</c:v>
                </c:pt>
                <c:pt idx="2">
                  <c:v>10390.348584000005</c:v>
                </c:pt>
                <c:pt idx="3">
                  <c:v>23066.573856480016</c:v>
                </c:pt>
                <c:pt idx="4">
                  <c:v>38059.846863192026</c:v>
                </c:pt>
                <c:pt idx="5">
                  <c:v>55313.644107839093</c:v>
                </c:pt>
                <c:pt idx="6">
                  <c:v>75364.84009693077</c:v>
                </c:pt>
              </c:numCache>
            </c:numRef>
          </c:val>
          <c:extLst>
            <c:ext xmlns:c16="http://schemas.microsoft.com/office/drawing/2014/chart" uri="{C3380CC4-5D6E-409C-BE32-E72D297353CC}">
              <c16:uniqueId val="{00000003-A5DD-4B1E-A8D0-A295212B2E06}"/>
            </c:ext>
          </c:extLst>
        </c:ser>
        <c:dLbls>
          <c:showLegendKey val="0"/>
          <c:showVal val="0"/>
          <c:showCatName val="0"/>
          <c:showSerName val="0"/>
          <c:showPercent val="0"/>
          <c:showBubbleSize val="0"/>
        </c:dLbls>
        <c:gapWidth val="150"/>
        <c:overlap val="100"/>
        <c:axId val="523428464"/>
        <c:axId val="523428856"/>
      </c:barChart>
      <c:catAx>
        <c:axId val="523428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428856"/>
        <c:crosses val="autoZero"/>
        <c:auto val="1"/>
        <c:lblAlgn val="ctr"/>
        <c:lblOffset val="100"/>
        <c:noMultiLvlLbl val="0"/>
      </c:catAx>
      <c:valAx>
        <c:axId val="523428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MulteFire</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38226347875648E-2"/>
              <c:y val="0.2500946151892303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428464"/>
        <c:crosses val="autoZero"/>
        <c:crossBetween val="between"/>
      </c:valAx>
      <c:spPr>
        <a:noFill/>
        <a:ln w="25400">
          <a:noFill/>
        </a:ln>
      </c:spPr>
    </c:plotArea>
    <c:legend>
      <c:legendPos val="r"/>
      <c:layout>
        <c:manualLayout>
          <c:xMode val="edge"/>
          <c:yMode val="edge"/>
          <c:x val="0.81634952568547225"/>
          <c:y val="0.36391033782067567"/>
          <c:w val="0.18204967026180552"/>
          <c:h val="0.2702721619257052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areaChart>
        <c:grouping val="stacked"/>
        <c:varyColors val="0"/>
        <c:ser>
          <c:idx val="0"/>
          <c:order val="0"/>
          <c:tx>
            <c:strRef>
              <c:f>MulteFire!$C$19</c:f>
              <c:strCache>
                <c:ptCount val="1"/>
                <c:pt idx="0">
                  <c:v>Mobile/Telco</c:v>
                </c:pt>
              </c:strCache>
            </c:strRef>
          </c:tx>
          <c:spPr>
            <a:solidFill>
              <a:schemeClr val="tx2">
                <a:lumMod val="60000"/>
                <a:lumOff val="40000"/>
              </a:schemeClr>
            </a:solidFill>
            <a:ln>
              <a:noFill/>
            </a:ln>
            <a:effectLst/>
          </c:spPr>
          <c:cat>
            <c:numRef>
              <c:f>MulteFire!$H$18:$N$18</c:f>
              <c:numCache>
                <c:formatCode>General</c:formatCode>
                <c:ptCount val="7"/>
                <c:pt idx="0">
                  <c:v>2018</c:v>
                </c:pt>
                <c:pt idx="1">
                  <c:v>2019</c:v>
                </c:pt>
                <c:pt idx="2">
                  <c:v>2020</c:v>
                </c:pt>
                <c:pt idx="3">
                  <c:v>2021</c:v>
                </c:pt>
                <c:pt idx="4">
                  <c:v>2022</c:v>
                </c:pt>
                <c:pt idx="5">
                  <c:v>2023</c:v>
                </c:pt>
                <c:pt idx="6">
                  <c:v>2024</c:v>
                </c:pt>
              </c:numCache>
            </c:numRef>
          </c:cat>
          <c:val>
            <c:numRef>
              <c:f>MulteFire!$H$19:$N$19</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DFD-4FC8-B09F-0FAA44DCDC31}"/>
            </c:ext>
          </c:extLst>
        </c:ser>
        <c:ser>
          <c:idx val="1"/>
          <c:order val="1"/>
          <c:tx>
            <c:strRef>
              <c:f>MulteFire!$C$20</c:f>
              <c:strCache>
                <c:ptCount val="1"/>
                <c:pt idx="0">
                  <c:v>Cable</c:v>
                </c:pt>
              </c:strCache>
            </c:strRef>
          </c:tx>
          <c:spPr>
            <a:solidFill>
              <a:schemeClr val="bg2">
                <a:lumMod val="50000"/>
              </a:schemeClr>
            </a:solidFill>
            <a:ln>
              <a:noFill/>
            </a:ln>
            <a:effectLst/>
          </c:spPr>
          <c:cat>
            <c:numRef>
              <c:f>MulteFire!$H$18:$N$18</c:f>
              <c:numCache>
                <c:formatCode>General</c:formatCode>
                <c:ptCount val="7"/>
                <c:pt idx="0">
                  <c:v>2018</c:v>
                </c:pt>
                <c:pt idx="1">
                  <c:v>2019</c:v>
                </c:pt>
                <c:pt idx="2">
                  <c:v>2020</c:v>
                </c:pt>
                <c:pt idx="3">
                  <c:v>2021</c:v>
                </c:pt>
                <c:pt idx="4">
                  <c:v>2022</c:v>
                </c:pt>
                <c:pt idx="5">
                  <c:v>2023</c:v>
                </c:pt>
                <c:pt idx="6">
                  <c:v>2024</c:v>
                </c:pt>
              </c:numCache>
            </c:numRef>
          </c:cat>
          <c:val>
            <c:numRef>
              <c:f>MulteFire!$H$20:$N$20</c:f>
              <c:numCache>
                <c:formatCode>"$"#,###,,\ "M"</c:formatCode>
                <c:ptCount val="7"/>
                <c:pt idx="0">
                  <c:v>0</c:v>
                </c:pt>
                <c:pt idx="1">
                  <c:v>905563.13284039684</c:v>
                </c:pt>
                <c:pt idx="2">
                  <c:v>2212349.7881902335</c:v>
                </c:pt>
                <c:pt idx="3">
                  <c:v>4435335.4785739342</c:v>
                </c:pt>
                <c:pt idx="4">
                  <c:v>8696812.6957325488</c:v>
                </c:pt>
                <c:pt idx="5">
                  <c:v>8513132.7936932091</c:v>
                </c:pt>
                <c:pt idx="6">
                  <c:v>8322044.0031383829</c:v>
                </c:pt>
              </c:numCache>
            </c:numRef>
          </c:val>
          <c:extLst>
            <c:ext xmlns:c16="http://schemas.microsoft.com/office/drawing/2014/chart" uri="{C3380CC4-5D6E-409C-BE32-E72D297353CC}">
              <c16:uniqueId val="{00000001-6DFD-4FC8-B09F-0FAA44DCDC31}"/>
            </c:ext>
          </c:extLst>
        </c:ser>
        <c:ser>
          <c:idx val="2"/>
          <c:order val="2"/>
          <c:tx>
            <c:strRef>
              <c:f>MulteFire!$C$21</c:f>
              <c:strCache>
                <c:ptCount val="1"/>
                <c:pt idx="0">
                  <c:v>OTT/Wi-Fi SP</c:v>
                </c:pt>
              </c:strCache>
            </c:strRef>
          </c:tx>
          <c:spPr>
            <a:solidFill>
              <a:schemeClr val="tx1"/>
            </a:solidFill>
            <a:ln>
              <a:noFill/>
            </a:ln>
            <a:effectLst/>
          </c:spPr>
          <c:cat>
            <c:numRef>
              <c:f>MulteFire!$H$18:$N$18</c:f>
              <c:numCache>
                <c:formatCode>General</c:formatCode>
                <c:ptCount val="7"/>
                <c:pt idx="0">
                  <c:v>2018</c:v>
                </c:pt>
                <c:pt idx="1">
                  <c:v>2019</c:v>
                </c:pt>
                <c:pt idx="2">
                  <c:v>2020</c:v>
                </c:pt>
                <c:pt idx="3">
                  <c:v>2021</c:v>
                </c:pt>
                <c:pt idx="4">
                  <c:v>2022</c:v>
                </c:pt>
                <c:pt idx="5">
                  <c:v>2023</c:v>
                </c:pt>
                <c:pt idx="6">
                  <c:v>2024</c:v>
                </c:pt>
              </c:numCache>
            </c:numRef>
          </c:cat>
          <c:val>
            <c:numRef>
              <c:f>MulteFire!$H$21:$N$21</c:f>
              <c:numCache>
                <c:formatCode>"$"#,###,,\ "M"</c:formatCode>
                <c:ptCount val="7"/>
                <c:pt idx="0">
                  <c:v>0</c:v>
                </c:pt>
                <c:pt idx="1">
                  <c:v>532579.30889566394</c:v>
                </c:pt>
                <c:pt idx="2">
                  <c:v>1043922.2838822352</c:v>
                </c:pt>
                <c:pt idx="3">
                  <c:v>2139830.1779412995</c:v>
                </c:pt>
                <c:pt idx="4">
                  <c:v>4387433.2189187063</c:v>
                </c:pt>
                <c:pt idx="5">
                  <c:v>6748713.6094373837</c:v>
                </c:pt>
                <c:pt idx="6">
                  <c:v>11537318.453864893</c:v>
                </c:pt>
              </c:numCache>
            </c:numRef>
          </c:val>
          <c:extLst>
            <c:ext xmlns:c16="http://schemas.microsoft.com/office/drawing/2014/chart" uri="{C3380CC4-5D6E-409C-BE32-E72D297353CC}">
              <c16:uniqueId val="{00000002-6DFD-4FC8-B09F-0FAA44DCDC31}"/>
            </c:ext>
          </c:extLst>
        </c:ser>
        <c:ser>
          <c:idx val="3"/>
          <c:order val="3"/>
          <c:tx>
            <c:strRef>
              <c:f>MulteFire!$C$22</c:f>
              <c:strCache>
                <c:ptCount val="1"/>
                <c:pt idx="0">
                  <c:v>Enterprise</c:v>
                </c:pt>
              </c:strCache>
            </c:strRef>
          </c:tx>
          <c:spPr>
            <a:ln w="25400">
              <a:noFill/>
            </a:ln>
          </c:spPr>
          <c:cat>
            <c:numRef>
              <c:f>MulteFire!$H$18:$N$18</c:f>
              <c:numCache>
                <c:formatCode>General</c:formatCode>
                <c:ptCount val="7"/>
                <c:pt idx="0">
                  <c:v>2018</c:v>
                </c:pt>
                <c:pt idx="1">
                  <c:v>2019</c:v>
                </c:pt>
                <c:pt idx="2">
                  <c:v>2020</c:v>
                </c:pt>
                <c:pt idx="3">
                  <c:v>2021</c:v>
                </c:pt>
                <c:pt idx="4">
                  <c:v>2022</c:v>
                </c:pt>
                <c:pt idx="5">
                  <c:v>2023</c:v>
                </c:pt>
                <c:pt idx="6">
                  <c:v>2024</c:v>
                </c:pt>
              </c:numCache>
            </c:numRef>
          </c:cat>
          <c:val>
            <c:numRef>
              <c:f>MulteFire!$H$22:$N$22</c:f>
              <c:numCache>
                <c:formatCode>"$"#,###,,\ "M"</c:formatCode>
                <c:ptCount val="7"/>
                <c:pt idx="0">
                  <c:v>348480.35664750013</c:v>
                </c:pt>
                <c:pt idx="1">
                  <c:v>1760805.9020729465</c:v>
                </c:pt>
                <c:pt idx="2">
                  <c:v>3584082.1352803083</c:v>
                </c:pt>
                <c:pt idx="3">
                  <c:v>7558829.2233061716</c:v>
                </c:pt>
                <c:pt idx="4">
                  <c:v>11848464.807532424</c:v>
                </c:pt>
                <c:pt idx="5">
                  <c:v>16358780.410933102</c:v>
                </c:pt>
                <c:pt idx="6">
                  <c:v>21174396.394401532</c:v>
                </c:pt>
              </c:numCache>
            </c:numRef>
          </c:val>
          <c:extLst>
            <c:ext xmlns:c16="http://schemas.microsoft.com/office/drawing/2014/chart" uri="{C3380CC4-5D6E-409C-BE32-E72D297353CC}">
              <c16:uniqueId val="{00000003-6DFD-4FC8-B09F-0FAA44DCDC31}"/>
            </c:ext>
          </c:extLst>
        </c:ser>
        <c:dLbls>
          <c:showLegendKey val="0"/>
          <c:showVal val="0"/>
          <c:showCatName val="0"/>
          <c:showSerName val="0"/>
          <c:showPercent val="0"/>
          <c:showBubbleSize val="0"/>
        </c:dLbls>
        <c:axId val="523429640"/>
        <c:axId val="523430032"/>
      </c:areaChart>
      <c:catAx>
        <c:axId val="523429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430032"/>
        <c:crosses val="autoZero"/>
        <c:auto val="1"/>
        <c:lblAlgn val="ctr"/>
        <c:lblOffset val="100"/>
        <c:noMultiLvlLbl val="0"/>
      </c:catAx>
      <c:valAx>
        <c:axId val="52343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MulteFire</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 Revenue</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429640"/>
        <c:crosses val="autoZero"/>
        <c:crossBetween val="midCat"/>
      </c:valAx>
      <c:spPr>
        <a:noFill/>
        <a:ln w="25400">
          <a:noFill/>
        </a:ln>
      </c:spPr>
    </c:plotArea>
    <c:legend>
      <c:legendPos val="r"/>
      <c:layout>
        <c:manualLayout>
          <c:xMode val="edge"/>
          <c:yMode val="edge"/>
          <c:x val="0.24032365848273488"/>
          <c:y val="0.15190928877792717"/>
          <c:w val="0.16270984700174637"/>
          <c:h val="0.2764147110603804"/>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stacked"/>
        <c:varyColors val="0"/>
        <c:ser>
          <c:idx val="0"/>
          <c:order val="0"/>
          <c:tx>
            <c:strRef>
              <c:f>Shipment!$C$26</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Shipment!$E$25:$N$25</c15:sqref>
                  </c15:fullRef>
                </c:ext>
              </c:extLst>
              <c:f>Shipment!$H$25:$N$25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Shipment!$E$26:$N$26</c15:sqref>
                  </c15:fullRef>
                </c:ext>
              </c:extLst>
              <c:f>Shipment!$H$26:$N$26</c:f>
              <c:numCache>
                <c:formatCode>#,##0</c:formatCode>
                <c:ptCount val="7"/>
                <c:pt idx="0">
                  <c:v>16715490.000000004</c:v>
                </c:pt>
                <c:pt idx="1">
                  <c:v>18554193.900000006</c:v>
                </c:pt>
                <c:pt idx="2">
                  <c:v>20780697.168000009</c:v>
                </c:pt>
                <c:pt idx="3">
                  <c:v>23066573.856480014</c:v>
                </c:pt>
                <c:pt idx="4">
                  <c:v>25373231.242128018</c:v>
                </c:pt>
                <c:pt idx="5">
                  <c:v>27656822.053919543</c:v>
                </c:pt>
                <c:pt idx="6">
                  <c:v>30145936.038772304</c:v>
                </c:pt>
              </c:numCache>
            </c:numRef>
          </c:val>
          <c:extLst>
            <c:ext xmlns:c16="http://schemas.microsoft.com/office/drawing/2014/chart" uri="{C3380CC4-5D6E-409C-BE32-E72D297353CC}">
              <c16:uniqueId val="{00000000-D9C9-4C44-BCF9-165FF340A313}"/>
            </c:ext>
          </c:extLst>
        </c:ser>
        <c:ser>
          <c:idx val="2"/>
          <c:order val="1"/>
          <c:tx>
            <c:strRef>
              <c:f>Shipment!$C$27</c:f>
              <c:strCache>
                <c:ptCount val="1"/>
                <c:pt idx="0">
                  <c:v>LAA /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Shipment!$E$25:$N$25</c15:sqref>
                  </c15:fullRef>
                </c:ext>
              </c:extLst>
              <c:f>Shipment!$H$25:$N$25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Shipment!$E$27:$N$27</c15:sqref>
                  </c15:fullRef>
                </c:ext>
              </c:extLst>
              <c:f>Shipment!$H$27:$N$27</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D9C9-4C44-BCF9-165FF340A313}"/>
            </c:ext>
          </c:extLst>
        </c:ser>
        <c:ser>
          <c:idx val="1"/>
          <c:order val="2"/>
          <c:tx>
            <c:strRef>
              <c:f>Shipment!$C$28</c:f>
              <c:strCache>
                <c:ptCount val="1"/>
                <c:pt idx="0">
                  <c:v>MulteFire</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Shipment!$E$25:$N$25</c15:sqref>
                  </c15:fullRef>
                </c:ext>
              </c:extLst>
              <c:f>Shipment!$H$25:$N$25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Shipment!$E$28:$N$28</c15:sqref>
                  </c15:fullRef>
                </c:ext>
              </c:extLst>
              <c:f>Shipment!$H$28:$N$28</c:f>
              <c:numCache>
                <c:formatCode>#,##0</c:formatCode>
                <c:ptCount val="7"/>
                <c:pt idx="0">
                  <c:v>835.77450000000022</c:v>
                </c:pt>
                <c:pt idx="1">
                  <c:v>4638.5484750000014</c:v>
                </c:pt>
                <c:pt idx="2">
                  <c:v>10390.348584000005</c:v>
                </c:pt>
                <c:pt idx="3">
                  <c:v>23066.573856480016</c:v>
                </c:pt>
                <c:pt idx="4">
                  <c:v>38059.846863192026</c:v>
                </c:pt>
                <c:pt idx="5">
                  <c:v>55313.644107839093</c:v>
                </c:pt>
                <c:pt idx="6">
                  <c:v>75364.84009693077</c:v>
                </c:pt>
              </c:numCache>
            </c:numRef>
          </c:val>
          <c:extLst>
            <c:ext xmlns:c16="http://schemas.microsoft.com/office/drawing/2014/chart" uri="{C3380CC4-5D6E-409C-BE32-E72D297353CC}">
              <c16:uniqueId val="{00000002-D9C9-4C44-BCF9-165FF340A313}"/>
            </c:ext>
          </c:extLst>
        </c:ser>
        <c:ser>
          <c:idx val="3"/>
          <c:order val="3"/>
          <c:tx>
            <c:strRef>
              <c:f>Shipment!$C$29</c:f>
              <c:strCache>
                <c:ptCount val="1"/>
                <c:pt idx="0">
                  <c:v>CBRS</c:v>
                </c:pt>
              </c:strCache>
            </c:strRef>
          </c:tx>
          <c:invertIfNegative val="0"/>
          <c:cat>
            <c:numRef>
              <c:extLst>
                <c:ext xmlns:c15="http://schemas.microsoft.com/office/drawing/2012/chart" uri="{02D57815-91ED-43cb-92C2-25804820EDAC}">
                  <c15:fullRef>
                    <c15:sqref>Shipment!$E$25:$N$25</c15:sqref>
                  </c15:fullRef>
                </c:ext>
              </c:extLst>
              <c:f>Shipment!$H$25:$N$25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Shipment!$E$29:$N$29</c15:sqref>
                  </c15:fullRef>
                </c:ext>
              </c:extLst>
              <c:f>Shipment!$H$29:$N$29</c:f>
              <c:numCache>
                <c:formatCode>#,##0</c:formatCode>
                <c:ptCount val="7"/>
                <c:pt idx="0">
                  <c:v>210</c:v>
                </c:pt>
                <c:pt idx="1">
                  <c:v>2200</c:v>
                </c:pt>
                <c:pt idx="2">
                  <c:v>24112.879999999997</c:v>
                </c:pt>
                <c:pt idx="3">
                  <c:v>48225.759999999995</c:v>
                </c:pt>
                <c:pt idx="4">
                  <c:v>99564.4</c:v>
                </c:pt>
                <c:pt idx="5">
                  <c:v>138903.03999999998</c:v>
                </c:pt>
                <c:pt idx="6">
                  <c:v>178241.67999999996</c:v>
                </c:pt>
              </c:numCache>
            </c:numRef>
          </c:val>
          <c:extLst>
            <c:ext xmlns:c16="http://schemas.microsoft.com/office/drawing/2014/chart" uri="{C3380CC4-5D6E-409C-BE32-E72D297353CC}">
              <c16:uniqueId val="{00000003-D9C9-4C44-BCF9-165FF340A313}"/>
            </c:ext>
          </c:extLst>
        </c:ser>
        <c:dLbls>
          <c:showLegendKey val="0"/>
          <c:showVal val="0"/>
          <c:showCatName val="0"/>
          <c:showSerName val="0"/>
          <c:showPercent val="0"/>
          <c:showBubbleSize val="0"/>
        </c:dLbls>
        <c:gapWidth val="150"/>
        <c:overlap val="100"/>
        <c:axId val="222803216"/>
        <c:axId val="426268800"/>
      </c:barChart>
      <c:catAx>
        <c:axId val="222803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26268800"/>
        <c:crosses val="autoZero"/>
        <c:auto val="1"/>
        <c:lblAlgn val="ctr"/>
        <c:lblOffset val="100"/>
        <c:noMultiLvlLbl val="0"/>
      </c:catAx>
      <c:valAx>
        <c:axId val="42626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AP shipment</a:t>
                </a:r>
              </a:p>
            </c:rich>
          </c:tx>
          <c:overlay val="0"/>
          <c:spPr>
            <a:noFill/>
            <a:ln w="25400">
              <a:noFill/>
            </a:ln>
          </c:spPr>
        </c:title>
        <c:numFmt formatCode="#,##0,,&quot; M&quot;" sourceLinked="0"/>
        <c:majorTickMark val="none"/>
        <c:minorTickMark val="none"/>
        <c:tickLblPos val="nextTo"/>
        <c:spPr>
          <a:ln w="9525">
            <a:noFill/>
          </a:ln>
        </c:spPr>
        <c:txPr>
          <a:bodyPr rot="-60000000" vert="horz"/>
          <a:lstStyle/>
          <a:p>
            <a:pPr>
              <a:defRPr/>
            </a:pPr>
            <a:endParaRPr lang="en-US"/>
          </a:p>
        </c:txPr>
        <c:crossAx val="222803216"/>
        <c:crosses val="autoZero"/>
        <c:crossBetween val="between"/>
      </c:valAx>
      <c:spPr>
        <a:noFill/>
        <a:ln w="25400">
          <a:noFill/>
        </a:ln>
      </c:spPr>
    </c:plotArea>
    <c:legend>
      <c:legendPos val="r"/>
      <c:layout>
        <c:manualLayout>
          <c:xMode val="edge"/>
          <c:yMode val="edge"/>
          <c:x val="0.80026849462188843"/>
          <c:y val="0.31459136573445562"/>
          <c:w val="0.19694902437821582"/>
          <c:h val="0.4084743168859377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percentStacked"/>
        <c:varyColors val="0"/>
        <c:ser>
          <c:idx val="0"/>
          <c:order val="0"/>
          <c:tx>
            <c:strRef>
              <c:f>Shipment!$C$10</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Shipment!$E$9:$N$9</c15:sqref>
                  </c15:fullRef>
                </c:ext>
              </c:extLst>
              <c:f>Shipment!$H$9:$N$9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Shipment!$E$10:$N$10</c15:sqref>
                  </c15:fullRef>
                </c:ext>
              </c:extLst>
              <c:f>Shipment!$H$10:$N$10</c:f>
              <c:numCache>
                <c:formatCode>#,##0</c:formatCode>
                <c:ptCount val="7"/>
                <c:pt idx="0">
                  <c:v>1686359.4427166667</c:v>
                </c:pt>
                <c:pt idx="1">
                  <c:v>1477749.9822775624</c:v>
                </c:pt>
                <c:pt idx="2">
                  <c:v>1378134.6152358113</c:v>
                </c:pt>
                <c:pt idx="3">
                  <c:v>1260972.0841167904</c:v>
                </c:pt>
                <c:pt idx="4">
                  <c:v>1237880.3092129529</c:v>
                </c:pt>
                <c:pt idx="5">
                  <c:v>1280693.1490228996</c:v>
                </c:pt>
                <c:pt idx="6">
                  <c:v>1313099.9037571242</c:v>
                </c:pt>
              </c:numCache>
            </c:numRef>
          </c:val>
          <c:extLst>
            <c:ext xmlns:c16="http://schemas.microsoft.com/office/drawing/2014/chart" uri="{C3380CC4-5D6E-409C-BE32-E72D297353CC}">
              <c16:uniqueId val="{00000000-194D-4EA7-8871-521BA1E24BCA}"/>
            </c:ext>
          </c:extLst>
        </c:ser>
        <c:ser>
          <c:idx val="2"/>
          <c:order val="1"/>
          <c:tx>
            <c:strRef>
              <c:f>Shipment!$C$11</c:f>
              <c:strCache>
                <c:ptCount val="1"/>
                <c:pt idx="0">
                  <c:v>LAA /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Shipment!$E$9:$N$9</c15:sqref>
                  </c15:fullRef>
                </c:ext>
              </c:extLst>
              <c:f>Shipment!$H$9:$N$9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Shipment!$E$11:$N$11</c15:sqref>
                  </c15:fullRef>
                </c:ext>
              </c:extLst>
              <c:f>Shipment!$H$11:$N$11</c:f>
              <c:numCache>
                <c:formatCode>#,##0</c:formatCode>
                <c:ptCount val="7"/>
                <c:pt idx="0">
                  <c:v>149607.94845999999</c:v>
                </c:pt>
                <c:pt idx="1">
                  <c:v>222261.09147799999</c:v>
                </c:pt>
                <c:pt idx="2">
                  <c:v>304141.75232899992</c:v>
                </c:pt>
                <c:pt idx="3">
                  <c:v>380431.73363340012</c:v>
                </c:pt>
                <c:pt idx="4">
                  <c:v>451700.65218012501</c:v>
                </c:pt>
                <c:pt idx="5">
                  <c:v>541908.27307038126</c:v>
                </c:pt>
                <c:pt idx="6">
                  <c:v>632115.89396063751</c:v>
                </c:pt>
              </c:numCache>
            </c:numRef>
          </c:val>
          <c:extLst>
            <c:ext xmlns:c16="http://schemas.microsoft.com/office/drawing/2014/chart" uri="{C3380CC4-5D6E-409C-BE32-E72D297353CC}">
              <c16:uniqueId val="{00000001-194D-4EA7-8871-521BA1E24BCA}"/>
            </c:ext>
          </c:extLst>
        </c:ser>
        <c:ser>
          <c:idx val="1"/>
          <c:order val="2"/>
          <c:tx>
            <c:strRef>
              <c:f>Shipment!$C$12</c:f>
              <c:strCache>
                <c:ptCount val="1"/>
                <c:pt idx="0">
                  <c:v>MulteFire</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Shipment!$E$9:$N$9</c15:sqref>
                  </c15:fullRef>
                </c:ext>
              </c:extLst>
              <c:f>Shipment!$H$9:$N$9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Shipment!$E$12:$N$12</c15:sqref>
                  </c15:fullRef>
                </c:ext>
              </c:extLst>
              <c:f>Shipment!$H$12:$N$12</c:f>
              <c:numCache>
                <c:formatCode>#,##0</c:formatCode>
                <c:ptCount val="7"/>
                <c:pt idx="0">
                  <c:v>0</c:v>
                </c:pt>
                <c:pt idx="1">
                  <c:v>3308.8089361875</c:v>
                </c:pt>
                <c:pt idx="2">
                  <c:v>8067.5333461387518</c:v>
                </c:pt>
                <c:pt idx="3">
                  <c:v>17168.431437482479</c:v>
                </c:pt>
                <c:pt idx="4">
                  <c:v>36488.82537245805</c:v>
                </c:pt>
                <c:pt idx="5">
                  <c:v>46339.544368013005</c:v>
                </c:pt>
                <c:pt idx="6">
                  <c:v>65715.894824311225</c:v>
                </c:pt>
              </c:numCache>
            </c:numRef>
          </c:val>
          <c:extLst>
            <c:ext xmlns:c16="http://schemas.microsoft.com/office/drawing/2014/chart" uri="{C3380CC4-5D6E-409C-BE32-E72D297353CC}">
              <c16:uniqueId val="{00000002-194D-4EA7-8871-521BA1E24BCA}"/>
            </c:ext>
          </c:extLst>
        </c:ser>
        <c:ser>
          <c:idx val="3"/>
          <c:order val="3"/>
          <c:tx>
            <c:strRef>
              <c:f>Shipment!$C$13</c:f>
              <c:strCache>
                <c:ptCount val="1"/>
                <c:pt idx="0">
                  <c:v>CBRS</c:v>
                </c:pt>
              </c:strCache>
            </c:strRef>
          </c:tx>
          <c:invertIfNegative val="0"/>
          <c:cat>
            <c:numRef>
              <c:extLst>
                <c:ext xmlns:c15="http://schemas.microsoft.com/office/drawing/2012/chart" uri="{02D57815-91ED-43cb-92C2-25804820EDAC}">
                  <c15:fullRef>
                    <c15:sqref>Shipment!$E$9:$N$9</c15:sqref>
                  </c15:fullRef>
                </c:ext>
              </c:extLst>
              <c:f>Shipment!$H$9:$N$9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Shipment!$E$13:$N$13</c15:sqref>
                  </c15:fullRef>
                </c:ext>
              </c:extLst>
              <c:f>Shipment!$H$13:$N$13</c:f>
              <c:numCache>
                <c:formatCode>#,##0</c:formatCode>
                <c:ptCount val="7"/>
                <c:pt idx="0">
                  <c:v>210</c:v>
                </c:pt>
                <c:pt idx="1">
                  <c:v>10505.936406665705</c:v>
                </c:pt>
                <c:pt idx="2">
                  <c:v>14006.043994104872</c:v>
                </c:pt>
                <c:pt idx="3">
                  <c:v>18269.847371662425</c:v>
                </c:pt>
                <c:pt idx="4">
                  <c:v>38199.480545699196</c:v>
                </c:pt>
                <c:pt idx="5">
                  <c:v>71531.482289762382</c:v>
                </c:pt>
                <c:pt idx="6">
                  <c:v>392754.29154755326</c:v>
                </c:pt>
              </c:numCache>
            </c:numRef>
          </c:val>
          <c:extLst>
            <c:ext xmlns:c16="http://schemas.microsoft.com/office/drawing/2014/chart" uri="{C3380CC4-5D6E-409C-BE32-E72D297353CC}">
              <c16:uniqueId val="{00000003-194D-4EA7-8871-521BA1E24BCA}"/>
            </c:ext>
          </c:extLst>
        </c:ser>
        <c:dLbls>
          <c:showLegendKey val="0"/>
          <c:showVal val="0"/>
          <c:showCatName val="0"/>
          <c:showSerName val="0"/>
          <c:showPercent val="0"/>
          <c:showBubbleSize val="0"/>
        </c:dLbls>
        <c:gapWidth val="150"/>
        <c:overlap val="100"/>
        <c:axId val="426269584"/>
        <c:axId val="426269976"/>
      </c:barChart>
      <c:catAx>
        <c:axId val="42626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26269976"/>
        <c:crosses val="autoZero"/>
        <c:auto val="1"/>
        <c:lblAlgn val="ctr"/>
        <c:lblOffset val="100"/>
        <c:noMultiLvlLbl val="0"/>
      </c:catAx>
      <c:valAx>
        <c:axId val="426269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Unlicensed</a:t>
                </a:r>
                <a:r>
                  <a:rPr lang="en-US" b="0" baseline="0"/>
                  <a:t> and Shared </a:t>
                </a:r>
                <a:r>
                  <a:rPr lang="en-US" b="0"/>
                  <a:t>AP Share</a:t>
                </a:r>
              </a:p>
            </c:rich>
          </c:tx>
          <c:overlay val="0"/>
          <c:spPr>
            <a:noFill/>
            <a:ln w="25400">
              <a:noFill/>
            </a:ln>
          </c:spPr>
        </c:title>
        <c:numFmt formatCode="0%" sourceLinked="0"/>
        <c:majorTickMark val="none"/>
        <c:minorTickMark val="none"/>
        <c:tickLblPos val="nextTo"/>
        <c:spPr>
          <a:ln w="9525">
            <a:noFill/>
          </a:ln>
        </c:spPr>
        <c:txPr>
          <a:bodyPr rot="-60000000" vert="horz"/>
          <a:lstStyle/>
          <a:p>
            <a:pPr>
              <a:defRPr/>
            </a:pPr>
            <a:endParaRPr lang="en-US"/>
          </a:p>
        </c:txPr>
        <c:crossAx val="426269584"/>
        <c:crosses val="autoZero"/>
        <c:crossBetween val="between"/>
      </c:valAx>
      <c:spPr>
        <a:noFill/>
        <a:ln w="25400">
          <a:noFill/>
        </a:ln>
      </c:spPr>
    </c:plotArea>
    <c:legend>
      <c:legendPos val="r"/>
      <c:layout>
        <c:manualLayout>
          <c:xMode val="edge"/>
          <c:yMode val="edge"/>
          <c:x val="0.80026849462188843"/>
          <c:y val="0.31459152511596428"/>
          <c:w val="0.16657562279492841"/>
          <c:h val="0.35303594372879121"/>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percentStacked"/>
        <c:varyColors val="0"/>
        <c:ser>
          <c:idx val="0"/>
          <c:order val="0"/>
          <c:tx>
            <c:strRef>
              <c:f>Shipment!$C$26</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Shipment!$E$25:$N$25</c15:sqref>
                  </c15:fullRef>
                </c:ext>
              </c:extLst>
              <c:f>Shipment!$H$25:$N$25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Shipment!$E$26:$N$26</c15:sqref>
                  </c15:fullRef>
                </c:ext>
              </c:extLst>
              <c:f>Shipment!$H$26:$N$26</c:f>
              <c:numCache>
                <c:formatCode>#,##0</c:formatCode>
                <c:ptCount val="7"/>
                <c:pt idx="0">
                  <c:v>16715490.000000004</c:v>
                </c:pt>
                <c:pt idx="1">
                  <c:v>18554193.900000006</c:v>
                </c:pt>
                <c:pt idx="2">
                  <c:v>20780697.168000009</c:v>
                </c:pt>
                <c:pt idx="3">
                  <c:v>23066573.856480014</c:v>
                </c:pt>
                <c:pt idx="4">
                  <c:v>25373231.242128018</c:v>
                </c:pt>
                <c:pt idx="5">
                  <c:v>27656822.053919543</c:v>
                </c:pt>
                <c:pt idx="6">
                  <c:v>30145936.038772304</c:v>
                </c:pt>
              </c:numCache>
            </c:numRef>
          </c:val>
          <c:extLst>
            <c:ext xmlns:c16="http://schemas.microsoft.com/office/drawing/2014/chart" uri="{C3380CC4-5D6E-409C-BE32-E72D297353CC}">
              <c16:uniqueId val="{00000000-03FD-405C-9572-FAEEA91A9040}"/>
            </c:ext>
          </c:extLst>
        </c:ser>
        <c:ser>
          <c:idx val="2"/>
          <c:order val="1"/>
          <c:tx>
            <c:strRef>
              <c:f>Shipment!$C$27</c:f>
              <c:strCache>
                <c:ptCount val="1"/>
                <c:pt idx="0">
                  <c:v>LAA /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Shipment!$E$25:$N$25</c15:sqref>
                  </c15:fullRef>
                </c:ext>
              </c:extLst>
              <c:f>Shipment!$H$25:$N$25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Shipment!$E$27:$N$27</c15:sqref>
                  </c15:fullRef>
                </c:ext>
              </c:extLst>
              <c:f>Shipment!$H$27:$N$27</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03FD-405C-9572-FAEEA91A9040}"/>
            </c:ext>
          </c:extLst>
        </c:ser>
        <c:ser>
          <c:idx val="1"/>
          <c:order val="2"/>
          <c:tx>
            <c:strRef>
              <c:f>Shipment!$C$28</c:f>
              <c:strCache>
                <c:ptCount val="1"/>
                <c:pt idx="0">
                  <c:v>MulteFire</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Shipment!$E$25:$N$25</c15:sqref>
                  </c15:fullRef>
                </c:ext>
              </c:extLst>
              <c:f>Shipment!$H$25:$N$25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Shipment!$E$28:$N$28</c15:sqref>
                  </c15:fullRef>
                </c:ext>
              </c:extLst>
              <c:f>Shipment!$H$28:$N$28</c:f>
              <c:numCache>
                <c:formatCode>#,##0</c:formatCode>
                <c:ptCount val="7"/>
                <c:pt idx="0">
                  <c:v>835.77450000000022</c:v>
                </c:pt>
                <c:pt idx="1">
                  <c:v>4638.5484750000014</c:v>
                </c:pt>
                <c:pt idx="2">
                  <c:v>10390.348584000005</c:v>
                </c:pt>
                <c:pt idx="3">
                  <c:v>23066.573856480016</c:v>
                </c:pt>
                <c:pt idx="4">
                  <c:v>38059.846863192026</c:v>
                </c:pt>
                <c:pt idx="5">
                  <c:v>55313.644107839093</c:v>
                </c:pt>
                <c:pt idx="6">
                  <c:v>75364.84009693077</c:v>
                </c:pt>
              </c:numCache>
            </c:numRef>
          </c:val>
          <c:extLst>
            <c:ext xmlns:c16="http://schemas.microsoft.com/office/drawing/2014/chart" uri="{C3380CC4-5D6E-409C-BE32-E72D297353CC}">
              <c16:uniqueId val="{00000002-03FD-405C-9572-FAEEA91A9040}"/>
            </c:ext>
          </c:extLst>
        </c:ser>
        <c:ser>
          <c:idx val="3"/>
          <c:order val="3"/>
          <c:tx>
            <c:strRef>
              <c:f>Shipment!$C$29</c:f>
              <c:strCache>
                <c:ptCount val="1"/>
                <c:pt idx="0">
                  <c:v>CBRS</c:v>
                </c:pt>
              </c:strCache>
            </c:strRef>
          </c:tx>
          <c:invertIfNegative val="0"/>
          <c:cat>
            <c:numRef>
              <c:extLst>
                <c:ext xmlns:c15="http://schemas.microsoft.com/office/drawing/2012/chart" uri="{02D57815-91ED-43cb-92C2-25804820EDAC}">
                  <c15:fullRef>
                    <c15:sqref>Shipment!$E$25:$N$25</c15:sqref>
                  </c15:fullRef>
                </c:ext>
              </c:extLst>
              <c:f>Shipment!$H$25:$N$25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Shipment!$E$29:$N$29</c15:sqref>
                  </c15:fullRef>
                </c:ext>
              </c:extLst>
              <c:f>Shipment!$H$29:$N$29</c:f>
              <c:numCache>
                <c:formatCode>#,##0</c:formatCode>
                <c:ptCount val="7"/>
                <c:pt idx="0">
                  <c:v>210</c:v>
                </c:pt>
                <c:pt idx="1">
                  <c:v>2200</c:v>
                </c:pt>
                <c:pt idx="2">
                  <c:v>24112.879999999997</c:v>
                </c:pt>
                <c:pt idx="3">
                  <c:v>48225.759999999995</c:v>
                </c:pt>
                <c:pt idx="4">
                  <c:v>99564.4</c:v>
                </c:pt>
                <c:pt idx="5">
                  <c:v>138903.03999999998</c:v>
                </c:pt>
                <c:pt idx="6">
                  <c:v>178241.67999999996</c:v>
                </c:pt>
              </c:numCache>
            </c:numRef>
          </c:val>
          <c:extLst>
            <c:ext xmlns:c16="http://schemas.microsoft.com/office/drawing/2014/chart" uri="{C3380CC4-5D6E-409C-BE32-E72D297353CC}">
              <c16:uniqueId val="{00000003-03FD-405C-9572-FAEEA91A9040}"/>
            </c:ext>
          </c:extLst>
        </c:ser>
        <c:dLbls>
          <c:showLegendKey val="0"/>
          <c:showVal val="0"/>
          <c:showCatName val="0"/>
          <c:showSerName val="0"/>
          <c:showPercent val="0"/>
          <c:showBubbleSize val="0"/>
        </c:dLbls>
        <c:gapWidth val="150"/>
        <c:overlap val="100"/>
        <c:axId val="538095360"/>
        <c:axId val="538095752"/>
      </c:barChart>
      <c:catAx>
        <c:axId val="538095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538095752"/>
        <c:crosses val="autoZero"/>
        <c:auto val="1"/>
        <c:lblAlgn val="ctr"/>
        <c:lblOffset val="100"/>
        <c:noMultiLvlLbl val="0"/>
      </c:catAx>
      <c:valAx>
        <c:axId val="538095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AP shipment</a:t>
                </a:r>
              </a:p>
            </c:rich>
          </c:tx>
          <c:overlay val="0"/>
          <c:spPr>
            <a:noFill/>
            <a:ln w="25400">
              <a:noFill/>
            </a:ln>
          </c:spPr>
        </c:title>
        <c:numFmt formatCode="0.0%" sourceLinked="0"/>
        <c:majorTickMark val="none"/>
        <c:minorTickMark val="none"/>
        <c:tickLblPos val="nextTo"/>
        <c:spPr>
          <a:ln w="9525">
            <a:noFill/>
          </a:ln>
        </c:spPr>
        <c:txPr>
          <a:bodyPr rot="-60000000" vert="horz"/>
          <a:lstStyle/>
          <a:p>
            <a:pPr>
              <a:defRPr/>
            </a:pPr>
            <a:endParaRPr lang="en-US"/>
          </a:p>
        </c:txPr>
        <c:crossAx val="538095360"/>
        <c:crosses val="autoZero"/>
        <c:crossBetween val="between"/>
      </c:valAx>
      <c:spPr>
        <a:noFill/>
        <a:ln w="25400">
          <a:noFill/>
        </a:ln>
      </c:spPr>
    </c:plotArea>
    <c:legend>
      <c:legendPos val="r"/>
      <c:layout>
        <c:manualLayout>
          <c:xMode val="edge"/>
          <c:yMode val="edge"/>
          <c:x val="0.80026849462188843"/>
          <c:y val="0.31459136573445562"/>
          <c:w val="0.16657562279492841"/>
          <c:h val="0.35303594372879121"/>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17592492719232"/>
          <c:y val="4.8961435772199295E-2"/>
          <c:w val="0.73688263394754472"/>
          <c:h val="0.84778215560694303"/>
        </c:manualLayout>
      </c:layout>
      <c:barChart>
        <c:barDir val="col"/>
        <c:grouping val="stacked"/>
        <c:varyColors val="0"/>
        <c:ser>
          <c:idx val="0"/>
          <c:order val="0"/>
          <c:tx>
            <c:strRef>
              <c:f>Shipment!#REF!</c:f>
              <c:strCache>
                <c:ptCount val="1"/>
                <c:pt idx="0">
                  <c:v>#REF!</c:v>
                </c:pt>
              </c:strCache>
            </c:strRef>
          </c:tx>
          <c:spPr>
            <a:solidFill>
              <a:schemeClr val="tx2">
                <a:lumMod val="60000"/>
                <a:lumOff val="40000"/>
              </a:schemeClr>
            </a:solidFill>
            <a:ln>
              <a:noFill/>
            </a:ln>
            <a:effectLst/>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Shipment!#REF!</c:f>
              <c:numCache>
                <c:formatCode>General</c:formatCode>
                <c:ptCount val="1"/>
                <c:pt idx="0">
                  <c:v>1</c:v>
                </c:pt>
              </c:numCache>
            </c:numRef>
          </c:val>
          <c:extLst>
            <c:ext xmlns:c16="http://schemas.microsoft.com/office/drawing/2014/chart" uri="{C3380CC4-5D6E-409C-BE32-E72D297353CC}">
              <c16:uniqueId val="{00000000-EA3C-42D7-9771-B61EEEB2B1C6}"/>
            </c:ext>
          </c:extLst>
        </c:ser>
        <c:ser>
          <c:idx val="1"/>
          <c:order val="1"/>
          <c:tx>
            <c:v>AP</c:v>
          </c:tx>
          <c:spPr>
            <a:solidFill>
              <a:schemeClr val="tx1"/>
            </a:solidFill>
            <a:ln>
              <a:noFill/>
            </a:ln>
            <a:effectLst/>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Shipment!#REF!</c:f>
              <c:numCache>
                <c:formatCode>General</c:formatCode>
                <c:ptCount val="1"/>
                <c:pt idx="0">
                  <c:v>1</c:v>
                </c:pt>
              </c:numCache>
            </c:numRef>
          </c:val>
          <c:extLst>
            <c:ext xmlns:c16="http://schemas.microsoft.com/office/drawing/2014/chart" uri="{C3380CC4-5D6E-409C-BE32-E72D297353CC}">
              <c16:uniqueId val="{00000001-EA3C-42D7-9771-B61EEEB2B1C6}"/>
            </c:ext>
          </c:extLst>
        </c:ser>
        <c:dLbls>
          <c:showLegendKey val="0"/>
          <c:showVal val="0"/>
          <c:showCatName val="0"/>
          <c:showSerName val="0"/>
          <c:showPercent val="0"/>
          <c:showBubbleSize val="0"/>
        </c:dLbls>
        <c:gapWidth val="150"/>
        <c:overlap val="100"/>
        <c:axId val="421009016"/>
        <c:axId val="421009408"/>
      </c:barChart>
      <c:catAx>
        <c:axId val="421009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1009408"/>
        <c:crosses val="autoZero"/>
        <c:auto val="1"/>
        <c:lblAlgn val="ctr"/>
        <c:lblOffset val="100"/>
        <c:noMultiLvlLbl val="0"/>
      </c:catAx>
      <c:valAx>
        <c:axId val="42100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LTE-unlicensed AP + CPE shipment</a:t>
                </a:r>
              </a:p>
            </c:rich>
          </c:tx>
          <c:layout>
            <c:manualLayout>
              <c:xMode val="edge"/>
              <c:yMode val="edge"/>
              <c:x val="1.670481013654768E-2"/>
              <c:y val="9.0326651788567802E-2"/>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1009016"/>
        <c:crosses val="autoZero"/>
        <c:crossBetween val="between"/>
      </c:valAx>
      <c:spPr>
        <a:noFill/>
        <a:ln w="25400">
          <a:noFill/>
        </a:ln>
      </c:spPr>
    </c:plotArea>
    <c:legend>
      <c:legendPos val="r"/>
      <c:layout>
        <c:manualLayout>
          <c:xMode val="edge"/>
          <c:yMode val="edge"/>
          <c:x val="0.89722215900855273"/>
          <c:y val="0.40266089741977146"/>
          <c:w val="8.8534058602556934E-2"/>
          <c:h val="0.19121934039395233"/>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03345852051263"/>
          <c:y val="5.1921357565902368E-2"/>
          <c:w val="0.67593354541806805"/>
          <c:h val="0.83092362734397673"/>
        </c:manualLayout>
      </c:layout>
      <c:barChart>
        <c:barDir val="col"/>
        <c:grouping val="stacked"/>
        <c:varyColors val="0"/>
        <c:ser>
          <c:idx val="0"/>
          <c:order val="0"/>
          <c:tx>
            <c:strRef>
              <c:f>Shipment!$C$19</c:f>
              <c:strCache>
                <c:ptCount val="1"/>
                <c:pt idx="0">
                  <c:v>Wi-Fi based</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Shipment!$E$9:$N$9</c15:sqref>
                  </c15:fullRef>
                </c:ext>
              </c:extLst>
              <c:f>Shipment!$H$9:$N$9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Shipment!$E$19:$N$19</c15:sqref>
                  </c15:fullRef>
                </c:ext>
              </c:extLst>
              <c:f>Shipment!$H$19:$N$19</c:f>
              <c:numCache>
                <c:formatCode>#,##0</c:formatCode>
                <c:ptCount val="7"/>
                <c:pt idx="0">
                  <c:v>1686359.4427166667</c:v>
                </c:pt>
                <c:pt idx="1">
                  <c:v>1477749.9822775624</c:v>
                </c:pt>
                <c:pt idx="2">
                  <c:v>1378134.6152358113</c:v>
                </c:pt>
                <c:pt idx="3">
                  <c:v>1260972.0841167904</c:v>
                </c:pt>
                <c:pt idx="4">
                  <c:v>1237880.3092129529</c:v>
                </c:pt>
                <c:pt idx="5">
                  <c:v>1280693.1490228996</c:v>
                </c:pt>
                <c:pt idx="6">
                  <c:v>1313099.9037571242</c:v>
                </c:pt>
              </c:numCache>
            </c:numRef>
          </c:val>
          <c:extLst>
            <c:ext xmlns:c16="http://schemas.microsoft.com/office/drawing/2014/chart" uri="{C3380CC4-5D6E-409C-BE32-E72D297353CC}">
              <c16:uniqueId val="{00000000-445E-4B66-B766-A9994823E5D1}"/>
            </c:ext>
          </c:extLst>
        </c:ser>
        <c:ser>
          <c:idx val="2"/>
          <c:order val="1"/>
          <c:tx>
            <c:strRef>
              <c:f>Shipment!$C$20</c:f>
              <c:strCache>
                <c:ptCount val="1"/>
                <c:pt idx="0">
                  <c:v>LTE-based</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Shipment!$E$9:$N$9</c15:sqref>
                  </c15:fullRef>
                </c:ext>
              </c:extLst>
              <c:f>Shipment!$H$9:$N$9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Shipment!$E$20:$N$20</c15:sqref>
                  </c15:fullRef>
                </c:ext>
              </c:extLst>
              <c:f>Shipment!$H$20:$N$20</c:f>
              <c:numCache>
                <c:formatCode>#,##0</c:formatCode>
                <c:ptCount val="7"/>
                <c:pt idx="0">
                  <c:v>149817.94845999999</c:v>
                </c:pt>
                <c:pt idx="1">
                  <c:v>236075.8368208532</c:v>
                </c:pt>
                <c:pt idx="2">
                  <c:v>326215.3296692436</c:v>
                </c:pt>
                <c:pt idx="3">
                  <c:v>415870.01244254503</c:v>
                </c:pt>
                <c:pt idx="4">
                  <c:v>526388.95809828222</c:v>
                </c:pt>
                <c:pt idx="5">
                  <c:v>659779.29972815665</c:v>
                </c:pt>
                <c:pt idx="6">
                  <c:v>1090586.080332502</c:v>
                </c:pt>
              </c:numCache>
            </c:numRef>
          </c:val>
          <c:extLst>
            <c:ext xmlns:c16="http://schemas.microsoft.com/office/drawing/2014/chart" uri="{C3380CC4-5D6E-409C-BE32-E72D297353CC}">
              <c16:uniqueId val="{00000001-445E-4B66-B766-A9994823E5D1}"/>
            </c:ext>
          </c:extLst>
        </c:ser>
        <c:dLbls>
          <c:showLegendKey val="0"/>
          <c:showVal val="0"/>
          <c:showCatName val="0"/>
          <c:showSerName val="0"/>
          <c:showPercent val="0"/>
          <c:showBubbleSize val="0"/>
        </c:dLbls>
        <c:gapWidth val="150"/>
        <c:overlap val="100"/>
        <c:axId val="424763288"/>
        <c:axId val="424763680"/>
      </c:barChart>
      <c:catAx>
        <c:axId val="424763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24763680"/>
        <c:crosses val="autoZero"/>
        <c:auto val="1"/>
        <c:lblAlgn val="ctr"/>
        <c:lblOffset val="100"/>
        <c:noMultiLvlLbl val="0"/>
      </c:catAx>
      <c:valAx>
        <c:axId val="42476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AP shipment</a:t>
                </a:r>
              </a:p>
            </c:rich>
          </c:tx>
          <c:layout>
            <c:manualLayout>
              <c:xMode val="edge"/>
              <c:yMode val="edge"/>
              <c:x val="1.1462316275071899E-2"/>
              <c:y val="0.27243191375964532"/>
            </c:manualLayout>
          </c:layout>
          <c:overlay val="0"/>
          <c:spPr>
            <a:noFill/>
            <a:ln w="25400">
              <a:noFill/>
            </a:ln>
          </c:spPr>
        </c:title>
        <c:numFmt formatCode="#,##0.0,,&quot; M&quot;" sourceLinked="0"/>
        <c:majorTickMark val="none"/>
        <c:minorTickMark val="none"/>
        <c:tickLblPos val="nextTo"/>
        <c:spPr>
          <a:ln w="9525">
            <a:noFill/>
          </a:ln>
        </c:spPr>
        <c:txPr>
          <a:bodyPr rot="-60000000" vert="horz"/>
          <a:lstStyle/>
          <a:p>
            <a:pPr>
              <a:defRPr/>
            </a:pPr>
            <a:endParaRPr lang="en-US"/>
          </a:p>
        </c:txPr>
        <c:crossAx val="424763288"/>
        <c:crosses val="autoZero"/>
        <c:crossBetween val="between"/>
      </c:valAx>
      <c:spPr>
        <a:noFill/>
        <a:ln w="25400">
          <a:noFill/>
        </a:ln>
      </c:spPr>
    </c:plotArea>
    <c:legend>
      <c:legendPos val="r"/>
      <c:layout>
        <c:manualLayout>
          <c:xMode val="edge"/>
          <c:yMode val="edge"/>
          <c:x val="0.83091635567316413"/>
          <c:y val="0.4531696856178441"/>
          <c:w val="0.16630121136640208"/>
          <c:h val="0.16596235270529192"/>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jpe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image" Target="../media/image3.jpeg"/><Relationship Id="rId7" Type="http://schemas.openxmlformats.org/officeDocument/2006/relationships/chart" Target="../charts/chart16.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image" Target="../media/image4.jpeg"/><Relationship Id="rId6" Type="http://schemas.openxmlformats.org/officeDocument/2006/relationships/chart" Target="../charts/chart25.xml"/><Relationship Id="rId11" Type="http://schemas.openxmlformats.org/officeDocument/2006/relationships/chart" Target="../charts/chart30.xml"/><Relationship Id="rId5" Type="http://schemas.openxmlformats.org/officeDocument/2006/relationships/chart" Target="../charts/chart24.xml"/><Relationship Id="rId10" Type="http://schemas.openxmlformats.org/officeDocument/2006/relationships/chart" Target="../charts/chart29.xml"/><Relationship Id="rId4" Type="http://schemas.openxmlformats.org/officeDocument/2006/relationships/chart" Target="../charts/chart23.xml"/><Relationship Id="rId9" Type="http://schemas.openxmlformats.org/officeDocument/2006/relationships/chart" Target="../charts/chart2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image" Target="../media/image3.jpeg"/><Relationship Id="rId5" Type="http://schemas.openxmlformats.org/officeDocument/2006/relationships/chart" Target="../charts/chart34.xml"/><Relationship Id="rId4" Type="http://schemas.openxmlformats.org/officeDocument/2006/relationships/chart" Target="../charts/chart3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image" Target="../media/image3.jpeg"/><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image" Target="../media/image3.jpeg"/><Relationship Id="rId4"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190500</xdr:rowOff>
    </xdr:from>
    <xdr:to>
      <xdr:col>3</xdr:col>
      <xdr:colOff>790575</xdr:colOff>
      <xdr:row>9</xdr:row>
      <xdr:rowOff>95250</xdr:rowOff>
    </xdr:to>
    <xdr:pic>
      <xdr:nvPicPr>
        <xdr:cNvPr id="3431354" name="Picture 2">
          <a:extLst>
            <a:ext uri="{FF2B5EF4-FFF2-40B4-BE49-F238E27FC236}">
              <a16:creationId xmlns:a16="http://schemas.microsoft.com/office/drawing/2014/main" id="{A804BD1B-4219-460D-9973-0D3FCD0AFF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
          <a:ext cx="28479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718608</xdr:colOff>
      <xdr:row>0</xdr:row>
      <xdr:rowOff>4233</xdr:rowOff>
    </xdr:from>
    <xdr:to>
      <xdr:col>8</xdr:col>
      <xdr:colOff>613833</xdr:colOff>
      <xdr:row>2</xdr:row>
      <xdr:rowOff>80433</xdr:rowOff>
    </xdr:to>
    <xdr:pic>
      <xdr:nvPicPr>
        <xdr:cNvPr id="33592072" name="Picture 1">
          <a:extLst>
            <a:ext uri="{FF2B5EF4-FFF2-40B4-BE49-F238E27FC236}">
              <a16:creationId xmlns:a16="http://schemas.microsoft.com/office/drawing/2014/main" id="{906503C9-96F9-40FA-9F70-63BD66DFC7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38358" y="4233"/>
          <a:ext cx="794808"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380998</xdr:colOff>
      <xdr:row>33</xdr:row>
      <xdr:rowOff>10583</xdr:rowOff>
    </xdr:from>
    <xdr:to>
      <xdr:col>23</xdr:col>
      <xdr:colOff>571499</xdr:colOff>
      <xdr:row>41</xdr:row>
      <xdr:rowOff>1767417</xdr:rowOff>
    </xdr:to>
    <xdr:graphicFrame macro="">
      <xdr:nvGraphicFramePr>
        <xdr:cNvPr id="33592073" name="Chart 1">
          <a:extLst>
            <a:ext uri="{FF2B5EF4-FFF2-40B4-BE49-F238E27FC236}">
              <a16:creationId xmlns:a16="http://schemas.microsoft.com/office/drawing/2014/main" id="{D27E8F0E-7385-4DFD-9C60-CBB723785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335492</xdr:colOff>
      <xdr:row>53</xdr:row>
      <xdr:rowOff>74083</xdr:rowOff>
    </xdr:from>
    <xdr:to>
      <xdr:col>23</xdr:col>
      <xdr:colOff>480484</xdr:colOff>
      <xdr:row>68</xdr:row>
      <xdr:rowOff>67733</xdr:rowOff>
    </xdr:to>
    <xdr:graphicFrame macro="">
      <xdr:nvGraphicFramePr>
        <xdr:cNvPr id="33592075" name="Chart 2">
          <a:extLst>
            <a:ext uri="{FF2B5EF4-FFF2-40B4-BE49-F238E27FC236}">
              <a16:creationId xmlns:a16="http://schemas.microsoft.com/office/drawing/2014/main" id="{506C5F7F-C9BC-4282-BE9D-3FCCAD84D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328083</xdr:colOff>
      <xdr:row>53</xdr:row>
      <xdr:rowOff>10584</xdr:rowOff>
    </xdr:from>
    <xdr:to>
      <xdr:col>32</xdr:col>
      <xdr:colOff>604308</xdr:colOff>
      <xdr:row>68</xdr:row>
      <xdr:rowOff>4234</xdr:rowOff>
    </xdr:to>
    <xdr:graphicFrame macro="">
      <xdr:nvGraphicFramePr>
        <xdr:cNvPr id="33592076" name="Chart 9">
          <a:extLst>
            <a:ext uri="{FF2B5EF4-FFF2-40B4-BE49-F238E27FC236}">
              <a16:creationId xmlns:a16="http://schemas.microsoft.com/office/drawing/2014/main" id="{BE3CBA3C-BFF2-4CBC-82B4-8188D9B55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389467</xdr:colOff>
      <xdr:row>7</xdr:row>
      <xdr:rowOff>157692</xdr:rowOff>
    </xdr:from>
    <xdr:to>
      <xdr:col>23</xdr:col>
      <xdr:colOff>513292</xdr:colOff>
      <xdr:row>14</xdr:row>
      <xdr:rowOff>1922992</xdr:rowOff>
    </xdr:to>
    <xdr:graphicFrame macro="">
      <xdr:nvGraphicFramePr>
        <xdr:cNvPr id="33592077" name="Chart 2">
          <a:extLst>
            <a:ext uri="{FF2B5EF4-FFF2-40B4-BE49-F238E27FC236}">
              <a16:creationId xmlns:a16="http://schemas.microsoft.com/office/drawing/2014/main" id="{4B5B6D04-7387-4FDC-8AD0-AC0B7AA92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410634</xdr:colOff>
      <xdr:row>23</xdr:row>
      <xdr:rowOff>157692</xdr:rowOff>
    </xdr:from>
    <xdr:to>
      <xdr:col>23</xdr:col>
      <xdr:colOff>534459</xdr:colOff>
      <xdr:row>30</xdr:row>
      <xdr:rowOff>1922992</xdr:rowOff>
    </xdr:to>
    <xdr:graphicFrame macro="">
      <xdr:nvGraphicFramePr>
        <xdr:cNvPr id="33592078" name="Chart 2">
          <a:extLst>
            <a:ext uri="{FF2B5EF4-FFF2-40B4-BE49-F238E27FC236}">
              <a16:creationId xmlns:a16="http://schemas.microsoft.com/office/drawing/2014/main" id="{A26CDFFF-AE33-4DB1-A1BE-545D6BE80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317499</xdr:colOff>
      <xdr:row>7</xdr:row>
      <xdr:rowOff>158748</xdr:rowOff>
    </xdr:from>
    <xdr:to>
      <xdr:col>32</xdr:col>
      <xdr:colOff>578908</xdr:colOff>
      <xdr:row>14</xdr:row>
      <xdr:rowOff>1924048</xdr:rowOff>
    </xdr:to>
    <xdr:graphicFrame macro="">
      <xdr:nvGraphicFramePr>
        <xdr:cNvPr id="11" name="Chart 2">
          <a:extLst>
            <a:ext uri="{FF2B5EF4-FFF2-40B4-BE49-F238E27FC236}">
              <a16:creationId xmlns:a16="http://schemas.microsoft.com/office/drawing/2014/main" id="{E7988AD6-6A00-4705-A9A1-A584DA7BA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317499</xdr:colOff>
      <xdr:row>24</xdr:row>
      <xdr:rowOff>21166</xdr:rowOff>
    </xdr:from>
    <xdr:to>
      <xdr:col>32</xdr:col>
      <xdr:colOff>578908</xdr:colOff>
      <xdr:row>30</xdr:row>
      <xdr:rowOff>1945216</xdr:rowOff>
    </xdr:to>
    <xdr:graphicFrame macro="">
      <xdr:nvGraphicFramePr>
        <xdr:cNvPr id="12" name="Chart 2">
          <a:extLst>
            <a:ext uri="{FF2B5EF4-FFF2-40B4-BE49-F238E27FC236}">
              <a16:creationId xmlns:a16="http://schemas.microsoft.com/office/drawing/2014/main" id="{F990EB63-E84E-4AF7-93FD-7C4D4E279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296334</xdr:colOff>
      <xdr:row>70</xdr:row>
      <xdr:rowOff>74084</xdr:rowOff>
    </xdr:from>
    <xdr:to>
      <xdr:col>24</xdr:col>
      <xdr:colOff>125721</xdr:colOff>
      <xdr:row>88</xdr:row>
      <xdr:rowOff>157820</xdr:rowOff>
    </xdr:to>
    <xdr:graphicFrame macro="">
      <xdr:nvGraphicFramePr>
        <xdr:cNvPr id="16" name="Chart 1">
          <a:extLst>
            <a:ext uri="{FF2B5EF4-FFF2-40B4-BE49-F238E27FC236}">
              <a16:creationId xmlns:a16="http://schemas.microsoft.com/office/drawing/2014/main" id="{8D1A727B-6E29-4F08-9BFA-37504CBDA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389467</xdr:colOff>
      <xdr:row>16</xdr:row>
      <xdr:rowOff>157691</xdr:rowOff>
    </xdr:from>
    <xdr:to>
      <xdr:col>23</xdr:col>
      <xdr:colOff>513292</xdr:colOff>
      <xdr:row>21</xdr:row>
      <xdr:rowOff>2296582</xdr:rowOff>
    </xdr:to>
    <xdr:graphicFrame macro="">
      <xdr:nvGraphicFramePr>
        <xdr:cNvPr id="18" name="Chart 2">
          <a:extLst>
            <a:ext uri="{FF2B5EF4-FFF2-40B4-BE49-F238E27FC236}">
              <a16:creationId xmlns:a16="http://schemas.microsoft.com/office/drawing/2014/main" id="{D9B51188-0C6A-46FA-9AC6-875137B52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220133</xdr:colOff>
      <xdr:row>43</xdr:row>
      <xdr:rowOff>28575</xdr:rowOff>
    </xdr:from>
    <xdr:to>
      <xdr:col>23</xdr:col>
      <xdr:colOff>508000</xdr:colOff>
      <xdr:row>50</xdr:row>
      <xdr:rowOff>1852083</xdr:rowOff>
    </xdr:to>
    <xdr:graphicFrame macro="">
      <xdr:nvGraphicFramePr>
        <xdr:cNvPr id="19" name="Chart 1">
          <a:extLst>
            <a:ext uri="{FF2B5EF4-FFF2-40B4-BE49-F238E27FC236}">
              <a16:creationId xmlns:a16="http://schemas.microsoft.com/office/drawing/2014/main" id="{5C5C794B-35EE-4C8B-AC0D-4476D609E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287867</xdr:colOff>
      <xdr:row>6</xdr:row>
      <xdr:rowOff>60325</xdr:rowOff>
    </xdr:from>
    <xdr:to>
      <xdr:col>25</xdr:col>
      <xdr:colOff>116417</xdr:colOff>
      <xdr:row>16</xdr:row>
      <xdr:rowOff>1590675</xdr:rowOff>
    </xdr:to>
    <xdr:graphicFrame macro="">
      <xdr:nvGraphicFramePr>
        <xdr:cNvPr id="29891539" name="Chart 1">
          <a:extLst>
            <a:ext uri="{FF2B5EF4-FFF2-40B4-BE49-F238E27FC236}">
              <a16:creationId xmlns:a16="http://schemas.microsoft.com/office/drawing/2014/main" id="{8F39C633-F21F-4AF2-AC72-2D6C03169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343959</xdr:colOff>
      <xdr:row>59</xdr:row>
      <xdr:rowOff>85726</xdr:rowOff>
    </xdr:from>
    <xdr:to>
      <xdr:col>25</xdr:col>
      <xdr:colOff>264583</xdr:colOff>
      <xdr:row>79</xdr:row>
      <xdr:rowOff>31750</xdr:rowOff>
    </xdr:to>
    <xdr:graphicFrame macro="">
      <xdr:nvGraphicFramePr>
        <xdr:cNvPr id="29891540" name="Chart 2">
          <a:extLst>
            <a:ext uri="{FF2B5EF4-FFF2-40B4-BE49-F238E27FC236}">
              <a16:creationId xmlns:a16="http://schemas.microsoft.com/office/drawing/2014/main" id="{72A4897E-26B4-46D9-994C-71297A49D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43392</xdr:colOff>
      <xdr:row>0</xdr:row>
      <xdr:rowOff>39159</xdr:rowOff>
    </xdr:from>
    <xdr:to>
      <xdr:col>8</xdr:col>
      <xdr:colOff>837142</xdr:colOff>
      <xdr:row>2</xdr:row>
      <xdr:rowOff>112184</xdr:rowOff>
    </xdr:to>
    <xdr:pic>
      <xdr:nvPicPr>
        <xdr:cNvPr id="29891541" name="Picture 1">
          <a:extLst>
            <a:ext uri="{FF2B5EF4-FFF2-40B4-BE49-F238E27FC236}">
              <a16:creationId xmlns:a16="http://schemas.microsoft.com/office/drawing/2014/main" id="{9424B4D8-D79F-43AA-9CA7-15E04BF3003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626225" y="39159"/>
          <a:ext cx="7937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336550</xdr:colOff>
      <xdr:row>19</xdr:row>
      <xdr:rowOff>57150</xdr:rowOff>
    </xdr:from>
    <xdr:to>
      <xdr:col>25</xdr:col>
      <xdr:colOff>170392</xdr:colOff>
      <xdr:row>22</xdr:row>
      <xdr:rowOff>2692400</xdr:rowOff>
    </xdr:to>
    <xdr:graphicFrame macro="">
      <xdr:nvGraphicFramePr>
        <xdr:cNvPr id="29891542" name="Chart 1">
          <a:extLst>
            <a:ext uri="{FF2B5EF4-FFF2-40B4-BE49-F238E27FC236}">
              <a16:creationId xmlns:a16="http://schemas.microsoft.com/office/drawing/2014/main" id="{EA7A245E-31BA-4EB6-890D-CF5334AB1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306917</xdr:colOff>
      <xdr:row>26</xdr:row>
      <xdr:rowOff>20109</xdr:rowOff>
    </xdr:from>
    <xdr:to>
      <xdr:col>24</xdr:col>
      <xdr:colOff>283633</xdr:colOff>
      <xdr:row>35</xdr:row>
      <xdr:rowOff>1410759</xdr:rowOff>
    </xdr:to>
    <xdr:graphicFrame macro="">
      <xdr:nvGraphicFramePr>
        <xdr:cNvPr id="29891543" name="Chart 2">
          <a:extLst>
            <a:ext uri="{FF2B5EF4-FFF2-40B4-BE49-F238E27FC236}">
              <a16:creationId xmlns:a16="http://schemas.microsoft.com/office/drawing/2014/main" id="{E7813B28-51B3-446A-BAC8-DD27578D1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328084</xdr:colOff>
      <xdr:row>46</xdr:row>
      <xdr:rowOff>30691</xdr:rowOff>
    </xdr:from>
    <xdr:to>
      <xdr:col>24</xdr:col>
      <xdr:colOff>304800</xdr:colOff>
      <xdr:row>55</xdr:row>
      <xdr:rowOff>1421341</xdr:rowOff>
    </xdr:to>
    <xdr:graphicFrame macro="">
      <xdr:nvGraphicFramePr>
        <xdr:cNvPr id="29891544" name="Chart 2">
          <a:extLst>
            <a:ext uri="{FF2B5EF4-FFF2-40B4-BE49-F238E27FC236}">
              <a16:creationId xmlns:a16="http://schemas.microsoft.com/office/drawing/2014/main" id="{E9C35465-8A8F-4436-A2A7-859546401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296334</xdr:colOff>
      <xdr:row>6</xdr:row>
      <xdr:rowOff>42332</xdr:rowOff>
    </xdr:from>
    <xdr:to>
      <xdr:col>35</xdr:col>
      <xdr:colOff>124884</xdr:colOff>
      <xdr:row>16</xdr:row>
      <xdr:rowOff>1572682</xdr:rowOff>
    </xdr:to>
    <xdr:graphicFrame macro="">
      <xdr:nvGraphicFramePr>
        <xdr:cNvPr id="8" name="Chart 1">
          <a:extLst>
            <a:ext uri="{FF2B5EF4-FFF2-40B4-BE49-F238E27FC236}">
              <a16:creationId xmlns:a16="http://schemas.microsoft.com/office/drawing/2014/main" id="{1C579BC2-8946-4E3E-A4D9-7E84836D6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317500</xdr:colOff>
      <xdr:row>26</xdr:row>
      <xdr:rowOff>31749</xdr:rowOff>
    </xdr:from>
    <xdr:to>
      <xdr:col>34</xdr:col>
      <xdr:colOff>294216</xdr:colOff>
      <xdr:row>35</xdr:row>
      <xdr:rowOff>1422399</xdr:rowOff>
    </xdr:to>
    <xdr:graphicFrame macro="">
      <xdr:nvGraphicFramePr>
        <xdr:cNvPr id="9" name="Chart 2">
          <a:extLst>
            <a:ext uri="{FF2B5EF4-FFF2-40B4-BE49-F238E27FC236}">
              <a16:creationId xmlns:a16="http://schemas.microsoft.com/office/drawing/2014/main" id="{A0D7CE9A-51C6-4AB1-9A33-12CFA293C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328083</xdr:colOff>
      <xdr:row>38</xdr:row>
      <xdr:rowOff>10583</xdr:rowOff>
    </xdr:from>
    <xdr:to>
      <xdr:col>24</xdr:col>
      <xdr:colOff>304799</xdr:colOff>
      <xdr:row>43</xdr:row>
      <xdr:rowOff>2194983</xdr:rowOff>
    </xdr:to>
    <xdr:graphicFrame macro="">
      <xdr:nvGraphicFramePr>
        <xdr:cNvPr id="12" name="Chart 2">
          <a:extLst>
            <a:ext uri="{FF2B5EF4-FFF2-40B4-BE49-F238E27FC236}">
              <a16:creationId xmlns:a16="http://schemas.microsoft.com/office/drawing/2014/main" id="{799B8B6E-BCD2-4E86-9189-11239462E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306918</xdr:colOff>
      <xdr:row>45</xdr:row>
      <xdr:rowOff>148167</xdr:rowOff>
    </xdr:from>
    <xdr:to>
      <xdr:col>34</xdr:col>
      <xdr:colOff>283634</xdr:colOff>
      <xdr:row>55</xdr:row>
      <xdr:rowOff>1380067</xdr:rowOff>
    </xdr:to>
    <xdr:graphicFrame macro="">
      <xdr:nvGraphicFramePr>
        <xdr:cNvPr id="15" name="Chart 2">
          <a:extLst>
            <a:ext uri="{FF2B5EF4-FFF2-40B4-BE49-F238E27FC236}">
              <a16:creationId xmlns:a16="http://schemas.microsoft.com/office/drawing/2014/main" id="{0586B4E5-AB52-4941-BCCE-3F8F1A5F3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26</xdr:col>
      <xdr:colOff>74083</xdr:colOff>
      <xdr:row>38</xdr:row>
      <xdr:rowOff>105834</xdr:rowOff>
    </xdr:from>
    <xdr:to>
      <xdr:col>34</xdr:col>
      <xdr:colOff>50799</xdr:colOff>
      <xdr:row>43</xdr:row>
      <xdr:rowOff>2131484</xdr:rowOff>
    </xdr:to>
    <xdr:graphicFrame macro="">
      <xdr:nvGraphicFramePr>
        <xdr:cNvPr id="17" name="Chart 2">
          <a:extLst>
            <a:ext uri="{FF2B5EF4-FFF2-40B4-BE49-F238E27FC236}">
              <a16:creationId xmlns:a16="http://schemas.microsoft.com/office/drawing/2014/main" id="{4D0B505C-D3A4-477C-8087-67B28E864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32809</xdr:colOff>
      <xdr:row>0</xdr:row>
      <xdr:rowOff>39158</xdr:rowOff>
    </xdr:from>
    <xdr:to>
      <xdr:col>8</xdr:col>
      <xdr:colOff>827617</xdr:colOff>
      <xdr:row>2</xdr:row>
      <xdr:rowOff>112183</xdr:rowOff>
    </xdr:to>
    <xdr:pic>
      <xdr:nvPicPr>
        <xdr:cNvPr id="34008730" name="Picture 1">
          <a:extLst>
            <a:ext uri="{FF2B5EF4-FFF2-40B4-BE49-F238E27FC236}">
              <a16:creationId xmlns:a16="http://schemas.microsoft.com/office/drawing/2014/main" id="{95FE9B9E-B04B-4AA4-BB61-1DE37544D4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52142" y="39158"/>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347134</xdr:colOff>
      <xdr:row>32</xdr:row>
      <xdr:rowOff>28575</xdr:rowOff>
    </xdr:from>
    <xdr:to>
      <xdr:col>24</xdr:col>
      <xdr:colOff>328083</xdr:colOff>
      <xdr:row>41</xdr:row>
      <xdr:rowOff>1217083</xdr:rowOff>
    </xdr:to>
    <xdr:graphicFrame macro="">
      <xdr:nvGraphicFramePr>
        <xdr:cNvPr id="34008731" name="Chart 1">
          <a:extLst>
            <a:ext uri="{FF2B5EF4-FFF2-40B4-BE49-F238E27FC236}">
              <a16:creationId xmlns:a16="http://schemas.microsoft.com/office/drawing/2014/main" id="{10F64649-9986-496F-88E1-5B2720698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93132</xdr:colOff>
      <xdr:row>6</xdr:row>
      <xdr:rowOff>50800</xdr:rowOff>
    </xdr:from>
    <xdr:to>
      <xdr:col>24</xdr:col>
      <xdr:colOff>144990</xdr:colOff>
      <xdr:row>17</xdr:row>
      <xdr:rowOff>1260475</xdr:rowOff>
    </xdr:to>
    <xdr:graphicFrame macro="">
      <xdr:nvGraphicFramePr>
        <xdr:cNvPr id="34008732" name="Chart 2">
          <a:extLst>
            <a:ext uri="{FF2B5EF4-FFF2-40B4-BE49-F238E27FC236}">
              <a16:creationId xmlns:a16="http://schemas.microsoft.com/office/drawing/2014/main" id="{9196A66B-A6A3-473F-9C6A-0A14492C8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315383</xdr:colOff>
      <xdr:row>44</xdr:row>
      <xdr:rowOff>14815</xdr:rowOff>
    </xdr:from>
    <xdr:to>
      <xdr:col>24</xdr:col>
      <xdr:colOff>44449</xdr:colOff>
      <xdr:row>55</xdr:row>
      <xdr:rowOff>1245576</xdr:rowOff>
    </xdr:to>
    <xdr:graphicFrame macro="">
      <xdr:nvGraphicFramePr>
        <xdr:cNvPr id="34008733" name="Chart 2">
          <a:extLst>
            <a:ext uri="{FF2B5EF4-FFF2-40B4-BE49-F238E27FC236}">
              <a16:creationId xmlns:a16="http://schemas.microsoft.com/office/drawing/2014/main" id="{90A72025-737D-4CBD-8E34-4B3E91D89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317500</xdr:colOff>
      <xdr:row>6</xdr:row>
      <xdr:rowOff>25400</xdr:rowOff>
    </xdr:from>
    <xdr:to>
      <xdr:col>33</xdr:col>
      <xdr:colOff>179916</xdr:colOff>
      <xdr:row>17</xdr:row>
      <xdr:rowOff>1231900</xdr:rowOff>
    </xdr:to>
    <xdr:graphicFrame macro="">
      <xdr:nvGraphicFramePr>
        <xdr:cNvPr id="34008734" name="Chart 1">
          <a:extLst>
            <a:ext uri="{FF2B5EF4-FFF2-40B4-BE49-F238E27FC236}">
              <a16:creationId xmlns:a16="http://schemas.microsoft.com/office/drawing/2014/main" id="{90FBD203-588E-4E78-9759-44E13E73E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305856</xdr:colOff>
      <xdr:row>20</xdr:row>
      <xdr:rowOff>17991</xdr:rowOff>
    </xdr:from>
    <xdr:to>
      <xdr:col>24</xdr:col>
      <xdr:colOff>338666</xdr:colOff>
      <xdr:row>29</xdr:row>
      <xdr:rowOff>1576916</xdr:rowOff>
    </xdr:to>
    <xdr:graphicFrame macro="">
      <xdr:nvGraphicFramePr>
        <xdr:cNvPr id="34008735" name="Chart 2">
          <a:extLst>
            <a:ext uri="{FF2B5EF4-FFF2-40B4-BE49-F238E27FC236}">
              <a16:creationId xmlns:a16="http://schemas.microsoft.com/office/drawing/2014/main" id="{62B8522A-CBE4-48D2-AC24-A3743116B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315383</xdr:colOff>
      <xdr:row>20</xdr:row>
      <xdr:rowOff>17992</xdr:rowOff>
    </xdr:from>
    <xdr:to>
      <xdr:col>33</xdr:col>
      <xdr:colOff>225424</xdr:colOff>
      <xdr:row>29</xdr:row>
      <xdr:rowOff>1576916</xdr:rowOff>
    </xdr:to>
    <xdr:graphicFrame macro="">
      <xdr:nvGraphicFramePr>
        <xdr:cNvPr id="34008736" name="Chart 7">
          <a:extLst>
            <a:ext uri="{FF2B5EF4-FFF2-40B4-BE49-F238E27FC236}">
              <a16:creationId xmlns:a16="http://schemas.microsoft.com/office/drawing/2014/main" id="{5591FD97-EEF3-47B0-98BA-C486A524C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254697</xdr:colOff>
      <xdr:row>59</xdr:row>
      <xdr:rowOff>52800</xdr:rowOff>
    </xdr:from>
    <xdr:to>
      <xdr:col>23</xdr:col>
      <xdr:colOff>600376</xdr:colOff>
      <xdr:row>68</xdr:row>
      <xdr:rowOff>1507253</xdr:rowOff>
    </xdr:to>
    <xdr:graphicFrame macro="">
      <xdr:nvGraphicFramePr>
        <xdr:cNvPr id="34008737" name="Chart 2">
          <a:extLst>
            <a:ext uri="{FF2B5EF4-FFF2-40B4-BE49-F238E27FC236}">
              <a16:creationId xmlns:a16="http://schemas.microsoft.com/office/drawing/2014/main" id="{CA6E6415-F3FD-4592-A831-45124CD56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346075</xdr:colOff>
      <xdr:row>77</xdr:row>
      <xdr:rowOff>0</xdr:rowOff>
    </xdr:from>
    <xdr:to>
      <xdr:col>24</xdr:col>
      <xdr:colOff>84666</xdr:colOff>
      <xdr:row>77</xdr:row>
      <xdr:rowOff>9525</xdr:rowOff>
    </xdr:to>
    <xdr:graphicFrame macro="">
      <xdr:nvGraphicFramePr>
        <xdr:cNvPr id="34008738" name="Chart 2">
          <a:extLst>
            <a:ext uri="{FF2B5EF4-FFF2-40B4-BE49-F238E27FC236}">
              <a16:creationId xmlns:a16="http://schemas.microsoft.com/office/drawing/2014/main" id="{3375A405-C99B-480C-832F-39352A98B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108392</xdr:colOff>
      <xdr:row>59</xdr:row>
      <xdr:rowOff>73734</xdr:rowOff>
    </xdr:from>
    <xdr:to>
      <xdr:col>32</xdr:col>
      <xdr:colOff>454071</xdr:colOff>
      <xdr:row>68</xdr:row>
      <xdr:rowOff>1590989</xdr:rowOff>
    </xdr:to>
    <xdr:graphicFrame macro="">
      <xdr:nvGraphicFramePr>
        <xdr:cNvPr id="12" name="Chart 2">
          <a:extLst>
            <a:ext uri="{FF2B5EF4-FFF2-40B4-BE49-F238E27FC236}">
              <a16:creationId xmlns:a16="http://schemas.microsoft.com/office/drawing/2014/main" id="{2C8FFC44-2739-4559-83A3-5E46AC02B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293741</xdr:colOff>
      <xdr:row>70</xdr:row>
      <xdr:rowOff>17992</xdr:rowOff>
    </xdr:from>
    <xdr:to>
      <xdr:col>24</xdr:col>
      <xdr:colOff>178870</xdr:colOff>
      <xdr:row>75</xdr:row>
      <xdr:rowOff>9525</xdr:rowOff>
    </xdr:to>
    <xdr:graphicFrame macro="">
      <xdr:nvGraphicFramePr>
        <xdr:cNvPr id="18" name="Chart 2">
          <a:extLst>
            <a:ext uri="{FF2B5EF4-FFF2-40B4-BE49-F238E27FC236}">
              <a16:creationId xmlns:a16="http://schemas.microsoft.com/office/drawing/2014/main" id="{501644F4-6F4D-4A2D-90C2-7765313C8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371476</xdr:colOff>
      <xdr:row>0</xdr:row>
      <xdr:rowOff>49742</xdr:rowOff>
    </xdr:from>
    <xdr:to>
      <xdr:col>8</xdr:col>
      <xdr:colOff>192617</xdr:colOff>
      <xdr:row>2</xdr:row>
      <xdr:rowOff>122767</xdr:rowOff>
    </xdr:to>
    <xdr:pic>
      <xdr:nvPicPr>
        <xdr:cNvPr id="37322896" name="Picture 1">
          <a:extLst>
            <a:ext uri="{FF2B5EF4-FFF2-40B4-BE49-F238E27FC236}">
              <a16:creationId xmlns:a16="http://schemas.microsoft.com/office/drawing/2014/main" id="{32FD8386-7139-43EE-8434-F3F07FB4E9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1059" y="49742"/>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321734</xdr:colOff>
      <xdr:row>27</xdr:row>
      <xdr:rowOff>31751</xdr:rowOff>
    </xdr:from>
    <xdr:to>
      <xdr:col>24</xdr:col>
      <xdr:colOff>201084</xdr:colOff>
      <xdr:row>36</xdr:row>
      <xdr:rowOff>1524000</xdr:rowOff>
    </xdr:to>
    <xdr:graphicFrame macro="">
      <xdr:nvGraphicFramePr>
        <xdr:cNvPr id="37322897" name="Chart 9">
          <a:extLst>
            <a:ext uri="{FF2B5EF4-FFF2-40B4-BE49-F238E27FC236}">
              <a16:creationId xmlns:a16="http://schemas.microsoft.com/office/drawing/2014/main" id="{C1A5AB1B-ED67-465A-93C5-2436EECC1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347133</xdr:colOff>
      <xdr:row>7</xdr:row>
      <xdr:rowOff>42335</xdr:rowOff>
    </xdr:from>
    <xdr:to>
      <xdr:col>24</xdr:col>
      <xdr:colOff>222250</xdr:colOff>
      <xdr:row>14</xdr:row>
      <xdr:rowOff>1682751</xdr:rowOff>
    </xdr:to>
    <xdr:graphicFrame macro="">
      <xdr:nvGraphicFramePr>
        <xdr:cNvPr id="37322898" name="Chart 10">
          <a:extLst>
            <a:ext uri="{FF2B5EF4-FFF2-40B4-BE49-F238E27FC236}">
              <a16:creationId xmlns:a16="http://schemas.microsoft.com/office/drawing/2014/main" id="{CAB7A4F7-0205-49C6-9189-BB2774804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327027</xdr:colOff>
      <xdr:row>39</xdr:row>
      <xdr:rowOff>31750</xdr:rowOff>
    </xdr:from>
    <xdr:to>
      <xdr:col>24</xdr:col>
      <xdr:colOff>169335</xdr:colOff>
      <xdr:row>58</xdr:row>
      <xdr:rowOff>31750</xdr:rowOff>
    </xdr:to>
    <xdr:graphicFrame macro="">
      <xdr:nvGraphicFramePr>
        <xdr:cNvPr id="37322899" name="Chart 1">
          <a:extLst>
            <a:ext uri="{FF2B5EF4-FFF2-40B4-BE49-F238E27FC236}">
              <a16:creationId xmlns:a16="http://schemas.microsoft.com/office/drawing/2014/main" id="{F687EF5B-947B-46EC-9BF1-A926F9BEE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298449</xdr:colOff>
      <xdr:row>17</xdr:row>
      <xdr:rowOff>19050</xdr:rowOff>
    </xdr:from>
    <xdr:to>
      <xdr:col>24</xdr:col>
      <xdr:colOff>158750</xdr:colOff>
      <xdr:row>24</xdr:row>
      <xdr:rowOff>1703917</xdr:rowOff>
    </xdr:to>
    <xdr:graphicFrame macro="">
      <xdr:nvGraphicFramePr>
        <xdr:cNvPr id="37322900" name="Chart 2">
          <a:extLst>
            <a:ext uri="{FF2B5EF4-FFF2-40B4-BE49-F238E27FC236}">
              <a16:creationId xmlns:a16="http://schemas.microsoft.com/office/drawing/2014/main" id="{F0E0A02C-B7F2-4B2B-8E64-C953E5EC5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540808</xdr:colOff>
      <xdr:row>0</xdr:row>
      <xdr:rowOff>17992</xdr:rowOff>
    </xdr:from>
    <xdr:to>
      <xdr:col>8</xdr:col>
      <xdr:colOff>436032</xdr:colOff>
      <xdr:row>2</xdr:row>
      <xdr:rowOff>91017</xdr:rowOff>
    </xdr:to>
    <xdr:pic>
      <xdr:nvPicPr>
        <xdr:cNvPr id="34453905" name="Picture 1">
          <a:extLst>
            <a:ext uri="{FF2B5EF4-FFF2-40B4-BE49-F238E27FC236}">
              <a16:creationId xmlns:a16="http://schemas.microsoft.com/office/drawing/2014/main" id="{6F1A3439-3D2A-4EDA-9C91-3654F0403D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20391" y="17992"/>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126999</xdr:colOff>
      <xdr:row>6</xdr:row>
      <xdr:rowOff>58206</xdr:rowOff>
    </xdr:from>
    <xdr:to>
      <xdr:col>23</xdr:col>
      <xdr:colOff>423333</xdr:colOff>
      <xdr:row>13</xdr:row>
      <xdr:rowOff>1481665</xdr:rowOff>
    </xdr:to>
    <xdr:graphicFrame macro="">
      <xdr:nvGraphicFramePr>
        <xdr:cNvPr id="34453907" name="Chart 10">
          <a:extLst>
            <a:ext uri="{FF2B5EF4-FFF2-40B4-BE49-F238E27FC236}">
              <a16:creationId xmlns:a16="http://schemas.microsoft.com/office/drawing/2014/main" id="{C47C6648-5B3E-4830-8A06-E4DA2C987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285751</xdr:colOff>
      <xdr:row>16</xdr:row>
      <xdr:rowOff>42334</xdr:rowOff>
    </xdr:from>
    <xdr:to>
      <xdr:col>23</xdr:col>
      <xdr:colOff>582085</xdr:colOff>
      <xdr:row>24</xdr:row>
      <xdr:rowOff>1656293</xdr:rowOff>
    </xdr:to>
    <xdr:graphicFrame macro="">
      <xdr:nvGraphicFramePr>
        <xdr:cNvPr id="6" name="Chart 10">
          <a:extLst>
            <a:ext uri="{FF2B5EF4-FFF2-40B4-BE49-F238E27FC236}">
              <a16:creationId xmlns:a16="http://schemas.microsoft.com/office/drawing/2014/main" id="{CC29A728-8495-4DA5-A272-90A1C8985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279400</xdr:colOff>
      <xdr:row>26</xdr:row>
      <xdr:rowOff>21167</xdr:rowOff>
    </xdr:from>
    <xdr:to>
      <xdr:col>23</xdr:col>
      <xdr:colOff>556684</xdr:colOff>
      <xdr:row>42</xdr:row>
      <xdr:rowOff>5292</xdr:rowOff>
    </xdr:to>
    <xdr:graphicFrame macro="">
      <xdr:nvGraphicFramePr>
        <xdr:cNvPr id="7" name="Chart 9">
          <a:extLst>
            <a:ext uri="{FF2B5EF4-FFF2-40B4-BE49-F238E27FC236}">
              <a16:creationId xmlns:a16="http://schemas.microsoft.com/office/drawing/2014/main" id="{86E16957-E0BF-45D9-9547-5C9178A64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279400</xdr:colOff>
      <xdr:row>44</xdr:row>
      <xdr:rowOff>0</xdr:rowOff>
    </xdr:from>
    <xdr:to>
      <xdr:col>23</xdr:col>
      <xdr:colOff>556684</xdr:colOff>
      <xdr:row>44</xdr:row>
      <xdr:rowOff>5292</xdr:rowOff>
    </xdr:to>
    <xdr:graphicFrame macro="">
      <xdr:nvGraphicFramePr>
        <xdr:cNvPr id="8" name="Chart 9">
          <a:extLst>
            <a:ext uri="{FF2B5EF4-FFF2-40B4-BE49-F238E27FC236}">
              <a16:creationId xmlns:a16="http://schemas.microsoft.com/office/drawing/2014/main" id="{977D1129-46DF-4466-9BAD-E9B95CFFA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264583</xdr:colOff>
      <xdr:row>6</xdr:row>
      <xdr:rowOff>21167</xdr:rowOff>
    </xdr:from>
    <xdr:to>
      <xdr:col>31</xdr:col>
      <xdr:colOff>560917</xdr:colOff>
      <xdr:row>13</xdr:row>
      <xdr:rowOff>1444626</xdr:rowOff>
    </xdr:to>
    <xdr:graphicFrame macro="">
      <xdr:nvGraphicFramePr>
        <xdr:cNvPr id="10" name="Chart 10">
          <a:extLst>
            <a:ext uri="{FF2B5EF4-FFF2-40B4-BE49-F238E27FC236}">
              <a16:creationId xmlns:a16="http://schemas.microsoft.com/office/drawing/2014/main" id="{C5380111-01B3-426C-8CA3-C7AC3AB78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583142</xdr:colOff>
      <xdr:row>0</xdr:row>
      <xdr:rowOff>39159</xdr:rowOff>
    </xdr:from>
    <xdr:to>
      <xdr:col>8</xdr:col>
      <xdr:colOff>478366</xdr:colOff>
      <xdr:row>2</xdr:row>
      <xdr:rowOff>112184</xdr:rowOff>
    </xdr:to>
    <xdr:pic>
      <xdr:nvPicPr>
        <xdr:cNvPr id="37683262" name="Picture 1">
          <a:extLst>
            <a:ext uri="{FF2B5EF4-FFF2-40B4-BE49-F238E27FC236}">
              <a16:creationId xmlns:a16="http://schemas.microsoft.com/office/drawing/2014/main" id="{BC01FD40-14E5-48D7-94D8-7EED53E8F7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62725" y="39159"/>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332317</xdr:colOff>
      <xdr:row>29</xdr:row>
      <xdr:rowOff>42334</xdr:rowOff>
    </xdr:from>
    <xdr:to>
      <xdr:col>23</xdr:col>
      <xdr:colOff>609601</xdr:colOff>
      <xdr:row>45</xdr:row>
      <xdr:rowOff>26459</xdr:rowOff>
    </xdr:to>
    <xdr:graphicFrame macro="">
      <xdr:nvGraphicFramePr>
        <xdr:cNvPr id="37683263" name="Chart 9">
          <a:extLst>
            <a:ext uri="{FF2B5EF4-FFF2-40B4-BE49-F238E27FC236}">
              <a16:creationId xmlns:a16="http://schemas.microsoft.com/office/drawing/2014/main" id="{8E9CD9C8-4DA3-4D97-8F2E-281197E4E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300566</xdr:colOff>
      <xdr:row>6</xdr:row>
      <xdr:rowOff>77258</xdr:rowOff>
    </xdr:from>
    <xdr:to>
      <xdr:col>24</xdr:col>
      <xdr:colOff>179916</xdr:colOff>
      <xdr:row>14</xdr:row>
      <xdr:rowOff>1905000</xdr:rowOff>
    </xdr:to>
    <xdr:graphicFrame macro="">
      <xdr:nvGraphicFramePr>
        <xdr:cNvPr id="37683264" name="Chart 10">
          <a:extLst>
            <a:ext uri="{FF2B5EF4-FFF2-40B4-BE49-F238E27FC236}">
              <a16:creationId xmlns:a16="http://schemas.microsoft.com/office/drawing/2014/main" id="{A048A00E-8CCD-4646-ABE6-BCFCCA914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285750</xdr:colOff>
      <xdr:row>17</xdr:row>
      <xdr:rowOff>21167</xdr:rowOff>
    </xdr:from>
    <xdr:to>
      <xdr:col>24</xdr:col>
      <xdr:colOff>359833</xdr:colOff>
      <xdr:row>26</xdr:row>
      <xdr:rowOff>1545167</xdr:rowOff>
    </xdr:to>
    <xdr:graphicFrame macro="">
      <xdr:nvGraphicFramePr>
        <xdr:cNvPr id="6" name="Chart 10">
          <a:extLst>
            <a:ext uri="{FF2B5EF4-FFF2-40B4-BE49-F238E27FC236}">
              <a16:creationId xmlns:a16="http://schemas.microsoft.com/office/drawing/2014/main" id="{5D7EED8F-3428-41DE-B41E-F4F58054D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3"/>
  <sheetViews>
    <sheetView tabSelected="1" workbookViewId="0">
      <selection activeCell="D20" sqref="D20"/>
    </sheetView>
  </sheetViews>
  <sheetFormatPr defaultColWidth="9.140625" defaultRowHeight="12.75" x14ac:dyDescent="0.2"/>
  <cols>
    <col min="1" max="1" width="9.140625" style="1"/>
    <col min="2" max="2" width="15.5703125" style="1" customWidth="1"/>
    <col min="3" max="3" width="15.28515625" style="1" customWidth="1"/>
    <col min="4" max="4" width="67" style="1" customWidth="1"/>
    <col min="5" max="5" width="11.5703125" style="1" customWidth="1"/>
    <col min="6" max="16384" width="9.140625" style="1"/>
  </cols>
  <sheetData>
    <row r="1" spans="1:10" ht="15" x14ac:dyDescent="0.25">
      <c r="A1" s="49"/>
      <c r="B1" s="49"/>
      <c r="C1" s="49"/>
      <c r="D1" s="49"/>
      <c r="E1" s="49"/>
      <c r="F1" s="49"/>
      <c r="G1" s="49"/>
      <c r="H1" s="49"/>
      <c r="I1" s="49"/>
      <c r="J1" s="49"/>
    </row>
    <row r="2" spans="1:10" ht="15" x14ac:dyDescent="0.25">
      <c r="A2" s="49"/>
      <c r="B2" s="49"/>
      <c r="C2" s="49"/>
      <c r="D2" s="49"/>
      <c r="E2" s="49"/>
      <c r="F2" s="49"/>
      <c r="G2" s="49"/>
      <c r="H2" s="49"/>
      <c r="I2" s="49"/>
      <c r="J2" s="49"/>
    </row>
    <row r="3" spans="1:10" ht="15" x14ac:dyDescent="0.25">
      <c r="A3" s="49"/>
      <c r="B3" s="49"/>
      <c r="C3" s="49"/>
      <c r="D3" s="49"/>
      <c r="E3" s="49"/>
      <c r="F3" s="49"/>
      <c r="G3" s="49"/>
      <c r="H3" s="49"/>
      <c r="I3" s="49"/>
      <c r="J3" s="49"/>
    </row>
    <row r="4" spans="1:10" ht="15" x14ac:dyDescent="0.25">
      <c r="A4" s="49"/>
      <c r="B4" s="49"/>
      <c r="C4" s="49"/>
      <c r="D4" s="49"/>
      <c r="E4" s="49"/>
      <c r="F4" s="49"/>
      <c r="G4" s="49"/>
      <c r="H4" s="49"/>
      <c r="I4" s="49"/>
      <c r="J4" s="49"/>
    </row>
    <row r="5" spans="1:10" ht="15" x14ac:dyDescent="0.25">
      <c r="A5" s="49"/>
      <c r="B5" s="49"/>
      <c r="C5" s="49"/>
      <c r="D5" s="49"/>
      <c r="E5" s="49"/>
      <c r="F5" s="49"/>
      <c r="G5" s="49"/>
      <c r="H5" s="49"/>
      <c r="I5" s="49"/>
      <c r="J5" s="49"/>
    </row>
    <row r="6" spans="1:10" ht="15" x14ac:dyDescent="0.25">
      <c r="A6" s="49"/>
      <c r="B6" s="49"/>
      <c r="C6" s="49"/>
      <c r="D6" s="49"/>
      <c r="E6" s="49"/>
      <c r="F6" s="49"/>
      <c r="G6" s="49"/>
      <c r="H6" s="49"/>
      <c r="I6" s="49"/>
      <c r="J6" s="49"/>
    </row>
    <row r="7" spans="1:10" ht="15" x14ac:dyDescent="0.25">
      <c r="A7" s="49"/>
      <c r="B7" s="49"/>
      <c r="C7" s="49"/>
      <c r="D7" s="49"/>
      <c r="E7" s="49"/>
      <c r="F7" s="49"/>
      <c r="G7" s="49"/>
      <c r="H7" s="49"/>
      <c r="I7" s="49"/>
      <c r="J7" s="49"/>
    </row>
    <row r="8" spans="1:10" ht="15" x14ac:dyDescent="0.25">
      <c r="A8" s="49"/>
      <c r="B8" s="49"/>
      <c r="C8" s="49"/>
      <c r="D8" s="49"/>
      <c r="E8" s="49"/>
      <c r="F8" s="49"/>
      <c r="G8" s="49"/>
      <c r="H8" s="49"/>
      <c r="I8" s="49"/>
      <c r="J8" s="49"/>
    </row>
    <row r="9" spans="1:10" ht="15" x14ac:dyDescent="0.25">
      <c r="A9" s="49"/>
      <c r="B9" s="49"/>
      <c r="C9" s="49"/>
      <c r="D9" s="49"/>
      <c r="E9" s="49"/>
      <c r="F9" s="49"/>
      <c r="G9" s="49"/>
      <c r="H9" s="49"/>
      <c r="I9" s="49"/>
      <c r="J9" s="49"/>
    </row>
    <row r="10" spans="1:10" ht="15" x14ac:dyDescent="0.25">
      <c r="A10" s="49"/>
      <c r="B10" s="49"/>
      <c r="C10" s="49"/>
      <c r="D10" s="49"/>
      <c r="E10" s="49"/>
      <c r="F10" s="49"/>
      <c r="G10" s="49"/>
      <c r="H10" s="49"/>
      <c r="I10" s="49"/>
      <c r="J10" s="49"/>
    </row>
    <row r="11" spans="1:10" ht="15" x14ac:dyDescent="0.25">
      <c r="A11" s="49"/>
      <c r="B11" s="49" t="s">
        <v>0</v>
      </c>
      <c r="C11" s="49"/>
      <c r="D11" s="49"/>
      <c r="E11" s="49"/>
      <c r="F11" s="49"/>
      <c r="G11" s="49"/>
      <c r="H11" s="49"/>
      <c r="I11" s="49"/>
      <c r="J11" s="49"/>
    </row>
    <row r="12" spans="1:10" ht="15" x14ac:dyDescent="0.25">
      <c r="A12" s="49"/>
      <c r="B12" s="49" t="s">
        <v>1</v>
      </c>
      <c r="C12" s="49"/>
      <c r="D12" s="49"/>
      <c r="E12" s="49"/>
      <c r="F12" s="49"/>
      <c r="G12" s="49"/>
      <c r="H12" s="49"/>
      <c r="I12" s="49"/>
      <c r="J12" s="49"/>
    </row>
    <row r="13" spans="1:10" ht="15" x14ac:dyDescent="0.25">
      <c r="A13" s="49"/>
      <c r="B13" s="49" t="s">
        <v>2</v>
      </c>
      <c r="C13" s="32">
        <v>43639</v>
      </c>
      <c r="D13" s="75"/>
      <c r="E13" s="49"/>
      <c r="F13" s="49"/>
      <c r="G13" s="49"/>
      <c r="H13" s="49"/>
      <c r="I13" s="49"/>
      <c r="J13" s="49"/>
    </row>
    <row r="14" spans="1:10" ht="15" x14ac:dyDescent="0.25">
      <c r="A14" s="49"/>
      <c r="B14" s="49"/>
      <c r="C14" s="49"/>
      <c r="D14" s="49"/>
      <c r="E14" s="49"/>
      <c r="F14" s="97"/>
      <c r="G14" s="49"/>
      <c r="H14" s="49"/>
      <c r="I14" s="49"/>
      <c r="J14" s="49"/>
    </row>
    <row r="15" spans="1:10" ht="15" x14ac:dyDescent="0.25">
      <c r="A15" s="49"/>
      <c r="B15" s="49" t="s">
        <v>156</v>
      </c>
      <c r="C15" s="49"/>
      <c r="D15" s="49"/>
      <c r="E15" s="49"/>
      <c r="F15" s="49"/>
      <c r="G15" s="49"/>
      <c r="H15" s="49"/>
      <c r="I15" s="49"/>
      <c r="J15" s="49"/>
    </row>
    <row r="16" spans="1:10" ht="15" x14ac:dyDescent="0.25">
      <c r="A16" s="49"/>
      <c r="B16" s="49"/>
      <c r="C16" s="49"/>
      <c r="D16" s="49"/>
      <c r="E16" s="49"/>
      <c r="F16" s="49"/>
      <c r="G16" s="49"/>
      <c r="H16" s="49"/>
      <c r="I16" s="49"/>
      <c r="J16" s="49"/>
    </row>
    <row r="17" spans="1:11" ht="15" x14ac:dyDescent="0.25">
      <c r="A17" s="49"/>
      <c r="B17" s="49" t="s">
        <v>3</v>
      </c>
      <c r="C17" s="49"/>
      <c r="D17" s="49"/>
      <c r="E17" s="49"/>
      <c r="F17" s="49"/>
      <c r="G17" s="49"/>
      <c r="H17" s="49"/>
      <c r="I17" s="49"/>
      <c r="J17" s="49"/>
    </row>
    <row r="18" spans="1:11" ht="15" x14ac:dyDescent="0.25">
      <c r="A18" s="49"/>
      <c r="B18" s="91"/>
      <c r="C18" s="49"/>
      <c r="D18" s="49"/>
      <c r="E18" s="49"/>
      <c r="F18" s="49"/>
      <c r="G18" s="49"/>
      <c r="H18" s="49"/>
      <c r="I18" s="49"/>
      <c r="J18" s="49"/>
    </row>
    <row r="19" spans="1:11" ht="15" x14ac:dyDescent="0.25">
      <c r="A19" s="49"/>
      <c r="B19" s="49"/>
      <c r="C19" s="49"/>
      <c r="D19" s="49"/>
      <c r="E19" s="49"/>
      <c r="F19" s="49"/>
      <c r="G19" s="49"/>
      <c r="H19" s="49"/>
      <c r="I19" s="49"/>
      <c r="J19" s="49"/>
    </row>
    <row r="21" spans="1:11" ht="15" x14ac:dyDescent="0.25">
      <c r="A21" s="49"/>
      <c r="B21" s="49"/>
      <c r="C21" s="49"/>
      <c r="D21" s="49"/>
      <c r="E21" s="49"/>
      <c r="F21" s="49"/>
      <c r="G21" s="49"/>
      <c r="H21" s="49"/>
      <c r="I21" s="49"/>
      <c r="J21" s="49"/>
    </row>
    <row r="22" spans="1:11" s="18" customFormat="1" ht="15" x14ac:dyDescent="0.25">
      <c r="A22" s="17"/>
      <c r="B22" s="17" t="s">
        <v>4</v>
      </c>
      <c r="C22" s="17"/>
      <c r="D22" s="17"/>
      <c r="E22" s="17"/>
      <c r="F22" s="17"/>
      <c r="G22" s="17"/>
      <c r="H22" s="17"/>
      <c r="I22" s="17"/>
      <c r="J22" s="17"/>
    </row>
    <row r="23" spans="1:11" s="18" customFormat="1" ht="25.5" x14ac:dyDescent="0.2">
      <c r="C23" s="38" t="s">
        <v>5</v>
      </c>
      <c r="D23" s="37" t="s">
        <v>6</v>
      </c>
    </row>
    <row r="24" spans="1:11" s="18" customFormat="1" x14ac:dyDescent="0.2">
      <c r="C24" s="38" t="s">
        <v>7</v>
      </c>
      <c r="D24" s="37" t="s">
        <v>8</v>
      </c>
      <c r="K24" s="18" t="s">
        <v>9</v>
      </c>
    </row>
    <row r="25" spans="1:11" s="18" customFormat="1" ht="25.5" x14ac:dyDescent="0.2">
      <c r="C25" s="38" t="s">
        <v>109</v>
      </c>
      <c r="D25" s="37" t="s">
        <v>155</v>
      </c>
    </row>
    <row r="26" spans="1:11" s="18" customFormat="1" x14ac:dyDescent="0.2">
      <c r="C26" s="39" t="s">
        <v>10</v>
      </c>
      <c r="D26" s="18" t="s">
        <v>11</v>
      </c>
    </row>
    <row r="27" spans="1:11" s="18" customFormat="1" ht="25.5" x14ac:dyDescent="0.2">
      <c r="C27" s="39" t="s">
        <v>12</v>
      </c>
      <c r="D27" s="18" t="s">
        <v>13</v>
      </c>
    </row>
    <row r="28" spans="1:11" x14ac:dyDescent="0.2">
      <c r="C28" s="40" t="s">
        <v>14</v>
      </c>
      <c r="D28" s="1" t="s">
        <v>15</v>
      </c>
    </row>
    <row r="29" spans="1:11" x14ac:dyDescent="0.2">
      <c r="C29" s="40" t="s">
        <v>16</v>
      </c>
      <c r="D29" s="1" t="s">
        <v>17</v>
      </c>
    </row>
    <row r="30" spans="1:11" x14ac:dyDescent="0.2">
      <c r="B30" s="34"/>
      <c r="C30" s="35"/>
      <c r="D30" s="36"/>
    </row>
    <row r="31" spans="1:11" x14ac:dyDescent="0.2">
      <c r="C31" s="77" t="s">
        <v>18</v>
      </c>
      <c r="D31" s="47" t="s">
        <v>19</v>
      </c>
    </row>
    <row r="32" spans="1:11" x14ac:dyDescent="0.2">
      <c r="C32" s="77" t="s">
        <v>20</v>
      </c>
      <c r="D32" s="47" t="s">
        <v>21</v>
      </c>
    </row>
    <row r="33" spans="1:10" x14ac:dyDescent="0.2">
      <c r="C33" s="20"/>
      <c r="D33" s="19"/>
    </row>
    <row r="34" spans="1:10" x14ac:dyDescent="0.2">
      <c r="C34" s="20"/>
      <c r="D34" s="19"/>
    </row>
    <row r="35" spans="1:10" x14ac:dyDescent="0.2">
      <c r="C35" s="20"/>
      <c r="D35" s="19"/>
    </row>
    <row r="36" spans="1:10" x14ac:dyDescent="0.2">
      <c r="C36" s="20"/>
      <c r="D36" s="19"/>
    </row>
    <row r="37" spans="1:10" ht="78.75" customHeight="1" x14ac:dyDescent="0.25">
      <c r="A37" s="49"/>
      <c r="B37" s="122" t="s">
        <v>120</v>
      </c>
      <c r="C37" s="122"/>
      <c r="D37" s="122"/>
      <c r="E37" s="122"/>
      <c r="F37" s="122"/>
      <c r="G37" s="122"/>
      <c r="H37" s="49"/>
      <c r="I37" s="49"/>
      <c r="J37" s="49"/>
    </row>
    <row r="38" spans="1:10" x14ac:dyDescent="0.2">
      <c r="C38" s="20"/>
      <c r="D38" s="19"/>
    </row>
    <row r="39" spans="1:10" x14ac:dyDescent="0.2">
      <c r="C39" s="20"/>
      <c r="D39" s="19"/>
    </row>
    <row r="40" spans="1:10" x14ac:dyDescent="0.2">
      <c r="C40" s="20"/>
      <c r="D40" s="19"/>
    </row>
    <row r="41" spans="1:10" x14ac:dyDescent="0.2">
      <c r="C41" s="20"/>
      <c r="D41" s="19"/>
    </row>
    <row r="42" spans="1:10" x14ac:dyDescent="0.2">
      <c r="C42" s="20"/>
      <c r="D42" s="19"/>
    </row>
    <row r="43" spans="1:10" x14ac:dyDescent="0.2">
      <c r="C43" s="20"/>
      <c r="D43" s="19"/>
    </row>
    <row r="44" spans="1:10" x14ac:dyDescent="0.2">
      <c r="C44" s="20"/>
      <c r="D44" s="19"/>
    </row>
    <row r="45" spans="1:10" x14ac:dyDescent="0.2">
      <c r="C45" s="9"/>
    </row>
    <row r="46" spans="1:10" x14ac:dyDescent="0.2">
      <c r="C46" s="9"/>
    </row>
    <row r="47" spans="1:10" x14ac:dyDescent="0.2">
      <c r="C47" s="9"/>
    </row>
    <row r="48" spans="1:10" x14ac:dyDescent="0.2">
      <c r="C48" s="9"/>
    </row>
    <row r="49" spans="3:3" x14ac:dyDescent="0.2">
      <c r="C49" s="9"/>
    </row>
    <row r="50" spans="3:3" x14ac:dyDescent="0.2">
      <c r="C50" s="9"/>
    </row>
    <row r="51" spans="3:3" x14ac:dyDescent="0.2">
      <c r="C51" s="9"/>
    </row>
    <row r="52" spans="3:3" x14ac:dyDescent="0.2">
      <c r="C52" s="9"/>
    </row>
    <row r="53" spans="3:3" x14ac:dyDescent="0.2">
      <c r="C53" s="9"/>
    </row>
    <row r="54" spans="3:3" x14ac:dyDescent="0.2">
      <c r="C54" s="9"/>
    </row>
    <row r="55" spans="3:3" x14ac:dyDescent="0.2">
      <c r="C55" s="9"/>
    </row>
    <row r="56" spans="3:3" x14ac:dyDescent="0.2">
      <c r="C56" s="9"/>
    </row>
    <row r="57" spans="3:3" x14ac:dyDescent="0.2">
      <c r="C57" s="9"/>
    </row>
    <row r="58" spans="3:3" x14ac:dyDescent="0.2">
      <c r="C58" s="9"/>
    </row>
    <row r="59" spans="3:3" x14ac:dyDescent="0.2">
      <c r="C59" s="9"/>
    </row>
    <row r="60" spans="3:3" x14ac:dyDescent="0.2">
      <c r="C60" s="9"/>
    </row>
    <row r="61" spans="3:3" x14ac:dyDescent="0.2">
      <c r="C61" s="9"/>
    </row>
    <row r="62" spans="3:3" x14ac:dyDescent="0.2">
      <c r="C62" s="9"/>
    </row>
    <row r="63" spans="3:3" x14ac:dyDescent="0.2">
      <c r="C63" s="9"/>
    </row>
  </sheetData>
  <mergeCells count="1">
    <mergeCell ref="B37:G37"/>
  </mergeCells>
  <pageMargins left="0.7" right="0.7" top="0.75" bottom="0.75" header="0.3" footer="0.3"/>
  <pageSetup scale="72" orientation="landscape" horizontalDpi="4294967293"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35"/>
  <sheetViews>
    <sheetView zoomScale="90" zoomScaleNormal="90" workbookViewId="0">
      <selection activeCell="C3" sqref="C3"/>
    </sheetView>
  </sheetViews>
  <sheetFormatPr defaultColWidth="9.140625" defaultRowHeight="12.75" x14ac:dyDescent="0.2"/>
  <cols>
    <col min="1" max="2" width="5.28515625" style="1" customWidth="1"/>
    <col min="3" max="3" width="19.85546875" style="1" bestFit="1" customWidth="1"/>
    <col min="4" max="14" width="13.42578125" style="1" customWidth="1"/>
    <col min="15" max="15" width="10.7109375" style="21" customWidth="1"/>
    <col min="16" max="16" width="11" style="1" bestFit="1" customWidth="1"/>
    <col min="17" max="17" width="11.28515625" style="1" bestFit="1" customWidth="1"/>
    <col min="18" max="16384" width="9.140625" style="1"/>
  </cols>
  <sheetData>
    <row r="1" spans="2:26" x14ac:dyDescent="0.2">
      <c r="C1" s="1" t="s">
        <v>0</v>
      </c>
      <c r="F1" s="98"/>
      <c r="J1" s="9"/>
    </row>
    <row r="2" spans="2:26" x14ac:dyDescent="0.2">
      <c r="C2" s="1" t="s">
        <v>1</v>
      </c>
      <c r="D2" s="98"/>
      <c r="E2" s="98"/>
      <c r="F2" s="98"/>
    </row>
    <row r="3" spans="2:26" x14ac:dyDescent="0.2">
      <c r="C3" s="2">
        <v>43639</v>
      </c>
      <c r="D3" s="98"/>
      <c r="E3" s="50"/>
      <c r="F3" s="50"/>
      <c r="G3" s="21"/>
      <c r="H3" s="21"/>
      <c r="I3" s="21"/>
      <c r="J3" s="21"/>
      <c r="K3" s="21"/>
      <c r="L3" s="21"/>
      <c r="M3" s="21"/>
      <c r="N3" s="21"/>
    </row>
    <row r="4" spans="2:26" x14ac:dyDescent="0.2">
      <c r="C4" s="2"/>
      <c r="D4" s="98"/>
      <c r="E4" s="50"/>
      <c r="F4" s="50"/>
      <c r="G4" s="21"/>
      <c r="H4" s="21"/>
      <c r="I4" s="21"/>
      <c r="J4" s="21"/>
      <c r="K4" s="21"/>
      <c r="L4" s="21"/>
      <c r="M4" s="21"/>
      <c r="N4" s="21"/>
    </row>
    <row r="5" spans="2:26" x14ac:dyDescent="0.2">
      <c r="C5" s="2"/>
      <c r="D5" s="98"/>
      <c r="E5" s="50"/>
      <c r="F5" s="50"/>
      <c r="G5" s="21"/>
      <c r="H5" s="21"/>
      <c r="I5" s="21"/>
      <c r="J5" s="21"/>
      <c r="K5" s="21"/>
      <c r="L5" s="21"/>
      <c r="M5" s="21"/>
      <c r="N5" s="21"/>
    </row>
    <row r="6" spans="2:26" x14ac:dyDescent="0.2">
      <c r="C6" s="2"/>
      <c r="D6" s="98"/>
      <c r="E6" s="50"/>
      <c r="F6" s="50"/>
      <c r="G6" s="21"/>
      <c r="H6" s="21"/>
      <c r="I6" s="21"/>
      <c r="J6" s="21"/>
      <c r="K6" s="21"/>
      <c r="L6" s="21"/>
      <c r="M6" s="21"/>
      <c r="N6" s="21"/>
    </row>
    <row r="7" spans="2:26" x14ac:dyDescent="0.2">
      <c r="C7" s="5"/>
      <c r="D7" s="7"/>
      <c r="E7" s="7"/>
      <c r="F7" s="7"/>
      <c r="G7" s="7"/>
      <c r="H7" s="7"/>
      <c r="I7" s="7"/>
      <c r="J7" s="7"/>
      <c r="K7" s="7"/>
      <c r="L7" s="7"/>
      <c r="M7" s="7"/>
      <c r="N7" s="7"/>
      <c r="O7" s="23"/>
    </row>
    <row r="8" spans="2:26" x14ac:dyDescent="0.2">
      <c r="B8" s="8" t="s">
        <v>143</v>
      </c>
      <c r="E8" s="21"/>
      <c r="F8" s="21"/>
      <c r="G8" s="21"/>
      <c r="H8" s="21"/>
      <c r="I8" s="21"/>
      <c r="J8" s="21"/>
      <c r="K8" s="21"/>
      <c r="L8" s="21"/>
      <c r="M8" s="21"/>
      <c r="N8" s="21"/>
      <c r="Q8" s="8" t="s">
        <v>144</v>
      </c>
      <c r="Z8" s="8" t="s">
        <v>26</v>
      </c>
    </row>
    <row r="9" spans="2:26" x14ac:dyDescent="0.2">
      <c r="C9" s="92"/>
      <c r="D9" s="93">
        <v>2014</v>
      </c>
      <c r="E9" s="93">
        <v>2015</v>
      </c>
      <c r="F9" s="93">
        <v>2016</v>
      </c>
      <c r="G9" s="93">
        <v>2017</v>
      </c>
      <c r="H9" s="93">
        <v>2018</v>
      </c>
      <c r="I9" s="93">
        <v>2019</v>
      </c>
      <c r="J9" s="93">
        <v>2020</v>
      </c>
      <c r="K9" s="93">
        <v>2021</v>
      </c>
      <c r="L9" s="93">
        <v>2022</v>
      </c>
      <c r="M9" s="93">
        <v>2023</v>
      </c>
      <c r="N9" s="93">
        <v>2024</v>
      </c>
      <c r="O9" s="24" t="s">
        <v>112</v>
      </c>
    </row>
    <row r="10" spans="2:26" x14ac:dyDescent="0.2">
      <c r="C10" s="1" t="s">
        <v>22</v>
      </c>
      <c r="D10" s="4">
        <v>2345800</v>
      </c>
      <c r="E10" s="4">
        <v>1495325</v>
      </c>
      <c r="F10" s="4">
        <v>1864043.0475000001</v>
      </c>
      <c r="G10" s="4">
        <v>1805485.3345833332</v>
      </c>
      <c r="H10" s="4">
        <v>1686359.4427166667</v>
      </c>
      <c r="I10" s="4">
        <v>1477749.9822775624</v>
      </c>
      <c r="J10" s="4">
        <v>1378134.6152358113</v>
      </c>
      <c r="K10" s="4">
        <v>1260972.0841167904</v>
      </c>
      <c r="L10" s="4">
        <v>1237880.3092129529</v>
      </c>
      <c r="M10" s="4">
        <v>1280693.1490228996</v>
      </c>
      <c r="N10" s="4">
        <v>1313099.9037571242</v>
      </c>
      <c r="O10" s="71">
        <v>-5.563071491553373E-2</v>
      </c>
    </row>
    <row r="11" spans="2:26" x14ac:dyDescent="0.2">
      <c r="C11" s="5" t="s">
        <v>108</v>
      </c>
      <c r="D11" s="4">
        <v>0</v>
      </c>
      <c r="E11" s="4">
        <v>0</v>
      </c>
      <c r="F11" s="4">
        <v>1000</v>
      </c>
      <c r="G11" s="4">
        <v>77428.318368000007</v>
      </c>
      <c r="H11" s="4">
        <v>149607.94845999999</v>
      </c>
      <c r="I11" s="4">
        <v>222261.09147799999</v>
      </c>
      <c r="J11" s="4">
        <v>304141.75232899992</v>
      </c>
      <c r="K11" s="4">
        <v>380431.73363340012</v>
      </c>
      <c r="L11" s="4">
        <v>451700.65218012501</v>
      </c>
      <c r="M11" s="4">
        <v>541908.27307038126</v>
      </c>
      <c r="N11" s="4">
        <v>632115.89396063751</v>
      </c>
      <c r="O11" s="71">
        <v>0.38304929309022695</v>
      </c>
    </row>
    <row r="12" spans="2:26" x14ac:dyDescent="0.2">
      <c r="C12" s="5" t="s">
        <v>23</v>
      </c>
      <c r="D12" s="4">
        <v>0</v>
      </c>
      <c r="E12" s="4">
        <v>0</v>
      </c>
      <c r="F12" s="4">
        <v>0</v>
      </c>
      <c r="G12" s="4">
        <v>0</v>
      </c>
      <c r="H12" s="4">
        <v>0</v>
      </c>
      <c r="I12" s="4">
        <v>3308.8089361875</v>
      </c>
      <c r="J12" s="4">
        <v>8067.5333461387518</v>
      </c>
      <c r="K12" s="4">
        <v>17168.431437482479</v>
      </c>
      <c r="L12" s="4">
        <v>36488.82537245805</v>
      </c>
      <c r="M12" s="4">
        <v>46339.544368013005</v>
      </c>
      <c r="N12" s="4">
        <v>65715.894824311225</v>
      </c>
      <c r="O12" s="71"/>
    </row>
    <row r="13" spans="2:26" x14ac:dyDescent="0.2">
      <c r="C13" s="5" t="s">
        <v>24</v>
      </c>
      <c r="D13" s="4">
        <v>0</v>
      </c>
      <c r="E13" s="4">
        <v>0</v>
      </c>
      <c r="F13" s="4">
        <v>0</v>
      </c>
      <c r="G13" s="4">
        <v>20</v>
      </c>
      <c r="H13" s="4">
        <v>210</v>
      </c>
      <c r="I13" s="4">
        <v>10505.936406665705</v>
      </c>
      <c r="J13" s="4">
        <v>14006.043994104872</v>
      </c>
      <c r="K13" s="4">
        <v>18269.847371662425</v>
      </c>
      <c r="L13" s="4">
        <v>38199.480545699196</v>
      </c>
      <c r="M13" s="4">
        <v>71531.482289762382</v>
      </c>
      <c r="N13" s="4">
        <v>392754.29154755326</v>
      </c>
      <c r="O13" s="71">
        <v>2.9106102852200419</v>
      </c>
    </row>
    <row r="14" spans="2:26" x14ac:dyDescent="0.2">
      <c r="C14" s="13" t="s">
        <v>25</v>
      </c>
      <c r="D14" s="7">
        <v>2345800</v>
      </c>
      <c r="E14" s="7">
        <v>1495325</v>
      </c>
      <c r="F14" s="7">
        <v>1865043.0475000001</v>
      </c>
      <c r="G14" s="7">
        <v>1882933.6529513332</v>
      </c>
      <c r="H14" s="7">
        <v>1836177.3911766666</v>
      </c>
      <c r="I14" s="7">
        <v>1713825.8190984156</v>
      </c>
      <c r="J14" s="7">
        <v>1704349.944905055</v>
      </c>
      <c r="K14" s="7">
        <v>1676842.0965593357</v>
      </c>
      <c r="L14" s="7">
        <v>1764269.267311235</v>
      </c>
      <c r="M14" s="7">
        <v>1940472.4487510563</v>
      </c>
      <c r="N14" s="7">
        <v>2403685.984089626</v>
      </c>
      <c r="O14" s="23">
        <v>5.0293481617571523E-3</v>
      </c>
    </row>
    <row r="15" spans="2:26" ht="160.5" customHeight="1" x14ac:dyDescent="0.2">
      <c r="C15" s="5"/>
      <c r="D15" s="7"/>
      <c r="E15" s="7"/>
      <c r="F15" s="7"/>
      <c r="G15" s="120"/>
      <c r="H15" s="120"/>
      <c r="I15" s="120"/>
      <c r="J15" s="120"/>
      <c r="K15" s="120"/>
      <c r="L15" s="120"/>
      <c r="M15" s="120"/>
      <c r="N15" s="120"/>
      <c r="O15" s="23"/>
    </row>
    <row r="16" spans="2:26" x14ac:dyDescent="0.2">
      <c r="C16" s="5"/>
      <c r="D16" s="7"/>
      <c r="E16" s="7"/>
      <c r="F16" s="7"/>
      <c r="G16" s="41"/>
      <c r="H16" s="7"/>
      <c r="I16" s="7"/>
      <c r="J16" s="7"/>
      <c r="K16" s="7"/>
      <c r="L16" s="7"/>
      <c r="M16" s="7"/>
      <c r="N16" s="7"/>
      <c r="O16" s="23"/>
    </row>
    <row r="17" spans="2:26" x14ac:dyDescent="0.2">
      <c r="B17" s="8" t="s">
        <v>130</v>
      </c>
      <c r="E17" s="21"/>
      <c r="F17" s="21"/>
      <c r="G17" s="21"/>
      <c r="H17" s="21"/>
      <c r="I17" s="21"/>
      <c r="J17" s="21"/>
      <c r="K17" s="21"/>
      <c r="L17" s="21"/>
      <c r="M17" s="21"/>
      <c r="N17" s="21"/>
      <c r="Q17" s="8" t="s">
        <v>131</v>
      </c>
      <c r="Z17" s="8"/>
    </row>
    <row r="18" spans="2:26" x14ac:dyDescent="0.2">
      <c r="C18" s="92"/>
      <c r="D18" s="93">
        <v>2014</v>
      </c>
      <c r="E18" s="93">
        <v>2015</v>
      </c>
      <c r="F18" s="93">
        <v>2016</v>
      </c>
      <c r="G18" s="93">
        <v>2017</v>
      </c>
      <c r="H18" s="93">
        <v>2018</v>
      </c>
      <c r="I18" s="93">
        <v>2019</v>
      </c>
      <c r="J18" s="93">
        <v>2020</v>
      </c>
      <c r="K18" s="93">
        <v>2021</v>
      </c>
      <c r="L18" s="93">
        <v>2022</v>
      </c>
      <c r="M18" s="93">
        <v>2023</v>
      </c>
      <c r="N18" s="93">
        <v>2024</v>
      </c>
      <c r="O18" s="24" t="s">
        <v>112</v>
      </c>
    </row>
    <row r="19" spans="2:26" x14ac:dyDescent="0.2">
      <c r="C19" s="1" t="s">
        <v>123</v>
      </c>
      <c r="D19" s="4">
        <v>2345800</v>
      </c>
      <c r="E19" s="4">
        <v>1495325</v>
      </c>
      <c r="F19" s="4">
        <v>1864043.0475000001</v>
      </c>
      <c r="G19" s="4">
        <v>1805485.3345833332</v>
      </c>
      <c r="H19" s="4">
        <v>1686359.4427166667</v>
      </c>
      <c r="I19" s="4">
        <v>1477749.9822775624</v>
      </c>
      <c r="J19" s="4">
        <v>1378134.6152358113</v>
      </c>
      <c r="K19" s="4">
        <v>1260972.0841167904</v>
      </c>
      <c r="L19" s="4">
        <v>1237880.3092129529</v>
      </c>
      <c r="M19" s="4">
        <v>1280693.1490228996</v>
      </c>
      <c r="N19" s="4">
        <v>1313099.9037571242</v>
      </c>
      <c r="O19" s="71">
        <v>-5.563071491553373E-2</v>
      </c>
    </row>
    <row r="20" spans="2:26" x14ac:dyDescent="0.2">
      <c r="C20" s="5" t="s">
        <v>39</v>
      </c>
      <c r="D20" s="4">
        <v>0</v>
      </c>
      <c r="E20" s="4">
        <v>0</v>
      </c>
      <c r="F20" s="4">
        <v>1000</v>
      </c>
      <c r="G20" s="4">
        <v>77448.318368000007</v>
      </c>
      <c r="H20" s="4">
        <v>149817.94845999999</v>
      </c>
      <c r="I20" s="4">
        <v>236075.8368208532</v>
      </c>
      <c r="J20" s="4">
        <v>326215.3296692436</v>
      </c>
      <c r="K20" s="4">
        <v>415870.01244254503</v>
      </c>
      <c r="L20" s="4">
        <v>526388.95809828222</v>
      </c>
      <c r="M20" s="4">
        <v>659779.29972815665</v>
      </c>
      <c r="N20" s="4">
        <v>1090586.080332502</v>
      </c>
      <c r="O20" s="71">
        <v>0.42910602070893966</v>
      </c>
    </row>
    <row r="21" spans="2:26" x14ac:dyDescent="0.2">
      <c r="C21" s="13" t="s">
        <v>25</v>
      </c>
      <c r="D21" s="7">
        <v>2345800</v>
      </c>
      <c r="E21" s="7">
        <v>1495325</v>
      </c>
      <c r="F21" s="7">
        <v>1865043.0475000001</v>
      </c>
      <c r="G21" s="7">
        <v>1882933.6529513332</v>
      </c>
      <c r="H21" s="7">
        <v>1836177.3911766666</v>
      </c>
      <c r="I21" s="7">
        <v>1713825.8190984156</v>
      </c>
      <c r="J21" s="7">
        <v>1704349.944905055</v>
      </c>
      <c r="K21" s="7">
        <v>1676842.0965593355</v>
      </c>
      <c r="L21" s="7">
        <v>1764269.267311235</v>
      </c>
      <c r="M21" s="7">
        <v>1940472.4487510561</v>
      </c>
      <c r="N21" s="7">
        <v>2403685.984089626</v>
      </c>
      <c r="O21" s="23">
        <v>5.0293481617571523E-3</v>
      </c>
    </row>
    <row r="22" spans="2:26" ht="185.25" customHeight="1" x14ac:dyDescent="0.2">
      <c r="C22" s="5"/>
      <c r="D22" s="7"/>
      <c r="E22" s="7"/>
      <c r="F22" s="7"/>
      <c r="G22" s="41"/>
      <c r="H22" s="7"/>
      <c r="I22" s="7"/>
      <c r="J22" s="7"/>
      <c r="K22" s="7"/>
      <c r="L22" s="7"/>
      <c r="M22" s="7"/>
      <c r="N22" s="7"/>
      <c r="O22" s="23"/>
    </row>
    <row r="23" spans="2:26" x14ac:dyDescent="0.2">
      <c r="C23" s="5"/>
      <c r="D23" s="7"/>
      <c r="E23" s="7"/>
      <c r="F23" s="7"/>
      <c r="G23" s="7"/>
      <c r="H23" s="7"/>
      <c r="I23" s="7"/>
      <c r="J23" s="7"/>
      <c r="K23" s="7"/>
      <c r="L23" s="7"/>
      <c r="M23" s="7"/>
      <c r="N23" s="7"/>
      <c r="O23" s="23"/>
    </row>
    <row r="24" spans="2:26" x14ac:dyDescent="0.2">
      <c r="B24" s="8" t="s">
        <v>145</v>
      </c>
      <c r="E24" s="21"/>
      <c r="F24" s="21"/>
      <c r="G24" s="21"/>
      <c r="H24" s="21"/>
      <c r="I24" s="21"/>
      <c r="J24" s="21"/>
      <c r="K24" s="21"/>
      <c r="L24" s="21"/>
      <c r="M24" s="21"/>
      <c r="N24" s="21"/>
      <c r="Q24" s="8" t="s">
        <v>28</v>
      </c>
      <c r="Z24" s="8" t="s">
        <v>29</v>
      </c>
    </row>
    <row r="25" spans="2:26" x14ac:dyDescent="0.2">
      <c r="C25" s="92"/>
      <c r="D25" s="93">
        <v>2014</v>
      </c>
      <c r="E25" s="93">
        <v>2015</v>
      </c>
      <c r="F25" s="93">
        <v>2016</v>
      </c>
      <c r="G25" s="93">
        <v>2017</v>
      </c>
      <c r="H25" s="93">
        <v>2018</v>
      </c>
      <c r="I25" s="93">
        <v>2019</v>
      </c>
      <c r="J25" s="93">
        <v>2020</v>
      </c>
      <c r="K25" s="93">
        <v>2021</v>
      </c>
      <c r="L25" s="93">
        <v>2022</v>
      </c>
      <c r="M25" s="93">
        <v>2023</v>
      </c>
      <c r="N25" s="93">
        <v>2024</v>
      </c>
      <c r="O25" s="24" t="s">
        <v>112</v>
      </c>
    </row>
    <row r="26" spans="2:26" x14ac:dyDescent="0.2">
      <c r="C26" s="1" t="s">
        <v>22</v>
      </c>
      <c r="D26" s="4">
        <v>11011904.761904761</v>
      </c>
      <c r="E26" s="4">
        <v>12223214.285714285</v>
      </c>
      <c r="F26" s="4">
        <v>13690000</v>
      </c>
      <c r="G26" s="4">
        <v>15195900.000000002</v>
      </c>
      <c r="H26" s="4">
        <v>16715490.000000004</v>
      </c>
      <c r="I26" s="4">
        <v>18554193.900000006</v>
      </c>
      <c r="J26" s="4">
        <v>20780697.168000009</v>
      </c>
      <c r="K26" s="4">
        <v>23066573.856480014</v>
      </c>
      <c r="L26" s="4">
        <v>25373231.242128018</v>
      </c>
      <c r="M26" s="4">
        <v>27656822.053919543</v>
      </c>
      <c r="N26" s="4">
        <v>30145936.038772304</v>
      </c>
      <c r="O26" s="71">
        <v>0.10495851944450774</v>
      </c>
    </row>
    <row r="27" spans="2:26" x14ac:dyDescent="0.2">
      <c r="C27" s="5" t="s">
        <v>108</v>
      </c>
      <c r="D27" s="4">
        <v>0</v>
      </c>
      <c r="E27" s="4">
        <v>0</v>
      </c>
      <c r="F27" s="4">
        <v>0</v>
      </c>
      <c r="G27" s="4">
        <v>0</v>
      </c>
      <c r="H27" s="4">
        <v>0</v>
      </c>
      <c r="I27" s="4">
        <v>0</v>
      </c>
      <c r="J27" s="4">
        <v>0</v>
      </c>
      <c r="K27" s="4">
        <v>0</v>
      </c>
      <c r="L27" s="4">
        <v>0</v>
      </c>
      <c r="M27" s="4">
        <v>0</v>
      </c>
      <c r="N27" s="4">
        <v>0</v>
      </c>
      <c r="O27" s="23"/>
    </row>
    <row r="28" spans="2:26" x14ac:dyDescent="0.2">
      <c r="C28" s="5" t="s">
        <v>23</v>
      </c>
      <c r="D28" s="4">
        <v>0</v>
      </c>
      <c r="E28" s="4">
        <v>0</v>
      </c>
      <c r="F28" s="4">
        <v>0</v>
      </c>
      <c r="G28" s="4">
        <v>0</v>
      </c>
      <c r="H28" s="4">
        <v>835.77450000000022</v>
      </c>
      <c r="I28" s="4">
        <v>4638.5484750000014</v>
      </c>
      <c r="J28" s="4">
        <v>10390.348584000005</v>
      </c>
      <c r="K28" s="4">
        <v>23066.573856480016</v>
      </c>
      <c r="L28" s="4">
        <v>38059.846863192026</v>
      </c>
      <c r="M28" s="4">
        <v>55313.644107839093</v>
      </c>
      <c r="N28" s="4">
        <v>75364.84009693077</v>
      </c>
      <c r="O28" s="71"/>
    </row>
    <row r="29" spans="2:26" x14ac:dyDescent="0.2">
      <c r="C29" s="5" t="s">
        <v>24</v>
      </c>
      <c r="D29" s="4">
        <v>0</v>
      </c>
      <c r="E29" s="4">
        <v>0</v>
      </c>
      <c r="F29" s="4">
        <v>0</v>
      </c>
      <c r="G29" s="4">
        <v>20</v>
      </c>
      <c r="H29" s="4">
        <v>210</v>
      </c>
      <c r="I29" s="4">
        <v>2200</v>
      </c>
      <c r="J29" s="4">
        <v>24112.879999999997</v>
      </c>
      <c r="K29" s="4">
        <v>48225.759999999995</v>
      </c>
      <c r="L29" s="4">
        <v>99564.4</v>
      </c>
      <c r="M29" s="4">
        <v>138903.03999999998</v>
      </c>
      <c r="N29" s="4">
        <v>178241.67999999996</v>
      </c>
      <c r="O29" s="71">
        <v>3.3679764933381326</v>
      </c>
    </row>
    <row r="30" spans="2:26" x14ac:dyDescent="0.2">
      <c r="C30" s="13" t="s">
        <v>25</v>
      </c>
      <c r="D30" s="7">
        <v>11011904.761904761</v>
      </c>
      <c r="E30" s="7">
        <v>12223214.285714285</v>
      </c>
      <c r="F30" s="7">
        <v>13690000</v>
      </c>
      <c r="G30" s="7">
        <v>15195920.000000002</v>
      </c>
      <c r="H30" s="7">
        <v>16716535.774500003</v>
      </c>
      <c r="I30" s="7">
        <v>18561032.448475007</v>
      </c>
      <c r="J30" s="7">
        <v>20815200.396584008</v>
      </c>
      <c r="K30" s="7">
        <v>23137866.190336496</v>
      </c>
      <c r="L30" s="7">
        <v>25510855.488991208</v>
      </c>
      <c r="M30" s="7">
        <v>27851038.738027379</v>
      </c>
      <c r="N30" s="7">
        <v>30399542.558869235</v>
      </c>
      <c r="O30" s="23">
        <v>0.10624774850048113</v>
      </c>
    </row>
    <row r="31" spans="2:26" ht="160.5" customHeight="1" x14ac:dyDescent="0.2">
      <c r="C31" s="5"/>
      <c r="D31" s="7"/>
      <c r="E31" s="7"/>
      <c r="F31" s="7"/>
      <c r="G31" s="7"/>
      <c r="H31" s="7"/>
      <c r="I31" s="7"/>
      <c r="J31" s="7"/>
      <c r="K31" s="7"/>
      <c r="L31" s="7"/>
      <c r="M31" s="7"/>
      <c r="N31" s="7"/>
      <c r="O31" s="23"/>
    </row>
    <row r="32" spans="2:26" x14ac:dyDescent="0.2">
      <c r="C32" s="5"/>
      <c r="D32" s="7"/>
      <c r="E32" s="7"/>
      <c r="F32" s="7"/>
      <c r="G32" s="7"/>
      <c r="H32" s="7"/>
      <c r="I32" s="7"/>
      <c r="J32" s="7"/>
      <c r="K32" s="7"/>
      <c r="L32" s="7"/>
      <c r="M32" s="7"/>
      <c r="N32" s="7"/>
      <c r="O32" s="23"/>
    </row>
    <row r="33" spans="2:26" x14ac:dyDescent="0.2">
      <c r="B33" s="8" t="s">
        <v>113</v>
      </c>
      <c r="C33" s="5"/>
      <c r="D33" s="4"/>
      <c r="E33" s="4"/>
      <c r="F33" s="4"/>
      <c r="G33" s="4"/>
      <c r="H33" s="4"/>
      <c r="I33" s="4"/>
      <c r="J33" s="4"/>
      <c r="K33" s="4"/>
      <c r="L33" s="4"/>
      <c r="M33" s="4"/>
      <c r="N33" s="4"/>
      <c r="O33" s="23"/>
      <c r="Q33" s="8" t="s">
        <v>140</v>
      </c>
      <c r="Z33" s="8"/>
    </row>
    <row r="34" spans="2:26" x14ac:dyDescent="0.2">
      <c r="C34" s="92"/>
      <c r="D34" s="93">
        <v>2014</v>
      </c>
      <c r="E34" s="93">
        <v>2015</v>
      </c>
      <c r="F34" s="93">
        <v>2016</v>
      </c>
      <c r="G34" s="93">
        <v>2017</v>
      </c>
      <c r="H34" s="93">
        <v>2018</v>
      </c>
      <c r="I34" s="93">
        <v>2019</v>
      </c>
      <c r="J34" s="93">
        <v>2020</v>
      </c>
      <c r="K34" s="93">
        <v>2021</v>
      </c>
      <c r="L34" s="93">
        <v>2022</v>
      </c>
      <c r="M34" s="93">
        <v>2023</v>
      </c>
      <c r="N34" s="93">
        <v>2024</v>
      </c>
      <c r="O34" s="24" t="s">
        <v>112</v>
      </c>
    </row>
    <row r="35" spans="2:26" x14ac:dyDescent="0.2">
      <c r="C35" s="2" t="s">
        <v>30</v>
      </c>
      <c r="D35" s="4">
        <v>1372800</v>
      </c>
      <c r="E35" s="4">
        <v>714450</v>
      </c>
      <c r="F35" s="4">
        <v>903768.0475000001</v>
      </c>
      <c r="G35" s="4">
        <v>829701.72420133336</v>
      </c>
      <c r="H35" s="4">
        <v>707709.97095782671</v>
      </c>
      <c r="I35" s="4">
        <v>547464.87374737277</v>
      </c>
      <c r="J35" s="4">
        <v>523621.05196430394</v>
      </c>
      <c r="K35" s="4">
        <v>484748.14106160554</v>
      </c>
      <c r="L35" s="4">
        <v>537743.96348562988</v>
      </c>
      <c r="M35" s="4">
        <v>639569.22969103476</v>
      </c>
      <c r="N35" s="4">
        <v>741394.49589643965</v>
      </c>
      <c r="O35" s="71">
        <v>-4.2451174087392629E-2</v>
      </c>
    </row>
    <row r="36" spans="2:26" x14ac:dyDescent="0.2">
      <c r="C36" s="2" t="s">
        <v>31</v>
      </c>
      <c r="D36" s="4">
        <v>795000</v>
      </c>
      <c r="E36" s="4">
        <v>576725</v>
      </c>
      <c r="F36" s="4">
        <v>738637.5</v>
      </c>
      <c r="G36" s="4">
        <v>812283.55374999996</v>
      </c>
      <c r="H36" s="4">
        <v>884732.08929384011</v>
      </c>
      <c r="I36" s="4">
        <v>921643.93198056647</v>
      </c>
      <c r="J36" s="4">
        <v>982643.5996232836</v>
      </c>
      <c r="K36" s="4">
        <v>1053283.02767918</v>
      </c>
      <c r="L36" s="4">
        <v>1153690.088962493</v>
      </c>
      <c r="M36" s="4">
        <v>1260251.0782883214</v>
      </c>
      <c r="N36" s="4">
        <v>1367097.4423482656</v>
      </c>
      <c r="O36" s="71">
        <v>7.5948710958295695E-2</v>
      </c>
    </row>
    <row r="37" spans="2:26" x14ac:dyDescent="0.2">
      <c r="C37" s="2" t="s">
        <v>32</v>
      </c>
      <c r="D37" s="4">
        <v>178000</v>
      </c>
      <c r="E37" s="4">
        <v>204150</v>
      </c>
      <c r="F37" s="4">
        <v>222637.5</v>
      </c>
      <c r="G37" s="4">
        <v>241498.22526562499</v>
      </c>
      <c r="H37" s="4">
        <v>244705.45398315787</v>
      </c>
      <c r="I37" s="4">
        <v>258085.58845339084</v>
      </c>
      <c r="J37" s="4">
        <v>263255.53387915523</v>
      </c>
      <c r="K37" s="4">
        <v>277641.27432252601</v>
      </c>
      <c r="L37" s="4">
        <v>288982.4454236083</v>
      </c>
      <c r="M37" s="4">
        <v>292671.15980881191</v>
      </c>
      <c r="N37" s="4">
        <v>295194.04584492103</v>
      </c>
      <c r="O37" s="71">
        <v>3.2549777660696E-2</v>
      </c>
    </row>
    <row r="38" spans="2:26" x14ac:dyDescent="0.2">
      <c r="C38" s="2" t="s">
        <v>33</v>
      </c>
      <c r="D38" s="4">
        <v>11011904.761904761</v>
      </c>
      <c r="E38" s="4">
        <v>12223214.285714285</v>
      </c>
      <c r="F38" s="4">
        <v>13690000</v>
      </c>
      <c r="G38" s="4">
        <v>15195920.000000002</v>
      </c>
      <c r="H38" s="4">
        <v>16716535.774500003</v>
      </c>
      <c r="I38" s="4">
        <v>18561032.448475007</v>
      </c>
      <c r="J38" s="4">
        <v>20815200.396584008</v>
      </c>
      <c r="K38" s="4">
        <v>23137866.190336496</v>
      </c>
      <c r="L38" s="4">
        <v>25510855.488991208</v>
      </c>
      <c r="M38" s="4">
        <v>27851038.738027379</v>
      </c>
      <c r="N38" s="4">
        <v>30221300.878869236</v>
      </c>
      <c r="O38" s="71">
        <v>0.10624774850048113</v>
      </c>
    </row>
    <row r="39" spans="2:26" x14ac:dyDescent="0.2">
      <c r="C39" s="5"/>
      <c r="D39" s="7">
        <v>13357704.761904761</v>
      </c>
      <c r="E39" s="7">
        <v>13718539.285714285</v>
      </c>
      <c r="F39" s="7">
        <v>15555043.047499999</v>
      </c>
      <c r="G39" s="7">
        <v>17079403.50321696</v>
      </c>
      <c r="H39" s="7">
        <v>18553683.288734827</v>
      </c>
      <c r="I39" s="7">
        <v>20288226.842656337</v>
      </c>
      <c r="J39" s="7">
        <v>22584720.582050752</v>
      </c>
      <c r="K39" s="7">
        <v>24953538.633399807</v>
      </c>
      <c r="L39" s="7">
        <v>27491271.986862939</v>
      </c>
      <c r="M39" s="7">
        <v>30043530.205815546</v>
      </c>
      <c r="N39" s="7">
        <v>32624986.862958863</v>
      </c>
      <c r="O39" s="23">
        <v>9.8701482592257861E-2</v>
      </c>
    </row>
    <row r="40" spans="2:26" x14ac:dyDescent="0.2">
      <c r="C40" s="5"/>
      <c r="D40" s="7"/>
      <c r="E40" s="7"/>
      <c r="F40" s="7"/>
      <c r="G40" s="7"/>
      <c r="H40" s="7"/>
      <c r="I40" s="7"/>
      <c r="J40" s="7"/>
      <c r="K40" s="7"/>
      <c r="L40" s="7"/>
      <c r="M40" s="7"/>
      <c r="N40" s="7"/>
      <c r="O40" s="23"/>
    </row>
    <row r="41" spans="2:26" x14ac:dyDescent="0.2">
      <c r="C41" s="5" t="s">
        <v>34</v>
      </c>
      <c r="D41" s="7"/>
      <c r="E41" s="73"/>
      <c r="F41" s="7"/>
      <c r="G41" s="7"/>
      <c r="H41" s="7"/>
      <c r="I41" s="7"/>
      <c r="J41" s="7"/>
      <c r="K41" s="7"/>
      <c r="L41" s="7"/>
      <c r="M41" s="7"/>
      <c r="N41" s="7"/>
      <c r="O41" s="23"/>
    </row>
    <row r="42" spans="2:26" ht="146.25" customHeight="1" x14ac:dyDescent="0.2">
      <c r="C42" s="5"/>
      <c r="D42" s="7"/>
      <c r="E42" s="7"/>
      <c r="F42" s="7"/>
      <c r="G42" s="7"/>
      <c r="H42" s="7"/>
      <c r="I42" s="7"/>
      <c r="J42" s="7"/>
      <c r="K42" s="7"/>
      <c r="L42" s="7"/>
      <c r="M42" s="7"/>
      <c r="N42" s="7"/>
      <c r="O42" s="23"/>
    </row>
    <row r="43" spans="2:26" x14ac:dyDescent="0.2">
      <c r="B43" s="8" t="s">
        <v>150</v>
      </c>
      <c r="C43" s="8"/>
      <c r="D43" s="8"/>
      <c r="E43" s="8"/>
      <c r="F43" s="8"/>
      <c r="G43" s="8"/>
      <c r="H43" s="8"/>
      <c r="I43" s="8"/>
      <c r="J43" s="8"/>
      <c r="K43" s="8"/>
      <c r="L43" s="8"/>
      <c r="M43" s="12"/>
      <c r="N43" s="8"/>
      <c r="O43" s="8"/>
      <c r="Q43" s="8" t="s">
        <v>151</v>
      </c>
      <c r="R43" s="8"/>
      <c r="S43" s="8"/>
      <c r="T43" s="8"/>
      <c r="U43" s="8"/>
      <c r="V43" s="8"/>
      <c r="W43" s="8"/>
      <c r="X43" s="8"/>
    </row>
    <row r="44" spans="2:26" x14ac:dyDescent="0.2">
      <c r="C44" s="92"/>
      <c r="D44" s="93">
        <v>2014</v>
      </c>
      <c r="E44" s="93">
        <v>2015</v>
      </c>
      <c r="F44" s="93">
        <v>2016</v>
      </c>
      <c r="G44" s="93">
        <v>2017</v>
      </c>
      <c r="H44" s="93">
        <v>2018</v>
      </c>
      <c r="I44" s="93">
        <v>2019</v>
      </c>
      <c r="J44" s="93">
        <v>2020</v>
      </c>
      <c r="K44" s="93">
        <v>2021</v>
      </c>
      <c r="L44" s="93">
        <v>2022</v>
      </c>
      <c r="M44" s="93">
        <v>2023</v>
      </c>
      <c r="N44" s="93">
        <v>2024</v>
      </c>
      <c r="O44" s="24" t="s">
        <v>112</v>
      </c>
    </row>
    <row r="45" spans="2:26" x14ac:dyDescent="0.2">
      <c r="C45" s="1" t="s">
        <v>35</v>
      </c>
      <c r="D45" s="44">
        <v>2051968</v>
      </c>
      <c r="E45" s="44">
        <v>1177808.75</v>
      </c>
      <c r="F45" s="44">
        <v>1532011.6513984348</v>
      </c>
      <c r="G45" s="44">
        <v>1504707.1268943334</v>
      </c>
      <c r="H45" s="44">
        <v>1412868.5353705413</v>
      </c>
      <c r="I45" s="44">
        <v>1231698.8952505565</v>
      </c>
      <c r="J45" s="44">
        <v>1111898.7049421405</v>
      </c>
      <c r="K45" s="44">
        <v>990520.92329939036</v>
      </c>
      <c r="L45" s="44">
        <v>956657.81794532365</v>
      </c>
      <c r="M45" s="44">
        <v>992075.23218589567</v>
      </c>
      <c r="N45" s="44">
        <v>1302126.500155915</v>
      </c>
      <c r="O45" s="71">
        <v>-6.7070617039857394E-2</v>
      </c>
    </row>
    <row r="46" spans="2:26" x14ac:dyDescent="0.2">
      <c r="C46" s="5" t="s">
        <v>36</v>
      </c>
      <c r="D46" s="119">
        <v>200000</v>
      </c>
      <c r="E46" s="44">
        <v>242750</v>
      </c>
      <c r="F46" s="44">
        <v>239779.2437265653</v>
      </c>
      <c r="G46" s="44">
        <v>287845.71071533579</v>
      </c>
      <c r="H46" s="44">
        <v>335172.34102964547</v>
      </c>
      <c r="I46" s="44">
        <v>399863.28453113494</v>
      </c>
      <c r="J46" s="44">
        <v>510642.44260747189</v>
      </c>
      <c r="K46" s="44">
        <v>605832.75262509729</v>
      </c>
      <c r="L46" s="44">
        <v>722926.52453497204</v>
      </c>
      <c r="M46" s="44">
        <v>855254.53902510996</v>
      </c>
      <c r="N46" s="44">
        <v>986182.5566974089</v>
      </c>
      <c r="O46" s="71">
        <v>0.19900944514382846</v>
      </c>
    </row>
    <row r="47" spans="2:26" x14ac:dyDescent="0.2">
      <c r="C47" s="5" t="s">
        <v>152</v>
      </c>
      <c r="D47" s="44">
        <v>70374</v>
      </c>
      <c r="E47" s="44">
        <v>44859.75</v>
      </c>
      <c r="F47" s="44">
        <v>55951.291425000003</v>
      </c>
      <c r="G47" s="44">
        <v>56488.009588539993</v>
      </c>
      <c r="H47" s="44">
        <v>55085.321735299993</v>
      </c>
      <c r="I47" s="44">
        <v>51414.774572952461</v>
      </c>
      <c r="J47" s="44">
        <v>51130.498347151646</v>
      </c>
      <c r="K47" s="44">
        <v>50305.26289678007</v>
      </c>
      <c r="L47" s="44">
        <v>52928.078019337045</v>
      </c>
      <c r="M47" s="44">
        <v>58214.173462531689</v>
      </c>
      <c r="N47" s="44">
        <v>72110.579522688771</v>
      </c>
      <c r="O47" s="71">
        <v>5.0293481617571523E-3</v>
      </c>
    </row>
    <row r="48" spans="2:26" x14ac:dyDescent="0.2">
      <c r="C48" s="1" t="s">
        <v>153</v>
      </c>
      <c r="D48" s="44">
        <v>23458</v>
      </c>
      <c r="E48" s="44">
        <v>29906.5</v>
      </c>
      <c r="F48" s="44">
        <v>37300.860950000002</v>
      </c>
      <c r="G48" s="44">
        <v>33892.805753123997</v>
      </c>
      <c r="H48" s="44">
        <v>33051.193041179999</v>
      </c>
      <c r="I48" s="44">
        <v>30848.864743771479</v>
      </c>
      <c r="J48" s="44">
        <v>30678.299008290989</v>
      </c>
      <c r="K48" s="44">
        <v>30183.157738068039</v>
      </c>
      <c r="L48" s="44">
        <v>31756.846811602227</v>
      </c>
      <c r="M48" s="44">
        <v>34928.504077519014</v>
      </c>
      <c r="N48" s="44">
        <v>43266.347713613264</v>
      </c>
      <c r="O48" s="71">
        <v>5.0293481617571523E-3</v>
      </c>
    </row>
    <row r="49" spans="2:26" x14ac:dyDescent="0.2">
      <c r="D49" s="21"/>
      <c r="M49" s="23"/>
      <c r="O49" s="1"/>
    </row>
    <row r="50" spans="2:26" x14ac:dyDescent="0.2">
      <c r="C50" s="13" t="s">
        <v>25</v>
      </c>
      <c r="D50" s="27">
        <v>2345800</v>
      </c>
      <c r="E50" s="11">
        <v>1495325</v>
      </c>
      <c r="F50" s="11">
        <v>1865043.0474999999</v>
      </c>
      <c r="G50" s="11">
        <v>1882933.6529513332</v>
      </c>
      <c r="H50" s="11">
        <v>1836177.3911766666</v>
      </c>
      <c r="I50" s="11">
        <v>1713825.8190984153</v>
      </c>
      <c r="J50" s="11">
        <v>1704349.944905055</v>
      </c>
      <c r="K50" s="11">
        <v>1676842.0965593359</v>
      </c>
      <c r="L50" s="11">
        <v>1764269.267311235</v>
      </c>
      <c r="M50" s="11">
        <v>1940472.4487510566</v>
      </c>
      <c r="N50" s="11">
        <v>2403685.9840896265</v>
      </c>
      <c r="O50" s="23">
        <v>5.0293481617571523E-3</v>
      </c>
    </row>
    <row r="51" spans="2:26" ht="156" customHeight="1" x14ac:dyDescent="0.2">
      <c r="M51" s="21"/>
      <c r="O51" s="1"/>
    </row>
    <row r="53" spans="2:26" x14ac:dyDescent="0.2">
      <c r="B53" s="8" t="s">
        <v>154</v>
      </c>
      <c r="C53" s="8"/>
      <c r="D53" s="8"/>
      <c r="E53" s="8"/>
      <c r="F53" s="8"/>
      <c r="G53" s="8"/>
      <c r="H53" s="8"/>
      <c r="I53" s="8"/>
      <c r="J53" s="8"/>
      <c r="K53" s="8"/>
      <c r="L53" s="8"/>
      <c r="M53" s="8"/>
      <c r="N53" s="8"/>
      <c r="Q53" s="8" t="s">
        <v>37</v>
      </c>
      <c r="Z53" s="8" t="s">
        <v>38</v>
      </c>
    </row>
    <row r="54" spans="2:26" x14ac:dyDescent="0.2">
      <c r="C54" s="92"/>
      <c r="D54" s="93">
        <v>2014</v>
      </c>
      <c r="E54" s="93">
        <v>2015</v>
      </c>
      <c r="F54" s="93">
        <v>2016</v>
      </c>
      <c r="G54" s="93">
        <v>2017</v>
      </c>
      <c r="H54" s="93">
        <v>2018</v>
      </c>
      <c r="I54" s="93">
        <v>2019</v>
      </c>
      <c r="J54" s="93">
        <v>2020</v>
      </c>
      <c r="K54" s="93">
        <v>2021</v>
      </c>
      <c r="L54" s="93">
        <v>2022</v>
      </c>
      <c r="M54" s="93">
        <v>2023</v>
      </c>
      <c r="N54" s="93">
        <v>2024</v>
      </c>
      <c r="O54" s="24" t="s">
        <v>112</v>
      </c>
    </row>
    <row r="55" spans="2:26" x14ac:dyDescent="0.2">
      <c r="C55" s="1" t="s">
        <v>33</v>
      </c>
      <c r="E55" s="86"/>
      <c r="F55" s="86"/>
      <c r="G55" s="86"/>
      <c r="H55" s="86"/>
      <c r="I55" s="86"/>
      <c r="J55" s="86"/>
      <c r="K55" s="86"/>
      <c r="L55" s="86"/>
      <c r="M55" s="86"/>
      <c r="N55" s="86"/>
    </row>
    <row r="56" spans="2:26" x14ac:dyDescent="0.2">
      <c r="C56" s="42" t="s">
        <v>22</v>
      </c>
      <c r="D56" s="44">
        <v>11011904.761904761</v>
      </c>
      <c r="E56" s="44">
        <v>12223214.285714285</v>
      </c>
      <c r="F56" s="44">
        <v>13690000</v>
      </c>
      <c r="G56" s="44">
        <v>15195900.000000002</v>
      </c>
      <c r="H56" s="44">
        <v>16715490.000000004</v>
      </c>
      <c r="I56" s="44">
        <v>18554193.900000006</v>
      </c>
      <c r="J56" s="44">
        <v>20780697.168000009</v>
      </c>
      <c r="K56" s="44">
        <v>23066573.856480014</v>
      </c>
      <c r="L56" s="44">
        <v>25373231.242128018</v>
      </c>
      <c r="M56" s="44">
        <v>27656822.053919543</v>
      </c>
      <c r="N56" s="44">
        <v>30145936.038772304</v>
      </c>
      <c r="O56" s="71">
        <v>0.10495851944450774</v>
      </c>
    </row>
    <row r="57" spans="2:26" x14ac:dyDescent="0.2">
      <c r="C57" s="42" t="s">
        <v>39</v>
      </c>
      <c r="D57" s="44">
        <v>0</v>
      </c>
      <c r="E57" s="44">
        <v>0</v>
      </c>
      <c r="F57" s="44">
        <v>0</v>
      </c>
      <c r="G57" s="44">
        <v>20</v>
      </c>
      <c r="H57" s="44">
        <v>1045.7745000000002</v>
      </c>
      <c r="I57" s="44">
        <v>6838.5484750000014</v>
      </c>
      <c r="J57" s="44">
        <v>34503.228584000004</v>
      </c>
      <c r="K57" s="44">
        <v>71292.333856480007</v>
      </c>
      <c r="L57" s="44">
        <v>137624.24686319201</v>
      </c>
      <c r="M57" s="44">
        <v>194216.68410783907</v>
      </c>
      <c r="N57" s="44">
        <v>75364.84009693077</v>
      </c>
      <c r="O57" s="71">
        <v>3.6189446346045235</v>
      </c>
    </row>
    <row r="58" spans="2:26" x14ac:dyDescent="0.2">
      <c r="C58" s="43" t="s">
        <v>25</v>
      </c>
      <c r="D58" s="86">
        <v>11011904.761904761</v>
      </c>
      <c r="E58" s="86">
        <v>12223214.285714285</v>
      </c>
      <c r="F58" s="86">
        <v>13690000</v>
      </c>
      <c r="G58" s="86">
        <v>15195920.000000002</v>
      </c>
      <c r="H58" s="86">
        <v>16716535.774500003</v>
      </c>
      <c r="I58" s="86">
        <v>18561032.448475007</v>
      </c>
      <c r="J58" s="86">
        <v>20815200.396584008</v>
      </c>
      <c r="K58" s="86">
        <v>23137866.190336492</v>
      </c>
      <c r="L58" s="86">
        <v>25510855.488991212</v>
      </c>
      <c r="M58" s="86">
        <v>27851038.738027383</v>
      </c>
      <c r="N58" s="86">
        <v>30221300.878869236</v>
      </c>
      <c r="O58" s="23">
        <v>0.10624774850048113</v>
      </c>
    </row>
    <row r="59" spans="2:26" x14ac:dyDescent="0.2">
      <c r="C59" s="5" t="s">
        <v>40</v>
      </c>
      <c r="D59" s="44"/>
      <c r="E59" s="44"/>
      <c r="F59" s="44"/>
      <c r="G59" s="44"/>
      <c r="H59" s="44"/>
      <c r="I59" s="44"/>
      <c r="J59" s="44"/>
      <c r="K59" s="44"/>
      <c r="L59" s="44"/>
      <c r="M59" s="44"/>
      <c r="N59" s="44"/>
      <c r="O59" s="71"/>
    </row>
    <row r="60" spans="2:26" x14ac:dyDescent="0.2">
      <c r="C60" s="42" t="s">
        <v>123</v>
      </c>
      <c r="D60" s="44">
        <v>2345800</v>
      </c>
      <c r="E60" s="44">
        <v>1495325</v>
      </c>
      <c r="F60" s="44">
        <v>1864043.0475000001</v>
      </c>
      <c r="G60" s="44">
        <v>1805485.3345833332</v>
      </c>
      <c r="H60" s="44">
        <v>1686359.4427166667</v>
      </c>
      <c r="I60" s="44">
        <v>1477749.9822775624</v>
      </c>
      <c r="J60" s="44">
        <v>1378134.6152358113</v>
      </c>
      <c r="K60" s="44">
        <v>1260972.0841167904</v>
      </c>
      <c r="L60" s="44">
        <v>1237880.3092129529</v>
      </c>
      <c r="M60" s="44">
        <v>1280693.1490228996</v>
      </c>
      <c r="N60" s="44">
        <v>1313099.9037571242</v>
      </c>
      <c r="O60" s="71">
        <v>-5.563071491553373E-2</v>
      </c>
    </row>
    <row r="61" spans="2:26" x14ac:dyDescent="0.2">
      <c r="C61" s="42" t="s">
        <v>157</v>
      </c>
      <c r="D61" s="44">
        <v>0</v>
      </c>
      <c r="E61" s="44">
        <v>0</v>
      </c>
      <c r="F61" s="44">
        <v>1000</v>
      </c>
      <c r="G61" s="44">
        <v>77448.318368000007</v>
      </c>
      <c r="H61" s="44">
        <v>149817.94845999999</v>
      </c>
      <c r="I61" s="44">
        <v>236075.8368208532</v>
      </c>
      <c r="J61" s="44">
        <v>326215.3296692436</v>
      </c>
      <c r="K61" s="44">
        <v>415870.01244254503</v>
      </c>
      <c r="L61" s="44">
        <v>526388.95809828222</v>
      </c>
      <c r="M61" s="44">
        <v>659779.29972815665</v>
      </c>
      <c r="N61" s="44">
        <v>1090586.080332502</v>
      </c>
      <c r="O61" s="71">
        <v>0.42910602070893966</v>
      </c>
    </row>
    <row r="62" spans="2:26" s="52" customFormat="1" x14ac:dyDescent="0.2">
      <c r="C62" s="57"/>
      <c r="D62" s="50"/>
      <c r="E62" s="50"/>
      <c r="F62" s="50"/>
      <c r="G62" s="50"/>
      <c r="H62" s="50"/>
      <c r="I62" s="50"/>
      <c r="J62" s="50"/>
      <c r="K62" s="50"/>
      <c r="L62" s="50"/>
      <c r="M62" s="50"/>
      <c r="N62" s="50"/>
      <c r="O62" s="23"/>
    </row>
    <row r="63" spans="2:26" s="52" customFormat="1" x14ac:dyDescent="0.2">
      <c r="C63" s="87" t="s">
        <v>25</v>
      </c>
      <c r="D63" s="86">
        <v>2345800</v>
      </c>
      <c r="E63" s="86">
        <v>1495325</v>
      </c>
      <c r="F63" s="86">
        <v>1865043.0475000001</v>
      </c>
      <c r="G63" s="86">
        <v>1882933.6529513332</v>
      </c>
      <c r="H63" s="86">
        <v>1836177.3911766666</v>
      </c>
      <c r="I63" s="86">
        <v>1713825.8190984156</v>
      </c>
      <c r="J63" s="86">
        <v>1704349.944905055</v>
      </c>
      <c r="K63" s="86">
        <v>1676842.0965593355</v>
      </c>
      <c r="L63" s="86">
        <v>1764269.267311235</v>
      </c>
      <c r="M63" s="86">
        <v>1940472.4487510561</v>
      </c>
      <c r="N63" s="86">
        <v>2403685.984089626</v>
      </c>
      <c r="O63" s="23"/>
    </row>
    <row r="64" spans="2:26" s="52" customFormat="1" x14ac:dyDescent="0.2">
      <c r="C64" s="56"/>
      <c r="D64" s="50"/>
      <c r="E64" s="50"/>
      <c r="F64" s="50"/>
      <c r="G64" s="50"/>
      <c r="H64" s="50"/>
      <c r="I64" s="50"/>
      <c r="J64" s="50"/>
      <c r="K64" s="50"/>
      <c r="L64" s="50"/>
      <c r="M64" s="50"/>
      <c r="N64" s="50"/>
      <c r="O64" s="23"/>
    </row>
    <row r="65" spans="2:26" s="52" customFormat="1" x14ac:dyDescent="0.2">
      <c r="C65" s="57"/>
      <c r="D65" s="50"/>
      <c r="E65" s="50"/>
      <c r="F65" s="50"/>
      <c r="G65" s="50"/>
      <c r="H65" s="50"/>
      <c r="I65" s="50"/>
      <c r="J65" s="50"/>
      <c r="K65" s="50"/>
      <c r="L65" s="50"/>
      <c r="M65" s="50"/>
      <c r="N65" s="50"/>
      <c r="O65" s="23"/>
    </row>
    <row r="66" spans="2:26" s="52" customFormat="1" x14ac:dyDescent="0.2">
      <c r="C66" s="61"/>
      <c r="D66" s="27"/>
      <c r="E66" s="27"/>
      <c r="F66" s="27"/>
      <c r="G66" s="27"/>
      <c r="H66" s="53"/>
      <c r="I66" s="27"/>
      <c r="J66" s="27"/>
      <c r="K66" s="27"/>
      <c r="L66" s="27"/>
      <c r="M66" s="27"/>
      <c r="N66" s="27"/>
      <c r="O66" s="53"/>
    </row>
    <row r="67" spans="2:26" s="52" customFormat="1" x14ac:dyDescent="0.2">
      <c r="C67" s="61"/>
      <c r="D67" s="27"/>
      <c r="E67" s="27"/>
      <c r="F67" s="27"/>
      <c r="G67" s="27"/>
      <c r="H67" s="53"/>
      <c r="I67" s="27"/>
      <c r="J67" s="27"/>
      <c r="K67" s="27"/>
      <c r="L67" s="27"/>
      <c r="M67" s="27"/>
      <c r="N67" s="27"/>
      <c r="O67" s="53"/>
    </row>
    <row r="68" spans="2:26" s="52" customFormat="1" x14ac:dyDescent="0.2">
      <c r="C68" s="61"/>
      <c r="D68" s="27"/>
      <c r="E68" s="27"/>
      <c r="F68" s="27"/>
      <c r="G68" s="27"/>
      <c r="H68" s="53"/>
      <c r="I68" s="27"/>
      <c r="J68" s="27"/>
      <c r="K68" s="27"/>
      <c r="L68" s="27"/>
      <c r="M68" s="27"/>
      <c r="N68" s="27"/>
      <c r="O68" s="53"/>
    </row>
    <row r="69" spans="2:26" s="52" customFormat="1" x14ac:dyDescent="0.2">
      <c r="C69" s="53"/>
      <c r="D69" s="27"/>
      <c r="E69" s="27"/>
      <c r="F69" s="27"/>
      <c r="G69" s="27"/>
      <c r="H69" s="53"/>
      <c r="I69" s="27"/>
      <c r="J69" s="27"/>
      <c r="K69" s="27"/>
      <c r="L69" s="27"/>
      <c r="M69" s="27"/>
      <c r="N69" s="27"/>
      <c r="O69" s="53"/>
    </row>
    <row r="70" spans="2:26" s="53" customFormat="1" x14ac:dyDescent="0.2">
      <c r="B70" s="52"/>
      <c r="C70" s="15"/>
      <c r="D70" s="12"/>
      <c r="E70" s="12"/>
      <c r="F70" s="12"/>
      <c r="G70" s="12"/>
      <c r="H70" s="12"/>
      <c r="I70" s="12"/>
      <c r="J70" s="12"/>
      <c r="K70" s="12"/>
      <c r="L70" s="12"/>
      <c r="M70" s="12"/>
      <c r="N70" s="12"/>
      <c r="P70" s="52"/>
      <c r="Q70" s="8" t="s">
        <v>129</v>
      </c>
      <c r="R70" s="52"/>
      <c r="S70" s="52"/>
      <c r="T70" s="52"/>
      <c r="U70" s="52"/>
      <c r="V70" s="52"/>
      <c r="W70" s="52"/>
      <c r="X70" s="52"/>
      <c r="Y70" s="52"/>
      <c r="Z70" s="52"/>
    </row>
    <row r="71" spans="2:26" s="53" customFormat="1" x14ac:dyDescent="0.2">
      <c r="B71" s="52"/>
      <c r="C71" s="30"/>
      <c r="D71" s="27"/>
      <c r="E71" s="23"/>
      <c r="F71" s="23"/>
      <c r="G71" s="23"/>
      <c r="H71" s="23"/>
      <c r="I71" s="23"/>
      <c r="J71" s="23"/>
      <c r="K71" s="23"/>
      <c r="L71" s="23"/>
      <c r="M71" s="23"/>
      <c r="N71" s="23"/>
      <c r="P71" s="52"/>
      <c r="Q71" s="52"/>
      <c r="R71" s="52"/>
      <c r="S71" s="52"/>
      <c r="T71" s="52"/>
      <c r="U71" s="52"/>
      <c r="V71" s="52"/>
      <c r="W71" s="52"/>
      <c r="X71" s="52"/>
      <c r="Y71" s="52"/>
      <c r="Z71" s="52"/>
    </row>
    <row r="72" spans="2:26" s="53" customFormat="1" x14ac:dyDescent="0.2">
      <c r="B72" s="52"/>
      <c r="C72" s="56"/>
      <c r="D72" s="27"/>
      <c r="E72" s="23"/>
      <c r="F72" s="23"/>
      <c r="G72" s="23"/>
      <c r="H72" s="23"/>
      <c r="I72" s="23"/>
      <c r="J72" s="23"/>
      <c r="K72" s="23"/>
      <c r="L72" s="23"/>
      <c r="M72" s="23"/>
      <c r="N72" s="23"/>
      <c r="P72" s="52"/>
      <c r="Q72" s="52"/>
      <c r="R72" s="52"/>
      <c r="S72" s="52"/>
      <c r="T72" s="52"/>
      <c r="U72" s="52"/>
      <c r="V72" s="52"/>
      <c r="W72" s="52"/>
      <c r="X72" s="52"/>
      <c r="Y72" s="52"/>
      <c r="Z72" s="52"/>
    </row>
    <row r="73" spans="2:26" s="53" customFormat="1" x14ac:dyDescent="0.2">
      <c r="B73" s="52"/>
      <c r="C73" s="56"/>
      <c r="D73" s="27"/>
      <c r="E73" s="23"/>
      <c r="F73" s="23"/>
      <c r="G73" s="23"/>
      <c r="H73" s="23"/>
      <c r="I73" s="23"/>
      <c r="J73" s="23"/>
      <c r="K73" s="23"/>
      <c r="L73" s="23"/>
      <c r="M73" s="23"/>
      <c r="N73" s="23"/>
      <c r="P73" s="52"/>
      <c r="Q73" s="52"/>
      <c r="R73" s="52"/>
      <c r="S73" s="52"/>
      <c r="T73" s="52"/>
      <c r="U73" s="52"/>
      <c r="V73" s="52"/>
      <c r="W73" s="52"/>
      <c r="X73" s="52"/>
      <c r="Y73" s="52"/>
      <c r="Z73" s="52"/>
    </row>
    <row r="74" spans="2:26" s="53" customFormat="1" x14ac:dyDescent="0.2">
      <c r="B74" s="52"/>
      <c r="C74" s="30"/>
      <c r="D74" s="27"/>
      <c r="E74" s="27"/>
      <c r="F74" s="23"/>
      <c r="G74" s="23"/>
      <c r="H74" s="62"/>
      <c r="I74" s="62"/>
      <c r="J74" s="62"/>
      <c r="K74" s="62"/>
      <c r="L74" s="62"/>
      <c r="M74" s="62"/>
      <c r="N74" s="62"/>
      <c r="P74" s="52"/>
      <c r="Q74" s="52"/>
      <c r="R74" s="52"/>
      <c r="S74" s="52"/>
      <c r="T74" s="52"/>
      <c r="U74" s="52"/>
      <c r="V74" s="52"/>
      <c r="W74" s="52"/>
      <c r="X74" s="52"/>
      <c r="Y74" s="52"/>
      <c r="Z74" s="52"/>
    </row>
    <row r="75" spans="2:26" s="53" customFormat="1" x14ac:dyDescent="0.2">
      <c r="B75" s="52"/>
      <c r="C75" s="56"/>
      <c r="D75" s="23"/>
      <c r="E75" s="23"/>
      <c r="F75" s="23"/>
      <c r="G75" s="23"/>
      <c r="H75" s="62"/>
      <c r="I75" s="62"/>
      <c r="J75" s="62"/>
      <c r="K75" s="62"/>
      <c r="L75" s="62"/>
      <c r="M75" s="62"/>
      <c r="N75" s="62"/>
      <c r="P75" s="52"/>
      <c r="Q75" s="52"/>
      <c r="R75" s="52"/>
      <c r="S75" s="52"/>
      <c r="T75" s="52"/>
      <c r="U75" s="52"/>
      <c r="V75" s="52"/>
      <c r="W75" s="52"/>
      <c r="X75" s="52"/>
      <c r="Y75" s="52"/>
      <c r="Z75" s="52"/>
    </row>
    <row r="76" spans="2:26" s="53" customFormat="1" x14ac:dyDescent="0.2">
      <c r="B76" s="52"/>
      <c r="C76" s="56"/>
      <c r="D76" s="23"/>
      <c r="E76" s="23"/>
      <c r="F76" s="63"/>
      <c r="G76" s="23"/>
      <c r="H76" s="23"/>
      <c r="I76" s="63"/>
      <c r="J76" s="64"/>
      <c r="K76" s="64"/>
      <c r="L76" s="64"/>
      <c r="M76" s="64"/>
      <c r="N76" s="64"/>
      <c r="P76" s="52"/>
      <c r="Q76" s="52"/>
      <c r="R76" s="52"/>
      <c r="S76" s="52"/>
      <c r="T76" s="52"/>
      <c r="U76" s="52"/>
      <c r="V76" s="52"/>
      <c r="W76" s="52"/>
      <c r="X76" s="52"/>
      <c r="Y76" s="52"/>
      <c r="Z76" s="52"/>
    </row>
    <row r="77" spans="2:26" s="53" customFormat="1" x14ac:dyDescent="0.2">
      <c r="B77" s="52"/>
      <c r="C77" s="56"/>
      <c r="D77" s="23"/>
      <c r="E77" s="23"/>
      <c r="F77" s="23"/>
      <c r="G77" s="23"/>
      <c r="H77" s="23"/>
      <c r="I77" s="23"/>
      <c r="J77" s="23"/>
      <c r="K77" s="23"/>
      <c r="L77" s="23"/>
      <c r="M77" s="23"/>
      <c r="N77" s="23"/>
      <c r="P77" s="52"/>
      <c r="Q77" s="52"/>
      <c r="R77" s="52"/>
      <c r="S77" s="52"/>
      <c r="T77" s="52"/>
      <c r="U77" s="52"/>
      <c r="V77" s="52"/>
      <c r="W77" s="52"/>
      <c r="X77" s="52"/>
      <c r="Y77" s="52"/>
      <c r="Z77" s="52"/>
    </row>
    <row r="78" spans="2:26" s="53" customFormat="1" x14ac:dyDescent="0.2">
      <c r="B78" s="52"/>
      <c r="C78" s="65"/>
      <c r="D78" s="23"/>
      <c r="E78" s="23"/>
      <c r="F78" s="23"/>
      <c r="G78" s="23"/>
      <c r="H78" s="23"/>
      <c r="I78" s="23"/>
      <c r="J78" s="23"/>
      <c r="K78" s="23"/>
      <c r="L78" s="23"/>
      <c r="M78" s="23"/>
      <c r="N78" s="23"/>
      <c r="P78" s="52"/>
      <c r="Q78" s="52"/>
      <c r="R78" s="52"/>
      <c r="S78" s="52"/>
      <c r="T78" s="52"/>
      <c r="U78" s="52"/>
      <c r="V78" s="52"/>
      <c r="W78" s="52"/>
      <c r="X78" s="52"/>
      <c r="Y78" s="52"/>
      <c r="Z78" s="52"/>
    </row>
    <row r="79" spans="2:26" s="53" customFormat="1" x14ac:dyDescent="0.2">
      <c r="B79" s="52"/>
      <c r="D79" s="27"/>
      <c r="E79" s="27"/>
      <c r="F79" s="27"/>
      <c r="G79" s="27"/>
      <c r="I79" s="27"/>
      <c r="J79" s="27"/>
      <c r="K79" s="27"/>
      <c r="L79" s="27"/>
      <c r="M79" s="27"/>
      <c r="N79" s="27"/>
      <c r="P79" s="52"/>
      <c r="Q79" s="52"/>
      <c r="R79" s="52"/>
      <c r="S79" s="52"/>
      <c r="T79" s="52"/>
      <c r="U79" s="52"/>
      <c r="V79" s="52"/>
      <c r="W79" s="52"/>
      <c r="X79" s="52"/>
      <c r="Y79" s="52"/>
      <c r="Z79" s="52"/>
    </row>
    <row r="80" spans="2:26" s="53" customFormat="1" x14ac:dyDescent="0.2">
      <c r="B80" s="52"/>
      <c r="D80" s="27"/>
      <c r="E80" s="27"/>
      <c r="F80" s="27"/>
      <c r="G80" s="27"/>
      <c r="I80" s="27"/>
      <c r="J80" s="27"/>
      <c r="K80" s="27"/>
      <c r="L80" s="27"/>
      <c r="M80" s="27"/>
      <c r="N80" s="27"/>
      <c r="P80" s="52"/>
      <c r="Q80" s="52"/>
      <c r="R80" s="52"/>
      <c r="S80" s="52"/>
      <c r="T80" s="52"/>
      <c r="U80" s="52"/>
      <c r="V80" s="52"/>
      <c r="W80" s="52"/>
      <c r="X80" s="52"/>
      <c r="Y80" s="52"/>
      <c r="Z80" s="52"/>
    </row>
    <row r="81" spans="2:26" s="53" customFormat="1" x14ac:dyDescent="0.2">
      <c r="B81" s="52"/>
      <c r="D81" s="27"/>
      <c r="E81" s="27"/>
      <c r="F81" s="27"/>
      <c r="G81" s="27"/>
      <c r="I81" s="27"/>
      <c r="J81" s="27"/>
      <c r="K81" s="27"/>
      <c r="L81" s="27"/>
      <c r="M81" s="27"/>
      <c r="N81" s="27"/>
      <c r="P81" s="52"/>
      <c r="Q81" s="52"/>
      <c r="R81" s="52"/>
      <c r="S81" s="52"/>
      <c r="T81" s="52"/>
      <c r="U81" s="52"/>
      <c r="V81" s="52"/>
      <c r="W81" s="52"/>
      <c r="X81" s="52"/>
      <c r="Y81" s="52"/>
      <c r="Z81" s="52"/>
    </row>
    <row r="82" spans="2:26" s="53" customFormat="1" x14ac:dyDescent="0.2">
      <c r="B82" s="52"/>
      <c r="D82" s="27"/>
      <c r="E82" s="27"/>
      <c r="F82" s="27"/>
      <c r="G82" s="27"/>
      <c r="I82" s="27"/>
      <c r="J82" s="27"/>
      <c r="K82" s="27"/>
      <c r="L82" s="27"/>
      <c r="M82" s="27"/>
      <c r="N82" s="27"/>
      <c r="P82" s="52"/>
      <c r="Q82" s="52"/>
      <c r="R82" s="52"/>
      <c r="S82" s="52"/>
      <c r="T82" s="52"/>
      <c r="U82" s="52"/>
      <c r="V82" s="52"/>
      <c r="W82" s="52"/>
      <c r="X82" s="52"/>
      <c r="Y82" s="52"/>
      <c r="Z82" s="52"/>
    </row>
    <row r="83" spans="2:26" s="52" customFormat="1" x14ac:dyDescent="0.2">
      <c r="B83" s="53"/>
      <c r="C83" s="53"/>
      <c r="D83" s="27"/>
      <c r="E83" s="27"/>
      <c r="F83" s="27"/>
      <c r="G83" s="27"/>
      <c r="H83" s="53"/>
      <c r="I83" s="27"/>
      <c r="J83" s="27"/>
      <c r="K83" s="27"/>
      <c r="L83" s="27"/>
      <c r="M83" s="27"/>
      <c r="N83" s="27"/>
      <c r="O83" s="53"/>
      <c r="Q83" s="53"/>
      <c r="R83" s="53"/>
      <c r="S83" s="53"/>
      <c r="T83" s="53"/>
      <c r="U83" s="53"/>
      <c r="V83" s="53"/>
      <c r="W83" s="53"/>
      <c r="X83" s="53"/>
      <c r="Y83" s="53"/>
      <c r="Z83" s="53"/>
    </row>
    <row r="84" spans="2:26" s="52" customFormat="1" x14ac:dyDescent="0.2">
      <c r="C84" s="15"/>
      <c r="D84" s="12"/>
      <c r="E84" s="12"/>
      <c r="F84" s="12"/>
      <c r="G84" s="12"/>
      <c r="H84" s="12"/>
      <c r="I84" s="12"/>
      <c r="J84" s="12"/>
      <c r="K84" s="12"/>
      <c r="L84" s="12"/>
      <c r="M84" s="12"/>
      <c r="N84" s="12"/>
      <c r="O84" s="12"/>
    </row>
    <row r="85" spans="2:26" s="52" customFormat="1" x14ac:dyDescent="0.2">
      <c r="C85" s="30"/>
      <c r="D85" s="45"/>
      <c r="E85" s="45"/>
      <c r="F85" s="45"/>
      <c r="G85" s="45"/>
      <c r="H85" s="45"/>
      <c r="I85" s="45"/>
      <c r="J85" s="45"/>
      <c r="K85" s="45"/>
      <c r="L85" s="45"/>
      <c r="M85" s="45"/>
      <c r="N85" s="45"/>
      <c r="O85" s="23"/>
    </row>
    <row r="86" spans="2:26" s="52" customFormat="1" x14ac:dyDescent="0.2">
      <c r="C86" s="30"/>
      <c r="D86" s="45"/>
      <c r="E86" s="45"/>
      <c r="F86" s="45"/>
      <c r="G86" s="45"/>
      <c r="H86" s="45"/>
      <c r="I86" s="45"/>
      <c r="J86" s="45"/>
      <c r="K86" s="45"/>
      <c r="L86" s="45"/>
      <c r="M86" s="45"/>
      <c r="N86" s="45"/>
      <c r="O86" s="23"/>
    </row>
    <row r="87" spans="2:26" s="52" customFormat="1" x14ac:dyDescent="0.2">
      <c r="C87" s="30"/>
      <c r="D87" s="45"/>
      <c r="E87" s="45"/>
      <c r="F87" s="45"/>
      <c r="G87" s="45"/>
      <c r="H87" s="45"/>
      <c r="I87" s="45"/>
      <c r="J87" s="45"/>
      <c r="K87" s="45"/>
      <c r="L87" s="45"/>
      <c r="M87" s="45"/>
      <c r="N87" s="45"/>
      <c r="O87" s="23"/>
    </row>
    <row r="88" spans="2:26" s="52" customFormat="1" x14ac:dyDescent="0.2">
      <c r="C88" s="30"/>
      <c r="D88" s="45"/>
      <c r="E88" s="45"/>
      <c r="F88" s="45"/>
      <c r="G88" s="45"/>
      <c r="H88" s="45"/>
      <c r="I88" s="45"/>
      <c r="J88" s="45"/>
      <c r="K88" s="45"/>
      <c r="L88" s="45"/>
      <c r="M88" s="45"/>
      <c r="N88" s="45"/>
      <c r="O88" s="23"/>
    </row>
    <row r="89" spans="2:26" s="52" customFormat="1" x14ac:dyDescent="0.2">
      <c r="C89" s="12"/>
      <c r="D89" s="46"/>
      <c r="E89" s="46"/>
      <c r="F89" s="46"/>
      <c r="G89" s="46"/>
      <c r="H89" s="46"/>
      <c r="I89" s="46"/>
      <c r="J89" s="46"/>
      <c r="K89" s="46"/>
      <c r="L89" s="46"/>
      <c r="M89" s="46"/>
      <c r="N89" s="46"/>
      <c r="O89" s="23"/>
    </row>
    <row r="90" spans="2:26" s="52" customFormat="1" x14ac:dyDescent="0.2">
      <c r="E90" s="66"/>
      <c r="J90" s="66"/>
      <c r="K90" s="66"/>
      <c r="L90" s="66"/>
      <c r="M90" s="66"/>
      <c r="N90" s="66"/>
      <c r="O90" s="23"/>
      <c r="P90" s="28"/>
      <c r="Q90" s="28"/>
    </row>
    <row r="91" spans="2:26" s="52" customFormat="1" x14ac:dyDescent="0.2">
      <c r="C91" s="30"/>
      <c r="D91" s="58"/>
      <c r="E91" s="58"/>
      <c r="F91" s="58"/>
      <c r="G91" s="58"/>
      <c r="H91" s="58"/>
      <c r="I91" s="58"/>
      <c r="J91" s="58"/>
      <c r="K91" s="58"/>
      <c r="L91" s="58"/>
      <c r="M91" s="58"/>
      <c r="N91" s="58"/>
      <c r="O91" s="50"/>
      <c r="P91" s="28"/>
      <c r="Q91" s="28"/>
    </row>
    <row r="92" spans="2:26" s="52" customFormat="1" x14ac:dyDescent="0.2">
      <c r="O92" s="25"/>
      <c r="P92" s="28"/>
      <c r="Q92" s="28"/>
    </row>
    <row r="93" spans="2:26" s="52" customFormat="1" x14ac:dyDescent="0.2">
      <c r="C93" s="61"/>
      <c r="O93" s="26"/>
      <c r="P93" s="28"/>
      <c r="Q93" s="28"/>
    </row>
    <row r="94" spans="2:26" s="52" customFormat="1" x14ac:dyDescent="0.2">
      <c r="C94" s="61"/>
      <c r="O94" s="50"/>
    </row>
    <row r="95" spans="2:26" s="52" customFormat="1" x14ac:dyDescent="0.2">
      <c r="O95" s="26"/>
    </row>
    <row r="96" spans="2:26" s="52" customFormat="1" x14ac:dyDescent="0.2">
      <c r="D96" s="59"/>
      <c r="E96" s="59"/>
      <c r="F96" s="26"/>
      <c r="G96" s="26"/>
      <c r="H96" s="26"/>
      <c r="I96" s="26"/>
      <c r="J96" s="26"/>
      <c r="K96" s="26"/>
      <c r="L96" s="26"/>
      <c r="M96" s="26"/>
      <c r="N96" s="26"/>
      <c r="O96" s="26"/>
    </row>
    <row r="97" spans="1:26" s="52" customFormat="1" x14ac:dyDescent="0.2">
      <c r="D97" s="59"/>
      <c r="E97" s="26"/>
      <c r="F97" s="26"/>
      <c r="G97" s="26"/>
      <c r="H97" s="26"/>
      <c r="I97" s="26"/>
      <c r="J97" s="26"/>
      <c r="K97" s="26"/>
      <c r="L97" s="26"/>
      <c r="M97" s="26"/>
      <c r="N97" s="26"/>
      <c r="O97" s="27"/>
    </row>
    <row r="98" spans="1:26" s="52" customFormat="1" x14ac:dyDescent="0.2">
      <c r="C98" s="30"/>
      <c r="D98" s="23"/>
      <c r="E98" s="27"/>
      <c r="F98" s="27"/>
      <c r="G98" s="27"/>
      <c r="H98" s="27"/>
      <c r="I98" s="27"/>
      <c r="J98" s="27"/>
      <c r="K98" s="27"/>
      <c r="L98" s="27"/>
      <c r="M98" s="27"/>
      <c r="N98" s="27"/>
      <c r="O98" s="12"/>
    </row>
    <row r="99" spans="1:26" s="52" customFormat="1" x14ac:dyDescent="0.2">
      <c r="C99" s="33"/>
      <c r="O99" s="23"/>
    </row>
    <row r="100" spans="1:26" s="52" customFormat="1" x14ac:dyDescent="0.2">
      <c r="D100" s="58"/>
      <c r="E100" s="58"/>
      <c r="F100" s="58"/>
      <c r="G100" s="58"/>
      <c r="H100" s="58"/>
      <c r="I100" s="58"/>
      <c r="J100" s="58"/>
      <c r="K100" s="58"/>
      <c r="L100" s="58"/>
      <c r="M100" s="58"/>
      <c r="N100" s="58"/>
      <c r="O100" s="28"/>
    </row>
    <row r="101" spans="1:26" s="52" customFormat="1" x14ac:dyDescent="0.2">
      <c r="D101" s="28"/>
      <c r="E101" s="28"/>
      <c r="F101" s="28"/>
      <c r="G101" s="28"/>
      <c r="H101" s="28"/>
      <c r="I101" s="28"/>
      <c r="J101" s="28"/>
      <c r="K101" s="28"/>
      <c r="L101" s="28"/>
      <c r="M101" s="28"/>
      <c r="N101" s="28"/>
      <c r="O101" s="28"/>
    </row>
    <row r="102" spans="1:26" s="52" customFormat="1" x14ac:dyDescent="0.2">
      <c r="D102" s="28"/>
      <c r="E102" s="28"/>
      <c r="F102" s="28"/>
      <c r="G102" s="28"/>
      <c r="H102" s="28"/>
      <c r="I102" s="28"/>
      <c r="J102" s="28"/>
      <c r="K102" s="28"/>
      <c r="L102" s="28"/>
      <c r="M102" s="28"/>
      <c r="N102" s="28"/>
      <c r="O102" s="28"/>
    </row>
    <row r="103" spans="1:26" s="52" customFormat="1" x14ac:dyDescent="0.2">
      <c r="D103" s="28"/>
      <c r="E103" s="28"/>
      <c r="F103" s="28"/>
      <c r="G103" s="28"/>
      <c r="H103" s="28"/>
      <c r="I103" s="28"/>
      <c r="J103" s="28"/>
      <c r="K103" s="28"/>
      <c r="L103" s="28"/>
      <c r="M103" s="28"/>
      <c r="N103" s="28"/>
      <c r="O103" s="28"/>
    </row>
    <row r="104" spans="1:26" s="53" customFormat="1" x14ac:dyDescent="0.2">
      <c r="A104" s="52"/>
      <c r="B104" s="52"/>
      <c r="C104" s="52"/>
      <c r="D104" s="28"/>
      <c r="E104" s="28"/>
      <c r="F104" s="28"/>
      <c r="G104" s="28"/>
      <c r="H104" s="28"/>
      <c r="I104" s="28"/>
      <c r="J104" s="28"/>
      <c r="K104" s="28"/>
      <c r="L104" s="28"/>
      <c r="M104" s="28"/>
      <c r="N104" s="28"/>
      <c r="P104" s="52"/>
      <c r="Q104" s="52"/>
      <c r="R104" s="52"/>
      <c r="S104" s="52"/>
      <c r="T104" s="52"/>
      <c r="U104" s="52"/>
      <c r="V104" s="52"/>
      <c r="W104" s="52"/>
      <c r="X104" s="52"/>
      <c r="Y104" s="52"/>
      <c r="Z104" s="52"/>
    </row>
    <row r="105" spans="1:26" s="52" customFormat="1" x14ac:dyDescent="0.2">
      <c r="A105" s="53"/>
      <c r="D105" s="28"/>
      <c r="E105" s="28"/>
      <c r="F105" s="28"/>
      <c r="G105" s="28"/>
      <c r="H105" s="28"/>
      <c r="I105" s="28"/>
      <c r="J105" s="28"/>
      <c r="K105" s="28"/>
      <c r="L105" s="28"/>
      <c r="M105" s="28"/>
      <c r="N105" s="28"/>
      <c r="O105" s="53"/>
      <c r="Z105" s="53"/>
    </row>
    <row r="106" spans="1:26" s="52" customFormat="1" x14ac:dyDescent="0.2">
      <c r="A106" s="53"/>
      <c r="D106" s="28"/>
      <c r="E106" s="28"/>
      <c r="F106" s="28"/>
      <c r="G106" s="28"/>
      <c r="H106" s="28"/>
      <c r="I106" s="28"/>
      <c r="J106" s="28"/>
      <c r="K106" s="28"/>
      <c r="L106" s="28"/>
      <c r="M106" s="28"/>
      <c r="N106" s="28"/>
      <c r="O106" s="53"/>
      <c r="Z106" s="53"/>
    </row>
    <row r="107" spans="1:26" s="52" customFormat="1" x14ac:dyDescent="0.2">
      <c r="A107" s="53"/>
      <c r="D107" s="28"/>
      <c r="E107" s="28"/>
      <c r="F107" s="28"/>
      <c r="G107" s="28"/>
      <c r="H107" s="28"/>
      <c r="I107" s="28"/>
      <c r="J107" s="28"/>
      <c r="K107" s="28"/>
      <c r="L107" s="28"/>
      <c r="M107" s="28"/>
      <c r="N107" s="28"/>
      <c r="O107" s="53"/>
      <c r="Z107" s="53"/>
    </row>
    <row r="108" spans="1:26" s="52" customFormat="1" x14ac:dyDescent="0.2">
      <c r="A108" s="53"/>
      <c r="D108" s="28"/>
      <c r="E108" s="28"/>
      <c r="F108" s="28"/>
      <c r="G108" s="28"/>
      <c r="H108" s="28"/>
      <c r="I108" s="28"/>
      <c r="J108" s="28"/>
      <c r="K108" s="28"/>
      <c r="L108" s="28"/>
      <c r="M108" s="28"/>
      <c r="N108" s="28"/>
      <c r="O108" s="53"/>
      <c r="Z108" s="53"/>
    </row>
    <row r="109" spans="1:26" s="52" customFormat="1" x14ac:dyDescent="0.2">
      <c r="A109" s="53"/>
      <c r="D109" s="28"/>
      <c r="E109" s="28"/>
      <c r="F109" s="28"/>
      <c r="G109" s="28"/>
      <c r="H109" s="28"/>
      <c r="I109" s="28"/>
      <c r="J109" s="28"/>
      <c r="K109" s="28"/>
      <c r="L109" s="28"/>
      <c r="M109" s="28"/>
      <c r="N109" s="28"/>
      <c r="O109" s="53"/>
      <c r="Z109" s="53"/>
    </row>
    <row r="110" spans="1:26" s="52" customFormat="1" x14ac:dyDescent="0.2">
      <c r="A110" s="53"/>
      <c r="B110" s="53"/>
      <c r="D110" s="28"/>
      <c r="E110" s="28"/>
      <c r="F110" s="28"/>
      <c r="G110" s="28"/>
      <c r="H110" s="28"/>
      <c r="I110" s="28"/>
      <c r="J110" s="28"/>
      <c r="K110" s="28"/>
      <c r="L110" s="28"/>
      <c r="M110" s="28"/>
      <c r="N110" s="28"/>
      <c r="O110" s="53"/>
      <c r="P110" s="53"/>
      <c r="Z110" s="53"/>
    </row>
    <row r="111" spans="1:26" s="52" customFormat="1" x14ac:dyDescent="0.2">
      <c r="A111" s="53"/>
      <c r="C111" s="15"/>
      <c r="D111" s="12"/>
      <c r="E111" s="12"/>
      <c r="F111" s="12"/>
      <c r="G111" s="12"/>
      <c r="H111" s="12"/>
      <c r="I111" s="12"/>
      <c r="J111" s="12"/>
      <c r="K111" s="12"/>
      <c r="L111" s="12"/>
      <c r="M111" s="12"/>
      <c r="N111" s="12"/>
      <c r="O111" s="53"/>
      <c r="Z111" s="53"/>
    </row>
    <row r="112" spans="1:26" s="52" customFormat="1" x14ac:dyDescent="0.2">
      <c r="A112" s="53"/>
      <c r="C112" s="30"/>
      <c r="D112" s="50"/>
      <c r="E112" s="50"/>
      <c r="F112" s="50"/>
      <c r="G112" s="50"/>
      <c r="H112" s="50"/>
      <c r="I112" s="50"/>
      <c r="J112" s="50"/>
      <c r="K112" s="50"/>
      <c r="L112" s="50"/>
      <c r="M112" s="50"/>
      <c r="N112" s="50"/>
      <c r="O112" s="53"/>
      <c r="Z112" s="53"/>
    </row>
    <row r="113" spans="1:26" s="52" customFormat="1" x14ac:dyDescent="0.2">
      <c r="A113" s="53"/>
      <c r="D113" s="50"/>
      <c r="E113" s="50"/>
      <c r="F113" s="50"/>
      <c r="G113" s="50"/>
      <c r="H113" s="50"/>
      <c r="I113" s="50"/>
      <c r="J113" s="50"/>
      <c r="K113" s="50"/>
      <c r="L113" s="50"/>
      <c r="M113" s="50"/>
      <c r="N113" s="50"/>
      <c r="O113" s="23"/>
      <c r="Z113" s="53"/>
    </row>
    <row r="114" spans="1:26" s="52" customFormat="1" x14ac:dyDescent="0.2">
      <c r="A114" s="53"/>
      <c r="D114" s="50"/>
      <c r="E114" s="50"/>
      <c r="F114" s="50"/>
      <c r="G114" s="50"/>
      <c r="H114" s="50"/>
      <c r="I114" s="50"/>
      <c r="J114" s="50"/>
      <c r="K114" s="50"/>
      <c r="L114" s="50"/>
      <c r="M114" s="50"/>
      <c r="N114" s="50"/>
      <c r="O114" s="23"/>
      <c r="Z114" s="53"/>
    </row>
    <row r="115" spans="1:26" s="52" customFormat="1" x14ac:dyDescent="0.2">
      <c r="A115" s="53"/>
      <c r="D115" s="50"/>
      <c r="E115" s="50"/>
      <c r="F115" s="50"/>
      <c r="G115" s="50"/>
      <c r="H115" s="50"/>
      <c r="I115" s="50"/>
      <c r="J115" s="50"/>
      <c r="K115" s="50"/>
      <c r="L115" s="50"/>
      <c r="M115" s="50"/>
      <c r="N115" s="50"/>
      <c r="O115" s="23"/>
      <c r="Z115" s="53"/>
    </row>
    <row r="116" spans="1:26" s="52" customFormat="1" x14ac:dyDescent="0.2">
      <c r="A116" s="53"/>
      <c r="D116" s="28"/>
      <c r="E116" s="28"/>
      <c r="F116" s="28"/>
      <c r="G116" s="28"/>
      <c r="H116" s="28"/>
      <c r="I116" s="28"/>
      <c r="J116" s="28"/>
      <c r="K116" s="28"/>
      <c r="L116" s="28"/>
      <c r="M116" s="28"/>
      <c r="N116" s="28"/>
      <c r="O116" s="53"/>
      <c r="Z116" s="53"/>
    </row>
    <row r="117" spans="1:26" s="52" customFormat="1" x14ac:dyDescent="0.2">
      <c r="A117" s="53"/>
      <c r="D117" s="28"/>
      <c r="E117" s="28"/>
      <c r="F117" s="28"/>
      <c r="G117" s="28"/>
      <c r="H117" s="28"/>
      <c r="I117" s="28"/>
      <c r="J117" s="28"/>
      <c r="K117" s="28"/>
      <c r="L117" s="28"/>
      <c r="M117" s="28"/>
      <c r="N117" s="28"/>
      <c r="O117" s="53"/>
      <c r="Z117" s="53"/>
    </row>
    <row r="118" spans="1:26" s="52" customFormat="1" x14ac:dyDescent="0.2">
      <c r="A118" s="53"/>
      <c r="C118" s="61"/>
      <c r="D118" s="28"/>
      <c r="E118" s="28"/>
      <c r="F118" s="28"/>
      <c r="G118" s="28"/>
      <c r="H118" s="28"/>
      <c r="I118" s="28"/>
      <c r="J118" s="28"/>
      <c r="K118" s="28"/>
      <c r="L118" s="28"/>
      <c r="M118" s="28"/>
      <c r="N118" s="28"/>
      <c r="O118" s="53"/>
      <c r="Z118" s="53"/>
    </row>
    <row r="119" spans="1:26" s="52" customFormat="1" x14ac:dyDescent="0.2">
      <c r="A119" s="53"/>
      <c r="C119" s="61"/>
      <c r="D119" s="28"/>
      <c r="E119" s="28"/>
      <c r="F119" s="28"/>
      <c r="G119" s="28"/>
      <c r="H119" s="28"/>
      <c r="I119" s="28"/>
      <c r="J119" s="28"/>
      <c r="K119" s="28"/>
      <c r="L119" s="28"/>
      <c r="M119" s="28"/>
      <c r="N119" s="28"/>
      <c r="O119" s="53"/>
      <c r="Z119" s="53"/>
    </row>
    <row r="120" spans="1:26" s="52" customFormat="1" x14ac:dyDescent="0.2">
      <c r="A120" s="53"/>
      <c r="C120" s="61"/>
      <c r="D120" s="28"/>
      <c r="E120" s="28"/>
      <c r="F120" s="28"/>
      <c r="G120" s="28"/>
      <c r="H120" s="28"/>
      <c r="I120" s="28"/>
      <c r="J120" s="28"/>
      <c r="K120" s="28"/>
      <c r="L120" s="28"/>
      <c r="M120" s="28"/>
      <c r="N120" s="28"/>
      <c r="O120" s="53"/>
      <c r="Z120" s="53"/>
    </row>
    <row r="121" spans="1:26" s="52" customFormat="1" x14ac:dyDescent="0.2">
      <c r="A121" s="53"/>
      <c r="C121" s="61"/>
      <c r="D121" s="28"/>
      <c r="E121" s="28"/>
      <c r="F121" s="28"/>
      <c r="G121" s="28"/>
      <c r="H121" s="28"/>
      <c r="I121" s="28"/>
      <c r="J121" s="28"/>
      <c r="K121" s="28"/>
      <c r="L121" s="28"/>
      <c r="M121" s="28"/>
      <c r="N121" s="28"/>
      <c r="O121" s="53"/>
      <c r="Z121" s="53"/>
    </row>
    <row r="122" spans="1:26" s="52" customFormat="1" x14ac:dyDescent="0.2">
      <c r="A122" s="53"/>
      <c r="D122" s="28"/>
      <c r="E122" s="28"/>
      <c r="F122" s="28"/>
      <c r="G122" s="28"/>
      <c r="H122" s="28"/>
      <c r="I122" s="28"/>
      <c r="J122" s="28"/>
      <c r="K122" s="28"/>
      <c r="L122" s="28"/>
      <c r="M122" s="28"/>
      <c r="N122" s="28"/>
      <c r="O122" s="53"/>
      <c r="Z122" s="53"/>
    </row>
    <row r="123" spans="1:26" s="52" customFormat="1" x14ac:dyDescent="0.2">
      <c r="A123" s="53"/>
      <c r="D123" s="28"/>
      <c r="E123" s="28"/>
      <c r="F123" s="28"/>
      <c r="G123" s="28"/>
      <c r="H123" s="28"/>
      <c r="I123" s="28"/>
      <c r="J123" s="28"/>
      <c r="K123" s="28"/>
      <c r="L123" s="28"/>
      <c r="M123" s="28"/>
      <c r="N123" s="28"/>
      <c r="O123" s="53"/>
      <c r="Z123" s="53"/>
    </row>
    <row r="124" spans="1:26" s="52" customFormat="1" x14ac:dyDescent="0.2">
      <c r="A124" s="53"/>
      <c r="D124" s="28"/>
      <c r="E124" s="28"/>
      <c r="F124" s="28"/>
      <c r="G124" s="28"/>
      <c r="H124" s="28"/>
      <c r="I124" s="28"/>
      <c r="J124" s="28"/>
      <c r="K124" s="28"/>
      <c r="L124" s="28"/>
      <c r="M124" s="28"/>
      <c r="N124" s="28"/>
      <c r="O124" s="53"/>
      <c r="Z124" s="53"/>
    </row>
    <row r="125" spans="1:26" s="52" customFormat="1" x14ac:dyDescent="0.2">
      <c r="A125" s="53"/>
      <c r="D125" s="28"/>
      <c r="E125" s="28"/>
      <c r="F125" s="28"/>
      <c r="G125" s="28"/>
      <c r="H125" s="28"/>
      <c r="I125" s="28"/>
      <c r="J125" s="28"/>
      <c r="K125" s="28"/>
      <c r="L125" s="28"/>
      <c r="M125" s="28"/>
      <c r="N125" s="28"/>
      <c r="O125" s="53"/>
      <c r="Z125" s="53"/>
    </row>
    <row r="126" spans="1:26" s="52" customFormat="1" x14ac:dyDescent="0.2">
      <c r="A126" s="53"/>
      <c r="D126" s="28"/>
      <c r="E126" s="28"/>
      <c r="F126" s="28"/>
      <c r="G126" s="28"/>
      <c r="H126" s="28"/>
      <c r="I126" s="28"/>
      <c r="J126" s="28"/>
      <c r="K126" s="28"/>
      <c r="L126" s="28"/>
      <c r="M126" s="28"/>
      <c r="N126" s="28"/>
      <c r="O126" s="53"/>
      <c r="Z126" s="53"/>
    </row>
    <row r="127" spans="1:26" s="52" customFormat="1" x14ac:dyDescent="0.2">
      <c r="A127" s="53"/>
      <c r="D127" s="28"/>
      <c r="E127" s="28"/>
      <c r="F127" s="28"/>
      <c r="G127" s="28"/>
      <c r="H127" s="28"/>
      <c r="I127" s="28"/>
      <c r="J127" s="28"/>
      <c r="K127" s="28"/>
      <c r="L127" s="28"/>
      <c r="M127" s="28"/>
      <c r="N127" s="28"/>
      <c r="O127" s="53"/>
      <c r="Z127" s="53"/>
    </row>
    <row r="128" spans="1:26" s="52" customFormat="1" x14ac:dyDescent="0.2">
      <c r="A128" s="53"/>
      <c r="D128" s="28"/>
      <c r="E128" s="28"/>
      <c r="F128" s="28"/>
      <c r="G128" s="28"/>
      <c r="H128" s="28"/>
      <c r="I128" s="28"/>
      <c r="J128" s="28"/>
      <c r="K128" s="28"/>
      <c r="L128" s="28"/>
      <c r="M128" s="28"/>
      <c r="N128" s="28"/>
      <c r="O128" s="53"/>
      <c r="Z128" s="53"/>
    </row>
    <row r="129" spans="1:26" s="52" customFormat="1" x14ac:dyDescent="0.2">
      <c r="A129" s="53"/>
      <c r="D129" s="28"/>
      <c r="E129" s="28"/>
      <c r="F129" s="28"/>
      <c r="G129" s="28"/>
      <c r="H129" s="28"/>
      <c r="I129" s="28"/>
      <c r="J129" s="28"/>
      <c r="K129" s="28"/>
      <c r="L129" s="28"/>
      <c r="M129" s="28"/>
      <c r="N129" s="28"/>
      <c r="O129" s="53"/>
      <c r="Z129" s="53"/>
    </row>
    <row r="130" spans="1:26" s="52" customFormat="1" x14ac:dyDescent="0.2">
      <c r="A130" s="53"/>
      <c r="D130" s="28"/>
      <c r="E130" s="28"/>
      <c r="F130" s="28"/>
      <c r="G130" s="28"/>
      <c r="H130" s="28"/>
      <c r="I130" s="28"/>
      <c r="J130" s="28"/>
      <c r="K130" s="28"/>
      <c r="L130" s="28"/>
      <c r="M130" s="28"/>
      <c r="N130" s="28"/>
      <c r="O130" s="53"/>
      <c r="Z130" s="53"/>
    </row>
    <row r="131" spans="1:26" s="52" customFormat="1" x14ac:dyDescent="0.2">
      <c r="A131" s="53"/>
      <c r="D131" s="28"/>
      <c r="E131" s="28"/>
      <c r="F131" s="28"/>
      <c r="G131" s="28"/>
      <c r="H131" s="28"/>
      <c r="I131" s="28"/>
      <c r="J131" s="28"/>
      <c r="K131" s="28"/>
      <c r="L131" s="28"/>
      <c r="M131" s="28"/>
      <c r="N131" s="28"/>
      <c r="O131" s="53"/>
      <c r="Z131" s="53"/>
    </row>
    <row r="132" spans="1:26" s="52" customFormat="1" x14ac:dyDescent="0.2">
      <c r="A132" s="53"/>
      <c r="D132" s="28"/>
      <c r="E132" s="28"/>
      <c r="F132" s="28"/>
      <c r="G132" s="28"/>
      <c r="H132" s="28"/>
      <c r="I132" s="28"/>
      <c r="J132" s="28"/>
      <c r="K132" s="28"/>
      <c r="L132" s="28"/>
      <c r="M132" s="28"/>
      <c r="N132" s="28"/>
      <c r="O132" s="53"/>
      <c r="Z132" s="53"/>
    </row>
    <row r="133" spans="1:26" s="52" customFormat="1" x14ac:dyDescent="0.2">
      <c r="A133" s="53"/>
      <c r="D133" s="28"/>
      <c r="E133" s="28"/>
      <c r="F133" s="28"/>
      <c r="G133" s="28"/>
      <c r="H133" s="28"/>
      <c r="I133" s="28"/>
      <c r="J133" s="28"/>
      <c r="K133" s="28"/>
      <c r="L133" s="28"/>
      <c r="M133" s="28"/>
      <c r="N133" s="28"/>
      <c r="O133" s="53"/>
      <c r="Z133" s="53"/>
    </row>
    <row r="134" spans="1:26" s="52" customFormat="1" x14ac:dyDescent="0.2">
      <c r="B134" s="53"/>
      <c r="C134" s="53"/>
      <c r="D134" s="53"/>
      <c r="E134" s="53"/>
      <c r="F134" s="53"/>
      <c r="G134" s="53"/>
      <c r="H134" s="53"/>
      <c r="I134" s="53"/>
      <c r="J134" s="53"/>
      <c r="K134" s="53"/>
      <c r="L134" s="53"/>
      <c r="M134" s="53"/>
      <c r="N134" s="53"/>
      <c r="O134" s="12"/>
      <c r="P134" s="53"/>
      <c r="Q134" s="53"/>
      <c r="R134" s="53"/>
      <c r="S134" s="53"/>
      <c r="T134" s="53"/>
      <c r="U134" s="53"/>
      <c r="V134" s="53"/>
      <c r="W134" s="53"/>
      <c r="X134" s="53"/>
      <c r="Y134" s="53"/>
    </row>
    <row r="135" spans="1:26" s="52" customFormat="1" x14ac:dyDescent="0.2">
      <c r="C135" s="15"/>
      <c r="D135" s="12"/>
      <c r="E135" s="12"/>
      <c r="F135" s="12"/>
      <c r="G135" s="12"/>
      <c r="H135" s="12"/>
      <c r="I135" s="12"/>
      <c r="J135" s="12"/>
      <c r="K135" s="12"/>
      <c r="L135" s="12"/>
      <c r="M135" s="12"/>
      <c r="N135" s="12"/>
      <c r="O135" s="12"/>
    </row>
    <row r="136" spans="1:26" s="52" customFormat="1" x14ac:dyDescent="0.2">
      <c r="D136" s="25"/>
      <c r="E136" s="25"/>
      <c r="F136" s="25"/>
      <c r="G136" s="25"/>
      <c r="H136" s="25"/>
      <c r="I136" s="25"/>
      <c r="J136" s="25"/>
      <c r="K136" s="25"/>
      <c r="L136" s="25"/>
      <c r="M136" s="25"/>
      <c r="N136" s="25"/>
      <c r="O136" s="23"/>
    </row>
    <row r="137" spans="1:26" s="52" customFormat="1" x14ac:dyDescent="0.2">
      <c r="D137" s="25"/>
      <c r="E137" s="25"/>
      <c r="F137" s="25"/>
      <c r="G137" s="25"/>
      <c r="H137" s="25"/>
      <c r="I137" s="25"/>
      <c r="J137" s="25"/>
      <c r="K137" s="25"/>
      <c r="L137" s="25"/>
      <c r="M137" s="25"/>
      <c r="N137" s="25"/>
      <c r="O137" s="23"/>
    </row>
    <row r="138" spans="1:26" s="52" customFormat="1" x14ac:dyDescent="0.2">
      <c r="D138" s="25"/>
      <c r="E138" s="25"/>
      <c r="F138" s="25"/>
      <c r="G138" s="25"/>
      <c r="H138" s="25"/>
      <c r="I138" s="25"/>
      <c r="J138" s="25"/>
      <c r="K138" s="25"/>
      <c r="L138" s="25"/>
      <c r="M138" s="25"/>
      <c r="N138" s="25"/>
      <c r="O138" s="23"/>
    </row>
    <row r="139" spans="1:26" s="52" customFormat="1" x14ac:dyDescent="0.2">
      <c r="D139" s="25"/>
      <c r="E139" s="25"/>
      <c r="F139" s="25"/>
      <c r="G139" s="25"/>
      <c r="H139" s="25"/>
      <c r="I139" s="25"/>
      <c r="J139" s="25"/>
      <c r="K139" s="25"/>
      <c r="L139" s="25"/>
      <c r="M139" s="25"/>
      <c r="N139" s="25"/>
      <c r="O139" s="23"/>
    </row>
    <row r="140" spans="1:26" s="52" customFormat="1" x14ac:dyDescent="0.2">
      <c r="D140" s="25"/>
      <c r="E140" s="25"/>
      <c r="F140" s="25"/>
      <c r="G140" s="25"/>
      <c r="H140" s="25"/>
      <c r="I140" s="25"/>
      <c r="J140" s="25"/>
      <c r="K140" s="25"/>
      <c r="L140" s="25"/>
      <c r="M140" s="25"/>
      <c r="N140" s="25"/>
      <c r="O140" s="23"/>
    </row>
    <row r="141" spans="1:26" s="52" customFormat="1" x14ac:dyDescent="0.2">
      <c r="C141" s="53"/>
      <c r="D141" s="27"/>
      <c r="E141" s="27"/>
      <c r="F141" s="27"/>
      <c r="G141" s="27"/>
      <c r="H141" s="27"/>
      <c r="I141" s="27"/>
      <c r="J141" s="27"/>
      <c r="K141" s="27"/>
      <c r="L141" s="27"/>
      <c r="M141" s="27"/>
      <c r="N141" s="27"/>
      <c r="O141" s="23"/>
    </row>
    <row r="142" spans="1:26" s="52" customFormat="1" x14ac:dyDescent="0.2">
      <c r="D142" s="25"/>
    </row>
    <row r="143" spans="1:26" s="52" customFormat="1" x14ac:dyDescent="0.2">
      <c r="C143" s="33"/>
      <c r="D143" s="25"/>
    </row>
    <row r="144" spans="1:26" s="52" customFormat="1" x14ac:dyDescent="0.2">
      <c r="C144" s="55"/>
      <c r="D144" s="25"/>
    </row>
    <row r="145" spans="1:26" s="52" customFormat="1" x14ac:dyDescent="0.2">
      <c r="D145" s="25"/>
    </row>
    <row r="146" spans="1:26" s="52" customFormat="1" x14ac:dyDescent="0.2">
      <c r="D146" s="25"/>
    </row>
    <row r="147" spans="1:26" s="52" customFormat="1" x14ac:dyDescent="0.2">
      <c r="D147" s="69"/>
      <c r="E147" s="69"/>
      <c r="F147" s="69"/>
      <c r="G147" s="69"/>
      <c r="H147" s="69"/>
      <c r="I147" s="69"/>
      <c r="J147" s="69"/>
      <c r="K147" s="69"/>
      <c r="L147" s="69"/>
      <c r="M147" s="69"/>
      <c r="N147" s="69"/>
    </row>
    <row r="148" spans="1:26" s="52" customFormat="1" x14ac:dyDescent="0.2">
      <c r="D148" s="69"/>
      <c r="E148" s="69"/>
      <c r="F148" s="69"/>
      <c r="G148" s="69"/>
      <c r="H148" s="69"/>
      <c r="I148" s="69"/>
      <c r="J148" s="69"/>
      <c r="K148" s="69"/>
      <c r="L148" s="69"/>
      <c r="M148" s="69"/>
      <c r="N148" s="69"/>
    </row>
    <row r="149" spans="1:26" s="52" customFormat="1" x14ac:dyDescent="0.2">
      <c r="D149" s="69"/>
      <c r="E149" s="69"/>
      <c r="F149" s="69"/>
      <c r="G149" s="69"/>
      <c r="H149" s="69"/>
      <c r="I149" s="69"/>
      <c r="J149" s="69"/>
      <c r="K149" s="69"/>
      <c r="L149" s="69"/>
      <c r="M149" s="69"/>
      <c r="N149" s="69"/>
    </row>
    <row r="150" spans="1:26" s="52" customFormat="1" x14ac:dyDescent="0.2">
      <c r="D150" s="69"/>
      <c r="E150" s="69"/>
      <c r="F150" s="69"/>
      <c r="G150" s="69"/>
      <c r="H150" s="69"/>
      <c r="I150" s="69"/>
      <c r="J150" s="69"/>
      <c r="K150" s="69"/>
      <c r="L150" s="69"/>
      <c r="M150" s="69"/>
      <c r="N150" s="69"/>
    </row>
    <row r="151" spans="1:26" s="52" customFormat="1" x14ac:dyDescent="0.2">
      <c r="D151" s="69"/>
      <c r="E151" s="69"/>
      <c r="F151" s="69"/>
      <c r="G151" s="69"/>
      <c r="H151" s="69"/>
      <c r="I151" s="69"/>
      <c r="J151" s="69"/>
      <c r="K151" s="69"/>
      <c r="L151" s="69"/>
      <c r="M151" s="69"/>
      <c r="N151" s="69"/>
    </row>
    <row r="152" spans="1:26" s="52" customFormat="1" x14ac:dyDescent="0.2">
      <c r="D152" s="70"/>
      <c r="E152" s="70"/>
      <c r="F152" s="70"/>
      <c r="G152" s="70"/>
      <c r="H152" s="70"/>
      <c r="I152" s="70"/>
      <c r="J152" s="70"/>
      <c r="K152" s="70"/>
      <c r="L152" s="70"/>
      <c r="M152" s="70"/>
      <c r="N152" s="70"/>
    </row>
    <row r="153" spans="1:26" s="52" customFormat="1" x14ac:dyDescent="0.2">
      <c r="D153" s="25"/>
    </row>
    <row r="154" spans="1:26" s="52" customFormat="1" x14ac:dyDescent="0.2">
      <c r="D154" s="25"/>
    </row>
    <row r="155" spans="1:26" s="53" customFormat="1" x14ac:dyDescent="0.2">
      <c r="A155" s="52"/>
      <c r="B155" s="52"/>
      <c r="C155" s="52"/>
      <c r="D155" s="25"/>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s="52" customFormat="1" x14ac:dyDescent="0.2">
      <c r="A156" s="53"/>
      <c r="D156" s="25"/>
      <c r="O156" s="53"/>
      <c r="Z156" s="53"/>
    </row>
    <row r="157" spans="1:26" s="52" customFormat="1" x14ac:dyDescent="0.2">
      <c r="B157" s="53"/>
      <c r="C157" s="53"/>
      <c r="D157" s="53"/>
      <c r="E157" s="53"/>
      <c r="F157" s="53"/>
      <c r="G157" s="53"/>
      <c r="H157" s="53"/>
      <c r="I157" s="53"/>
      <c r="J157" s="53"/>
      <c r="K157" s="53"/>
      <c r="L157" s="53"/>
      <c r="M157" s="53"/>
      <c r="N157" s="53"/>
      <c r="O157" s="12"/>
      <c r="P157" s="53"/>
      <c r="Q157" s="53"/>
      <c r="R157" s="53"/>
      <c r="S157" s="53"/>
      <c r="T157" s="53"/>
      <c r="U157" s="53"/>
      <c r="V157" s="53"/>
      <c r="W157" s="53"/>
      <c r="X157" s="53"/>
      <c r="Y157" s="53"/>
    </row>
    <row r="158" spans="1:26" s="52" customFormat="1" x14ac:dyDescent="0.2">
      <c r="C158" s="15"/>
      <c r="D158" s="12"/>
      <c r="E158" s="12"/>
      <c r="F158" s="12"/>
      <c r="G158" s="12"/>
      <c r="H158" s="12"/>
      <c r="I158" s="12"/>
      <c r="J158" s="12"/>
      <c r="K158" s="12"/>
      <c r="L158" s="12"/>
      <c r="M158" s="12"/>
      <c r="N158" s="12"/>
      <c r="O158" s="12"/>
    </row>
    <row r="159" spans="1:26" s="52" customFormat="1" x14ac:dyDescent="0.2">
      <c r="D159" s="25"/>
      <c r="E159" s="25"/>
      <c r="F159" s="25"/>
      <c r="G159" s="25"/>
      <c r="H159" s="25"/>
      <c r="I159" s="25"/>
      <c r="J159" s="25"/>
      <c r="K159" s="25"/>
      <c r="L159" s="25"/>
      <c r="M159" s="25"/>
      <c r="N159" s="25"/>
      <c r="O159" s="23"/>
    </row>
    <row r="160" spans="1:26" s="52" customFormat="1" x14ac:dyDescent="0.2">
      <c r="D160" s="25"/>
      <c r="E160" s="25"/>
      <c r="F160" s="25"/>
      <c r="G160" s="25"/>
      <c r="H160" s="25"/>
      <c r="I160" s="25"/>
      <c r="J160" s="25"/>
      <c r="K160" s="25"/>
      <c r="L160" s="25"/>
      <c r="M160" s="25"/>
      <c r="N160" s="25"/>
      <c r="O160" s="23"/>
    </row>
    <row r="161" spans="3:15" s="52" customFormat="1" x14ac:dyDescent="0.2">
      <c r="D161" s="25"/>
      <c r="E161" s="25"/>
      <c r="F161" s="25"/>
      <c r="G161" s="25"/>
      <c r="H161" s="25"/>
      <c r="I161" s="25"/>
      <c r="J161" s="25"/>
      <c r="K161" s="25"/>
      <c r="L161" s="25"/>
      <c r="M161" s="25"/>
      <c r="N161" s="25"/>
      <c r="O161" s="23"/>
    </row>
    <row r="162" spans="3:15" s="52" customFormat="1" x14ac:dyDescent="0.2">
      <c r="D162" s="25"/>
      <c r="E162" s="25"/>
      <c r="F162" s="25"/>
      <c r="G162" s="25"/>
      <c r="H162" s="25"/>
      <c r="I162" s="25"/>
      <c r="J162" s="25"/>
      <c r="K162" s="25"/>
      <c r="L162" s="25"/>
      <c r="M162" s="25"/>
      <c r="N162" s="25"/>
      <c r="O162" s="23"/>
    </row>
    <row r="163" spans="3:15" s="52" customFormat="1" x14ac:dyDescent="0.2">
      <c r="D163" s="25"/>
      <c r="E163" s="25"/>
      <c r="F163" s="25"/>
      <c r="G163" s="25"/>
      <c r="H163" s="25"/>
      <c r="I163" s="25"/>
      <c r="J163" s="25"/>
      <c r="K163" s="25"/>
      <c r="L163" s="25"/>
      <c r="M163" s="25"/>
      <c r="N163" s="25"/>
      <c r="O163" s="23"/>
    </row>
    <row r="164" spans="3:15" s="52" customFormat="1" x14ac:dyDescent="0.2">
      <c r="D164" s="25"/>
      <c r="E164" s="25"/>
      <c r="F164" s="25"/>
      <c r="G164" s="25"/>
      <c r="H164" s="25"/>
      <c r="I164" s="25"/>
      <c r="J164" s="25"/>
      <c r="K164" s="25"/>
      <c r="L164" s="25"/>
      <c r="M164" s="25"/>
      <c r="N164" s="25"/>
      <c r="O164" s="23"/>
    </row>
    <row r="165" spans="3:15" s="52" customFormat="1" x14ac:dyDescent="0.2">
      <c r="C165" s="12"/>
      <c r="D165" s="27"/>
      <c r="E165" s="27"/>
      <c r="F165" s="27"/>
      <c r="G165" s="27"/>
      <c r="H165" s="27"/>
      <c r="I165" s="27"/>
      <c r="J165" s="27"/>
      <c r="K165" s="27"/>
      <c r="L165" s="27"/>
      <c r="M165" s="27"/>
      <c r="N165" s="27"/>
      <c r="O165" s="23"/>
    </row>
    <row r="166" spans="3:15" s="52" customFormat="1" x14ac:dyDescent="0.2"/>
    <row r="167" spans="3:15" s="52" customFormat="1" x14ac:dyDescent="0.2"/>
    <row r="168" spans="3:15" s="52" customFormat="1" x14ac:dyDescent="0.2"/>
    <row r="169" spans="3:15" s="52" customFormat="1" x14ac:dyDescent="0.2">
      <c r="D169" s="72"/>
      <c r="E169" s="72"/>
      <c r="F169" s="72"/>
      <c r="G169" s="72"/>
      <c r="H169" s="72"/>
      <c r="I169" s="72"/>
      <c r="J169" s="72"/>
      <c r="K169" s="72"/>
      <c r="L169" s="72"/>
      <c r="M169" s="72"/>
      <c r="N169" s="72"/>
    </row>
    <row r="170" spans="3:15" s="52" customFormat="1" x14ac:dyDescent="0.2">
      <c r="D170" s="72"/>
      <c r="E170" s="72"/>
      <c r="F170" s="72"/>
      <c r="G170" s="72"/>
      <c r="H170" s="72"/>
      <c r="I170" s="72"/>
      <c r="J170" s="72"/>
      <c r="K170" s="72"/>
      <c r="L170" s="72"/>
      <c r="M170" s="72"/>
      <c r="N170" s="72"/>
    </row>
    <row r="171" spans="3:15" s="52" customFormat="1" x14ac:dyDescent="0.2">
      <c r="D171" s="72"/>
      <c r="E171" s="72"/>
      <c r="F171" s="72"/>
      <c r="G171" s="72"/>
      <c r="H171" s="72"/>
      <c r="I171" s="72"/>
      <c r="J171" s="72"/>
      <c r="K171" s="72"/>
      <c r="L171" s="72"/>
      <c r="M171" s="72"/>
      <c r="N171" s="72"/>
    </row>
    <row r="172" spans="3:15" s="52" customFormat="1" x14ac:dyDescent="0.2">
      <c r="D172" s="72"/>
      <c r="E172" s="72"/>
      <c r="F172" s="72"/>
      <c r="G172" s="72"/>
      <c r="H172" s="72"/>
      <c r="I172" s="72"/>
      <c r="J172" s="72"/>
      <c r="K172" s="72"/>
      <c r="L172" s="72"/>
      <c r="M172" s="72"/>
      <c r="N172" s="72"/>
    </row>
    <row r="173" spans="3:15" s="52" customFormat="1" x14ac:dyDescent="0.2">
      <c r="D173" s="72"/>
      <c r="E173" s="72"/>
      <c r="F173" s="72"/>
      <c r="G173" s="72"/>
      <c r="H173" s="72"/>
      <c r="I173" s="72"/>
      <c r="J173" s="72"/>
      <c r="K173" s="72"/>
      <c r="L173" s="72"/>
      <c r="M173" s="72"/>
      <c r="N173" s="72"/>
    </row>
    <row r="174" spans="3:15" s="52" customFormat="1" x14ac:dyDescent="0.2">
      <c r="D174" s="72"/>
      <c r="E174" s="72"/>
      <c r="F174" s="72"/>
      <c r="G174" s="72"/>
      <c r="H174" s="72"/>
      <c r="I174" s="72"/>
      <c r="J174" s="72"/>
      <c r="K174" s="72"/>
      <c r="L174" s="72"/>
      <c r="M174" s="72"/>
      <c r="N174" s="72"/>
    </row>
    <row r="175" spans="3:15" s="52" customFormat="1" x14ac:dyDescent="0.2">
      <c r="D175" s="70"/>
      <c r="E175" s="70"/>
      <c r="F175" s="70"/>
      <c r="G175" s="70"/>
      <c r="H175" s="70"/>
      <c r="I175" s="70"/>
      <c r="J175" s="70"/>
      <c r="K175" s="70"/>
      <c r="L175" s="70"/>
      <c r="M175" s="70"/>
      <c r="N175" s="70"/>
    </row>
    <row r="176" spans="3:15" s="52" customFormat="1" x14ac:dyDescent="0.2">
      <c r="C176" s="33"/>
    </row>
    <row r="177" spans="1:26" s="52" customFormat="1" x14ac:dyDescent="0.2"/>
    <row r="178" spans="1:26" s="52" customFormat="1" x14ac:dyDescent="0.2"/>
    <row r="179" spans="1:26" s="52" customFormat="1" x14ac:dyDescent="0.2"/>
    <row r="180" spans="1:26" s="52" customFormat="1" x14ac:dyDescent="0.2"/>
    <row r="181" spans="1:26" s="52" customFormat="1" x14ac:dyDescent="0.2">
      <c r="D181" s="68"/>
      <c r="E181" s="68"/>
      <c r="F181" s="68"/>
      <c r="G181" s="68"/>
      <c r="H181" s="68"/>
      <c r="I181" s="68"/>
      <c r="J181" s="68"/>
      <c r="K181" s="68"/>
      <c r="L181" s="68"/>
      <c r="M181" s="68"/>
      <c r="N181" s="68"/>
    </row>
    <row r="182" spans="1:26" s="52" customFormat="1" x14ac:dyDescent="0.2">
      <c r="D182" s="68"/>
      <c r="E182" s="68"/>
      <c r="F182" s="68"/>
      <c r="G182" s="68"/>
      <c r="H182" s="68"/>
      <c r="I182" s="68"/>
      <c r="J182" s="68"/>
      <c r="K182" s="68"/>
      <c r="L182" s="68"/>
      <c r="M182" s="68"/>
      <c r="N182" s="68"/>
    </row>
    <row r="183" spans="1:26" s="53" customFormat="1" x14ac:dyDescent="0.2">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x14ac:dyDescent="0.2">
      <c r="A184" s="8"/>
      <c r="O184" s="22"/>
      <c r="Z184" s="8"/>
    </row>
    <row r="185" spans="1:26" x14ac:dyDescent="0.2">
      <c r="A185" s="8"/>
      <c r="O185" s="22"/>
      <c r="Z185" s="8"/>
    </row>
    <row r="186" spans="1:26" s="52" customFormat="1" x14ac:dyDescent="0.2">
      <c r="B186" s="53"/>
      <c r="C186" s="53"/>
      <c r="D186" s="53"/>
      <c r="E186" s="53"/>
      <c r="F186" s="53"/>
      <c r="G186" s="53"/>
      <c r="H186" s="53"/>
      <c r="I186" s="53"/>
      <c r="J186" s="53"/>
      <c r="K186" s="53"/>
      <c r="L186" s="53"/>
      <c r="M186" s="53"/>
      <c r="N186" s="53"/>
      <c r="O186" s="12"/>
      <c r="P186" s="53"/>
      <c r="Q186" s="53"/>
      <c r="R186" s="53"/>
      <c r="S186" s="53"/>
      <c r="T186" s="53"/>
      <c r="U186" s="53"/>
      <c r="V186" s="53"/>
      <c r="W186" s="53"/>
      <c r="X186" s="53"/>
      <c r="Y186" s="53"/>
    </row>
    <row r="187" spans="1:26" s="52" customFormat="1" x14ac:dyDescent="0.2">
      <c r="C187" s="15"/>
      <c r="D187" s="12"/>
      <c r="E187" s="12"/>
      <c r="F187" s="12"/>
      <c r="G187" s="12"/>
      <c r="H187" s="12"/>
      <c r="I187" s="12"/>
      <c r="J187" s="12"/>
      <c r="K187" s="12"/>
      <c r="L187" s="12"/>
      <c r="M187" s="12"/>
      <c r="N187" s="12"/>
      <c r="O187" s="12"/>
    </row>
    <row r="188" spans="1:26" s="52" customFormat="1" x14ac:dyDescent="0.2">
      <c r="D188" s="25"/>
      <c r="E188" s="25"/>
      <c r="F188" s="25"/>
      <c r="G188" s="25"/>
      <c r="H188" s="25"/>
      <c r="I188" s="25"/>
      <c r="J188" s="25"/>
      <c r="K188" s="25"/>
      <c r="L188" s="25"/>
      <c r="M188" s="25"/>
      <c r="N188" s="25"/>
      <c r="O188" s="23"/>
    </row>
    <row r="189" spans="1:26" s="52" customFormat="1" x14ac:dyDescent="0.2">
      <c r="D189" s="25"/>
      <c r="E189" s="25"/>
      <c r="F189" s="25"/>
      <c r="G189" s="25"/>
      <c r="H189" s="25"/>
      <c r="I189" s="25"/>
      <c r="J189" s="25"/>
      <c r="K189" s="25"/>
      <c r="L189" s="25"/>
      <c r="M189" s="25"/>
      <c r="N189" s="25"/>
      <c r="O189" s="23"/>
    </row>
    <row r="190" spans="1:26" s="52" customFormat="1" x14ac:dyDescent="0.2">
      <c r="D190" s="25"/>
      <c r="E190" s="25"/>
      <c r="F190" s="25"/>
      <c r="G190" s="25"/>
      <c r="H190" s="25"/>
      <c r="I190" s="25"/>
      <c r="J190" s="25"/>
      <c r="K190" s="25"/>
      <c r="L190" s="25"/>
      <c r="M190" s="25"/>
      <c r="N190" s="25"/>
      <c r="O190" s="23"/>
    </row>
    <row r="191" spans="1:26" s="52" customFormat="1" x14ac:dyDescent="0.2">
      <c r="O191" s="23"/>
    </row>
    <row r="192" spans="1:26" s="52" customFormat="1" x14ac:dyDescent="0.2">
      <c r="C192" s="53"/>
      <c r="D192" s="27"/>
      <c r="E192" s="27"/>
      <c r="F192" s="27"/>
      <c r="G192" s="27"/>
      <c r="H192" s="27"/>
      <c r="I192" s="27"/>
      <c r="J192" s="27"/>
      <c r="K192" s="27"/>
      <c r="L192" s="27"/>
      <c r="M192" s="27"/>
      <c r="N192" s="27"/>
      <c r="O192" s="23"/>
    </row>
    <row r="193" spans="4:14" s="52" customFormat="1" x14ac:dyDescent="0.2"/>
    <row r="194" spans="4:14" s="52" customFormat="1" x14ac:dyDescent="0.2"/>
    <row r="195" spans="4:14" s="52" customFormat="1" x14ac:dyDescent="0.2"/>
    <row r="196" spans="4:14" s="52" customFormat="1" x14ac:dyDescent="0.2"/>
    <row r="197" spans="4:14" s="52" customFormat="1" x14ac:dyDescent="0.2"/>
    <row r="198" spans="4:14" s="52" customFormat="1" x14ac:dyDescent="0.2"/>
    <row r="199" spans="4:14" s="52" customFormat="1" x14ac:dyDescent="0.2"/>
    <row r="200" spans="4:14" s="52" customFormat="1" x14ac:dyDescent="0.2">
      <c r="D200" s="69"/>
      <c r="E200" s="69"/>
      <c r="F200" s="69"/>
      <c r="G200" s="69"/>
      <c r="H200" s="69"/>
      <c r="I200" s="69"/>
      <c r="J200" s="69"/>
      <c r="K200" s="69"/>
      <c r="L200" s="69"/>
      <c r="M200" s="69"/>
      <c r="N200" s="69"/>
    </row>
    <row r="201" spans="4:14" s="52" customFormat="1" x14ac:dyDescent="0.2">
      <c r="D201" s="69"/>
      <c r="E201" s="69"/>
      <c r="F201" s="69"/>
      <c r="G201" s="69"/>
      <c r="H201" s="69"/>
      <c r="I201" s="69"/>
      <c r="J201" s="69"/>
      <c r="K201" s="69"/>
      <c r="L201" s="69"/>
      <c r="M201" s="69"/>
      <c r="N201" s="69"/>
    </row>
    <row r="202" spans="4:14" s="52" customFormat="1" x14ac:dyDescent="0.2">
      <c r="D202" s="71"/>
      <c r="E202" s="71"/>
      <c r="F202" s="71"/>
      <c r="G202" s="71"/>
      <c r="H202" s="71"/>
      <c r="I202" s="71"/>
      <c r="J202" s="71"/>
      <c r="K202" s="71"/>
      <c r="L202" s="71"/>
      <c r="M202" s="71"/>
      <c r="N202" s="71"/>
    </row>
    <row r="203" spans="4:14" s="52" customFormat="1" x14ac:dyDescent="0.2"/>
    <row r="204" spans="4:14" s="52" customFormat="1" x14ac:dyDescent="0.2"/>
    <row r="205" spans="4:14" s="52" customFormat="1" x14ac:dyDescent="0.2"/>
    <row r="206" spans="4:14" s="52" customFormat="1" x14ac:dyDescent="0.2"/>
    <row r="207" spans="4:14" s="52" customFormat="1" x14ac:dyDescent="0.2"/>
    <row r="211" spans="1:26" s="53" customFormat="1" x14ac:dyDescent="0.2">
      <c r="A211" s="52"/>
      <c r="B211" s="52"/>
      <c r="C211" s="52"/>
      <c r="D211" s="52"/>
      <c r="E211" s="52"/>
      <c r="F211" s="52"/>
      <c r="G211" s="52"/>
      <c r="H211" s="52"/>
      <c r="I211" s="52"/>
      <c r="J211" s="52"/>
      <c r="K211" s="52"/>
      <c r="L211" s="52"/>
      <c r="M211" s="52"/>
      <c r="N211" s="52"/>
      <c r="P211" s="52"/>
      <c r="Q211" s="52"/>
      <c r="R211" s="52"/>
      <c r="S211" s="52"/>
      <c r="T211" s="52"/>
      <c r="U211" s="52"/>
      <c r="V211" s="52"/>
      <c r="W211" s="52"/>
      <c r="X211" s="52"/>
      <c r="Y211" s="52"/>
      <c r="Z211" s="52"/>
    </row>
    <row r="212" spans="1:26" s="52" customFormat="1" x14ac:dyDescent="0.2">
      <c r="A212" s="53"/>
      <c r="C212" s="53"/>
      <c r="D212" s="53"/>
      <c r="E212" s="53"/>
      <c r="F212" s="53"/>
      <c r="G212" s="53"/>
      <c r="H212" s="53"/>
      <c r="I212" s="53"/>
      <c r="J212" s="53"/>
      <c r="K212" s="53"/>
      <c r="L212" s="53"/>
      <c r="M212" s="53"/>
      <c r="N212" s="53"/>
      <c r="O212" s="12"/>
      <c r="Z212" s="53"/>
    </row>
    <row r="213" spans="1:26" s="52" customFormat="1" x14ac:dyDescent="0.2">
      <c r="B213" s="53"/>
      <c r="C213" s="15"/>
      <c r="D213" s="12"/>
      <c r="E213" s="12"/>
      <c r="F213" s="12"/>
      <c r="G213" s="12"/>
      <c r="H213" s="12"/>
      <c r="I213" s="12"/>
      <c r="J213" s="12"/>
      <c r="K213" s="12"/>
      <c r="L213" s="12"/>
      <c r="M213" s="12"/>
      <c r="N213" s="12"/>
      <c r="O213" s="12"/>
      <c r="P213" s="53"/>
      <c r="Q213" s="53"/>
      <c r="R213" s="53"/>
      <c r="S213" s="53"/>
      <c r="T213" s="53"/>
      <c r="U213" s="53"/>
      <c r="V213" s="53"/>
      <c r="W213" s="53"/>
      <c r="X213" s="53"/>
      <c r="Y213" s="53"/>
    </row>
    <row r="214" spans="1:26" s="52" customFormat="1" x14ac:dyDescent="0.2">
      <c r="D214" s="50"/>
      <c r="E214" s="50"/>
      <c r="F214" s="50"/>
      <c r="G214" s="50"/>
      <c r="H214" s="50"/>
      <c r="I214" s="50"/>
      <c r="J214" s="50"/>
      <c r="K214" s="50"/>
      <c r="L214" s="50"/>
      <c r="M214" s="50"/>
      <c r="N214" s="50"/>
      <c r="O214" s="23"/>
    </row>
    <row r="215" spans="1:26" s="52" customFormat="1" x14ac:dyDescent="0.2">
      <c r="D215" s="25"/>
      <c r="E215" s="25"/>
      <c r="F215" s="25"/>
      <c r="G215" s="25"/>
      <c r="H215" s="25"/>
      <c r="I215" s="25"/>
      <c r="J215" s="25"/>
      <c r="K215" s="25"/>
      <c r="L215" s="25"/>
      <c r="M215" s="25"/>
      <c r="N215" s="25"/>
      <c r="O215" s="23"/>
    </row>
    <row r="216" spans="1:26" s="52" customFormat="1" x14ac:dyDescent="0.2">
      <c r="D216" s="25"/>
      <c r="E216" s="25"/>
      <c r="F216" s="25"/>
      <c r="G216" s="25"/>
      <c r="H216" s="25"/>
      <c r="I216" s="25"/>
      <c r="J216" s="25"/>
      <c r="K216" s="25"/>
      <c r="L216" s="25"/>
      <c r="M216" s="25"/>
      <c r="N216" s="25"/>
      <c r="O216" s="23"/>
    </row>
    <row r="217" spans="1:26" s="52" customFormat="1" x14ac:dyDescent="0.2">
      <c r="D217" s="25"/>
      <c r="E217" s="25"/>
      <c r="F217" s="25"/>
      <c r="G217" s="25"/>
      <c r="H217" s="25"/>
      <c r="I217" s="25"/>
      <c r="J217" s="25"/>
      <c r="K217" s="25"/>
      <c r="L217" s="25"/>
      <c r="M217" s="25"/>
      <c r="N217" s="25"/>
      <c r="O217" s="23"/>
    </row>
    <row r="218" spans="1:26" s="52" customFormat="1" x14ac:dyDescent="0.2">
      <c r="O218" s="23"/>
    </row>
    <row r="219" spans="1:26" s="52" customFormat="1" x14ac:dyDescent="0.2">
      <c r="C219" s="53"/>
      <c r="D219" s="27"/>
      <c r="E219" s="27"/>
      <c r="F219" s="27"/>
      <c r="G219" s="27"/>
      <c r="H219" s="27"/>
      <c r="I219" s="27"/>
      <c r="J219" s="27"/>
      <c r="K219" s="27"/>
      <c r="L219" s="27"/>
      <c r="M219" s="27"/>
      <c r="N219" s="27"/>
      <c r="O219" s="23"/>
    </row>
    <row r="220" spans="1:26" s="52" customFormat="1" x14ac:dyDescent="0.2"/>
    <row r="221" spans="1:26" s="52" customFormat="1" x14ac:dyDescent="0.2"/>
    <row r="222" spans="1:26" s="52" customFormat="1" x14ac:dyDescent="0.2"/>
    <row r="223" spans="1:26" s="52" customFormat="1" x14ac:dyDescent="0.2"/>
    <row r="224" spans="1:26" s="52" customFormat="1" x14ac:dyDescent="0.2"/>
    <row r="225" s="52" customFormat="1" x14ac:dyDescent="0.2"/>
    <row r="226" s="52" customFormat="1" x14ac:dyDescent="0.2"/>
    <row r="227" s="52" customFormat="1" x14ac:dyDescent="0.2"/>
    <row r="228" s="52" customFormat="1" x14ac:dyDescent="0.2"/>
    <row r="229" s="52" customFormat="1" x14ac:dyDescent="0.2"/>
    <row r="230" s="52" customFormat="1" x14ac:dyDescent="0.2"/>
    <row r="231" s="52" customFormat="1" x14ac:dyDescent="0.2"/>
    <row r="232" s="52" customFormat="1" x14ac:dyDescent="0.2"/>
    <row r="233" s="52" customFormat="1" x14ac:dyDescent="0.2"/>
    <row r="234" s="52" customFormat="1" x14ac:dyDescent="0.2"/>
    <row r="235" s="52" customFormat="1" x14ac:dyDescent="0.2"/>
  </sheetData>
  <pageMargins left="0.75" right="0.75" top="1" bottom="1" header="0.5" footer="0.5"/>
  <pageSetup orientation="landscape" horizontalDpi="4294967293" verticalDpi="4294967293" r:id="rId1"/>
  <headerFooter alignWithMargins="0"/>
  <rowBreaks count="3" manualBreakCount="3">
    <brk id="103" max="16383" man="1"/>
    <brk id="154" max="16383" man="1"/>
    <brk id="180" max="16383" man="1"/>
  </rowBreaks>
  <colBreaks count="1" manualBreakCount="1">
    <brk id="15" max="1048575" man="1"/>
  </col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82"/>
  <sheetViews>
    <sheetView zoomScale="90" zoomScaleNormal="90" workbookViewId="0">
      <selection activeCell="C2" sqref="C2"/>
    </sheetView>
  </sheetViews>
  <sheetFormatPr defaultColWidth="9.140625" defaultRowHeight="12.75" x14ac:dyDescent="0.2"/>
  <cols>
    <col min="1" max="1" width="4.85546875" style="95" customWidth="1"/>
    <col min="2" max="2" width="5.5703125" style="95" customWidth="1"/>
    <col min="3" max="3" width="18.5703125" style="95" customWidth="1"/>
    <col min="4" max="4" width="13.85546875" style="95" bestFit="1" customWidth="1"/>
    <col min="5" max="5" width="13.5703125" style="95" bestFit="1" customWidth="1"/>
    <col min="6" max="6" width="13.140625" style="95" bestFit="1" customWidth="1"/>
    <col min="7" max="7" width="14.7109375" style="95" bestFit="1" customWidth="1"/>
    <col min="8" max="8" width="14.28515625" style="95" customWidth="1"/>
    <col min="9" max="9" width="14.28515625" style="95" bestFit="1" customWidth="1"/>
    <col min="10" max="11" width="14.7109375" style="95" bestFit="1" customWidth="1"/>
    <col min="12" max="14" width="14.7109375" style="95" customWidth="1"/>
    <col min="15" max="15" width="11.42578125" style="95" bestFit="1" customWidth="1"/>
    <col min="16" max="16384" width="9.140625" style="95"/>
  </cols>
  <sheetData>
    <row r="1" spans="2:27" s="94" customFormat="1" x14ac:dyDescent="0.2">
      <c r="B1" s="1"/>
      <c r="C1" s="1" t="s">
        <v>0</v>
      </c>
      <c r="D1" s="9"/>
      <c r="E1" s="1"/>
      <c r="F1" s="98"/>
      <c r="G1" s="1"/>
      <c r="H1" s="1"/>
      <c r="I1" s="1"/>
      <c r="J1" s="1"/>
      <c r="K1" s="1"/>
      <c r="L1" s="1"/>
      <c r="M1" s="1"/>
      <c r="N1" s="1"/>
      <c r="O1" s="1"/>
      <c r="P1" s="21"/>
      <c r="Q1" s="1"/>
      <c r="R1" s="1"/>
      <c r="S1" s="1"/>
      <c r="T1" s="1"/>
      <c r="U1" s="1"/>
      <c r="V1" s="1"/>
      <c r="W1" s="1"/>
      <c r="X1" s="1"/>
      <c r="Y1" s="1"/>
      <c r="Z1" s="1"/>
      <c r="AA1" s="1"/>
    </row>
    <row r="2" spans="2:27" s="94" customFormat="1" x14ac:dyDescent="0.2">
      <c r="B2" s="1"/>
      <c r="C2" s="1" t="s">
        <v>1</v>
      </c>
      <c r="D2" s="98"/>
      <c r="E2" s="98"/>
      <c r="F2" s="98"/>
      <c r="G2" s="1"/>
      <c r="H2" s="1"/>
      <c r="I2" s="1"/>
      <c r="J2" s="1"/>
      <c r="K2" s="1"/>
      <c r="L2" s="1"/>
      <c r="M2" s="1"/>
      <c r="N2" s="1"/>
      <c r="O2" s="1"/>
      <c r="P2" s="21"/>
      <c r="Q2" s="1"/>
      <c r="R2" s="1"/>
      <c r="S2" s="1"/>
      <c r="T2" s="1"/>
      <c r="U2" s="1"/>
      <c r="V2" s="1"/>
      <c r="W2" s="1"/>
      <c r="X2" s="1"/>
      <c r="Y2" s="1"/>
      <c r="Z2" s="1"/>
      <c r="AA2" s="1"/>
    </row>
    <row r="3" spans="2:27" s="94" customFormat="1" x14ac:dyDescent="0.2">
      <c r="B3" s="1"/>
      <c r="C3" s="2">
        <v>43639</v>
      </c>
      <c r="D3" s="98"/>
      <c r="E3" s="50"/>
      <c r="F3" s="50"/>
      <c r="G3" s="21"/>
      <c r="H3" s="21"/>
      <c r="I3" s="21"/>
      <c r="J3" s="21"/>
      <c r="K3" s="21"/>
      <c r="L3" s="21"/>
      <c r="M3" s="21"/>
      <c r="N3" s="21"/>
      <c r="O3" s="21"/>
      <c r="P3" s="21"/>
      <c r="Q3" s="1"/>
      <c r="R3" s="1"/>
      <c r="S3" s="1"/>
      <c r="T3" s="1"/>
      <c r="U3" s="1"/>
      <c r="V3" s="1"/>
      <c r="W3" s="1"/>
      <c r="X3" s="1"/>
      <c r="Y3" s="1"/>
      <c r="Z3" s="1"/>
      <c r="AA3" s="1"/>
    </row>
    <row r="4" spans="2:27" s="94" customFormat="1" x14ac:dyDescent="0.2">
      <c r="B4" s="1"/>
      <c r="C4" s="2"/>
      <c r="D4" s="98"/>
      <c r="E4" s="50"/>
      <c r="F4" s="50"/>
      <c r="G4" s="21"/>
      <c r="H4" s="21"/>
      <c r="I4" s="21"/>
      <c r="J4" s="21"/>
      <c r="K4" s="21"/>
      <c r="L4" s="21"/>
      <c r="M4" s="21"/>
      <c r="N4" s="21"/>
      <c r="O4" s="21"/>
      <c r="P4" s="21"/>
      <c r="Q4" s="1"/>
      <c r="R4" s="1"/>
      <c r="S4" s="1"/>
      <c r="T4" s="1"/>
      <c r="U4" s="1"/>
      <c r="V4" s="1"/>
      <c r="W4" s="1"/>
      <c r="X4" s="1"/>
      <c r="Y4" s="1"/>
      <c r="Z4" s="1"/>
      <c r="AA4" s="1"/>
    </row>
    <row r="5" spans="2:27" s="94" customFormat="1" x14ac:dyDescent="0.2">
      <c r="B5" s="1"/>
      <c r="C5" s="2"/>
      <c r="D5" s="98"/>
      <c r="E5" s="50"/>
      <c r="F5" s="50"/>
      <c r="G5" s="21"/>
      <c r="H5" s="21"/>
      <c r="I5" s="21"/>
      <c r="J5" s="21"/>
      <c r="K5" s="21"/>
      <c r="L5" s="21"/>
      <c r="M5" s="21"/>
      <c r="N5" s="21"/>
      <c r="O5" s="21"/>
      <c r="P5" s="21"/>
      <c r="Q5" s="1"/>
      <c r="R5" s="1"/>
      <c r="S5" s="1"/>
      <c r="T5" s="1"/>
      <c r="U5" s="1"/>
      <c r="V5" s="1"/>
      <c r="W5" s="1"/>
      <c r="X5" s="1"/>
      <c r="Y5" s="1"/>
      <c r="Z5" s="1"/>
      <c r="AA5" s="1"/>
    </row>
    <row r="6" spans="2:27" s="94" customFormat="1" x14ac:dyDescent="0.2">
      <c r="B6" s="8" t="s">
        <v>41</v>
      </c>
      <c r="C6" s="8"/>
      <c r="D6" s="7"/>
      <c r="E6" s="7"/>
      <c r="F6" s="7"/>
      <c r="G6" s="7"/>
      <c r="H6" s="8"/>
      <c r="I6" s="7"/>
      <c r="J6" s="7"/>
      <c r="K6" s="7"/>
      <c r="L6" s="7"/>
      <c r="M6" s="7"/>
      <c r="N6" s="7"/>
      <c r="O6" s="22"/>
      <c r="P6" s="8"/>
      <c r="Q6" s="8" t="s">
        <v>42</v>
      </c>
      <c r="R6" s="8"/>
      <c r="S6" s="8"/>
      <c r="T6" s="8"/>
      <c r="U6" s="8"/>
      <c r="V6" s="8"/>
      <c r="W6" s="8"/>
      <c r="X6" s="8"/>
      <c r="Y6" s="8"/>
      <c r="Z6" s="8"/>
      <c r="AA6" s="8" t="s">
        <v>43</v>
      </c>
    </row>
    <row r="7" spans="2:27" s="94" customFormat="1" x14ac:dyDescent="0.2">
      <c r="B7" s="5"/>
      <c r="C7" s="92"/>
      <c r="D7" s="93">
        <v>2014</v>
      </c>
      <c r="E7" s="93">
        <v>2015</v>
      </c>
      <c r="F7" s="93">
        <v>2016</v>
      </c>
      <c r="G7" s="93">
        <v>2017</v>
      </c>
      <c r="H7" s="93">
        <v>2018</v>
      </c>
      <c r="I7" s="93">
        <v>2019</v>
      </c>
      <c r="J7" s="93">
        <v>2020</v>
      </c>
      <c r="K7" s="93">
        <v>2021</v>
      </c>
      <c r="L7" s="93">
        <v>2022</v>
      </c>
      <c r="M7" s="93">
        <v>2023</v>
      </c>
      <c r="N7" s="93">
        <v>2024</v>
      </c>
      <c r="O7" s="24" t="s">
        <v>112</v>
      </c>
      <c r="P7" s="1"/>
      <c r="Q7" s="1"/>
      <c r="R7" s="1"/>
      <c r="S7" s="1"/>
      <c r="T7" s="1"/>
      <c r="U7" s="1"/>
      <c r="V7" s="1"/>
      <c r="W7" s="1"/>
      <c r="X7" s="1"/>
      <c r="Y7" s="1"/>
      <c r="Z7" s="1"/>
      <c r="AA7" s="1"/>
    </row>
    <row r="8" spans="2:27" s="94" customFormat="1" x14ac:dyDescent="0.2">
      <c r="B8" s="5"/>
      <c r="C8" s="2" t="s">
        <v>30</v>
      </c>
      <c r="D8" s="81">
        <v>528528000</v>
      </c>
      <c r="E8" s="81">
        <v>278635500</v>
      </c>
      <c r="F8" s="81">
        <v>349815698.28750008</v>
      </c>
      <c r="G8" s="81">
        <v>473568654.35794175</v>
      </c>
      <c r="H8" s="81">
        <v>557063753.00845873</v>
      </c>
      <c r="I8" s="81">
        <v>619025753.62713909</v>
      </c>
      <c r="J8" s="81">
        <v>769096974.76776028</v>
      </c>
      <c r="K8" s="81">
        <v>898808241.40115237</v>
      </c>
      <c r="L8" s="81">
        <v>1115054599.8102903</v>
      </c>
      <c r="M8" s="81">
        <v>1274517867.8812809</v>
      </c>
      <c r="N8" s="81">
        <v>1416832850.0356545</v>
      </c>
      <c r="O8" s="23">
        <v>0.17939829778399741</v>
      </c>
      <c r="P8" s="1"/>
      <c r="Q8" s="1"/>
      <c r="R8" s="1"/>
      <c r="S8" s="1"/>
      <c r="T8" s="1"/>
      <c r="U8" s="1"/>
      <c r="V8" s="1"/>
      <c r="W8" s="1"/>
      <c r="X8" s="1"/>
      <c r="Y8" s="1"/>
      <c r="Z8" s="1"/>
      <c r="AA8" s="1"/>
    </row>
    <row r="9" spans="2:27" s="94" customFormat="1" x14ac:dyDescent="0.2">
      <c r="B9" s="5"/>
      <c r="C9" s="2" t="s">
        <v>31</v>
      </c>
      <c r="D9" s="81">
        <v>366892500</v>
      </c>
      <c r="E9" s="81">
        <v>265870225</v>
      </c>
      <c r="F9" s="81">
        <v>329801643.75000006</v>
      </c>
      <c r="G9" s="81">
        <v>345568706.41190624</v>
      </c>
      <c r="H9" s="81">
        <v>359760343.04854399</v>
      </c>
      <c r="I9" s="81">
        <v>402826071.19729841</v>
      </c>
      <c r="J9" s="81">
        <v>505904669.89102131</v>
      </c>
      <c r="K9" s="81">
        <v>643863905.26808715</v>
      </c>
      <c r="L9" s="81">
        <v>739651619.49483967</v>
      </c>
      <c r="M9" s="81">
        <v>846577130.95185542</v>
      </c>
      <c r="N9" s="81">
        <v>951195289.88422585</v>
      </c>
      <c r="O9" s="23">
        <v>0.1610618470259495</v>
      </c>
      <c r="P9" s="1"/>
      <c r="Q9" s="1"/>
      <c r="R9" s="1"/>
      <c r="S9" s="1"/>
      <c r="T9" s="1"/>
      <c r="U9" s="1"/>
      <c r="V9" s="1"/>
      <c r="W9" s="1"/>
      <c r="X9" s="1"/>
      <c r="Y9" s="1"/>
      <c r="Z9" s="1"/>
      <c r="AA9" s="1"/>
    </row>
    <row r="10" spans="2:27" s="94" customFormat="1" x14ac:dyDescent="0.2">
      <c r="B10" s="5"/>
      <c r="C10" s="2" t="s">
        <v>32</v>
      </c>
      <c r="D10" s="81">
        <v>68530000</v>
      </c>
      <c r="E10" s="81">
        <v>79618500</v>
      </c>
      <c r="F10" s="81">
        <v>85715437.500000015</v>
      </c>
      <c r="G10" s="81">
        <v>88661768.245156258</v>
      </c>
      <c r="H10" s="81">
        <v>85432680.314429447</v>
      </c>
      <c r="I10" s="81">
        <v>115968672.7738701</v>
      </c>
      <c r="J10" s="81">
        <v>121915633.48247761</v>
      </c>
      <c r="K10" s="81">
        <v>131788102.17945814</v>
      </c>
      <c r="L10" s="81">
        <v>139402389.79018921</v>
      </c>
      <c r="M10" s="81">
        <v>150665586.06144148</v>
      </c>
      <c r="N10" s="81">
        <v>161960405.75531614</v>
      </c>
      <c r="O10" s="23">
        <v>9.2394771429848754E-2</v>
      </c>
      <c r="P10" s="1"/>
      <c r="Q10" s="1"/>
      <c r="R10" s="1"/>
      <c r="S10" s="1"/>
      <c r="T10" s="1"/>
      <c r="U10" s="1"/>
      <c r="V10" s="1"/>
      <c r="W10" s="1"/>
      <c r="X10" s="1"/>
      <c r="Y10" s="1"/>
      <c r="Z10" s="1"/>
      <c r="AA10" s="1"/>
    </row>
    <row r="11" spans="2:27" s="94" customFormat="1" x14ac:dyDescent="0.2">
      <c r="B11" s="5"/>
      <c r="C11" s="3"/>
      <c r="D11" s="45"/>
      <c r="E11" s="99"/>
      <c r="F11" s="99"/>
      <c r="G11" s="99"/>
      <c r="H11" s="99"/>
      <c r="I11" s="99"/>
      <c r="J11" s="99"/>
      <c r="K11" s="99"/>
      <c r="L11" s="99"/>
      <c r="M11" s="99"/>
      <c r="N11" s="99"/>
      <c r="O11" s="23"/>
      <c r="P11" s="1"/>
      <c r="Q11" s="1"/>
      <c r="R11" s="1"/>
      <c r="S11" s="1"/>
      <c r="T11" s="1"/>
      <c r="U11" s="1"/>
      <c r="V11" s="1"/>
      <c r="W11" s="1"/>
      <c r="X11" s="1"/>
      <c r="Y11" s="1"/>
      <c r="Z11" s="1"/>
      <c r="AA11" s="1"/>
    </row>
    <row r="12" spans="2:27" s="94" customFormat="1" x14ac:dyDescent="0.2">
      <c r="B12" s="5"/>
      <c r="C12" s="100" t="s">
        <v>44</v>
      </c>
      <c r="D12" s="82">
        <v>963950500</v>
      </c>
      <c r="E12" s="82">
        <v>624124225</v>
      </c>
      <c r="F12" s="82">
        <v>765332779.53750014</v>
      </c>
      <c r="G12" s="82">
        <v>907799129.01500428</v>
      </c>
      <c r="H12" s="82">
        <v>1002256776.3714322</v>
      </c>
      <c r="I12" s="82">
        <v>1137820497.5983076</v>
      </c>
      <c r="J12" s="82">
        <v>1396917278.1412592</v>
      </c>
      <c r="K12" s="82">
        <v>1674460248.8486977</v>
      </c>
      <c r="L12" s="82">
        <v>1994108609.0953193</v>
      </c>
      <c r="M12" s="82">
        <v>2271760584.894578</v>
      </c>
      <c r="N12" s="82">
        <v>2529988545.6751966</v>
      </c>
      <c r="O12" s="23">
        <v>0.16518655963667839</v>
      </c>
      <c r="P12" s="1"/>
      <c r="Q12" s="1"/>
      <c r="R12" s="1"/>
      <c r="S12" s="1"/>
      <c r="T12" s="1"/>
      <c r="U12" s="1"/>
      <c r="V12" s="1"/>
      <c r="W12" s="1"/>
      <c r="X12" s="1"/>
      <c r="Y12" s="1"/>
      <c r="Z12" s="1"/>
      <c r="AA12" s="1"/>
    </row>
    <row r="13" spans="2:27" s="94" customFormat="1" x14ac:dyDescent="0.2">
      <c r="B13" s="5"/>
      <c r="C13" s="1"/>
      <c r="D13" s="1"/>
      <c r="E13" s="101"/>
      <c r="F13" s="1"/>
      <c r="G13" s="1"/>
      <c r="H13" s="1"/>
      <c r="I13" s="1"/>
      <c r="J13" s="101"/>
      <c r="K13" s="101"/>
      <c r="L13" s="101"/>
      <c r="M13" s="101"/>
      <c r="N13" s="101"/>
      <c r="O13" s="23"/>
      <c r="P13" s="14"/>
      <c r="Q13" s="14"/>
      <c r="R13" s="5"/>
      <c r="S13" s="1"/>
      <c r="T13" s="1"/>
      <c r="U13" s="1"/>
      <c r="V13" s="1"/>
      <c r="W13" s="1"/>
      <c r="X13" s="1"/>
      <c r="Y13" s="1"/>
      <c r="Z13" s="1"/>
      <c r="AA13" s="1"/>
    </row>
    <row r="14" spans="2:27" s="94" customFormat="1" x14ac:dyDescent="0.2">
      <c r="B14" s="5"/>
      <c r="C14" s="8"/>
      <c r="D14" s="1"/>
      <c r="E14" s="1"/>
      <c r="F14" s="1"/>
      <c r="G14" s="102"/>
      <c r="H14" s="102"/>
      <c r="I14" s="102"/>
      <c r="J14" s="102"/>
      <c r="K14" s="102"/>
      <c r="L14" s="102"/>
      <c r="M14" s="102"/>
      <c r="N14" s="102"/>
      <c r="O14" s="50"/>
      <c r="P14" s="14"/>
      <c r="Q14" s="14"/>
      <c r="R14" s="5"/>
      <c r="S14" s="1"/>
      <c r="T14" s="1"/>
      <c r="U14" s="1"/>
      <c r="V14" s="1"/>
      <c r="W14" s="1"/>
      <c r="X14" s="1"/>
      <c r="Y14" s="1"/>
      <c r="Z14" s="1"/>
      <c r="AA14" s="1"/>
    </row>
    <row r="15" spans="2:27" s="94" customFormat="1" x14ac:dyDescent="0.2">
      <c r="B15" s="5"/>
      <c r="C15" s="8"/>
      <c r="D15" s="1"/>
      <c r="E15" s="1"/>
      <c r="F15" s="1"/>
      <c r="G15" s="1"/>
      <c r="H15" s="1"/>
      <c r="I15" s="1"/>
      <c r="J15" s="1"/>
      <c r="K15" s="1"/>
      <c r="L15" s="1"/>
      <c r="M15" s="1"/>
      <c r="N15" s="1"/>
      <c r="O15" s="25"/>
      <c r="P15" s="14"/>
      <c r="Q15" s="14"/>
      <c r="R15" s="5"/>
      <c r="S15" s="1"/>
      <c r="T15" s="1"/>
      <c r="U15" s="1"/>
      <c r="V15" s="1"/>
      <c r="W15" s="1"/>
      <c r="X15" s="1"/>
      <c r="Y15" s="1"/>
      <c r="Z15" s="1"/>
      <c r="AA15" s="1"/>
    </row>
    <row r="16" spans="2:27" s="94" customFormat="1" x14ac:dyDescent="0.2">
      <c r="B16" s="5"/>
      <c r="C16" s="1"/>
      <c r="D16" s="1"/>
      <c r="E16" s="1"/>
      <c r="F16" s="1"/>
      <c r="G16" s="1"/>
      <c r="H16" s="1"/>
      <c r="I16" s="1"/>
      <c r="J16" s="1"/>
      <c r="K16" s="1"/>
      <c r="L16" s="1"/>
      <c r="M16" s="1"/>
      <c r="N16" s="1"/>
      <c r="O16" s="26"/>
      <c r="P16" s="14"/>
      <c r="Q16" s="14"/>
      <c r="R16" s="5"/>
      <c r="S16" s="1"/>
      <c r="T16" s="1"/>
      <c r="U16" s="1"/>
      <c r="V16" s="1"/>
      <c r="W16" s="1"/>
      <c r="X16" s="1"/>
      <c r="Y16" s="1"/>
      <c r="Z16" s="1"/>
      <c r="AA16" s="1"/>
    </row>
    <row r="17" spans="1:27" s="94" customFormat="1" ht="129.75" customHeight="1" x14ac:dyDescent="0.2">
      <c r="A17" s="1"/>
      <c r="B17" s="5"/>
      <c r="C17" s="1"/>
      <c r="D17" s="1"/>
      <c r="E17" s="1"/>
      <c r="F17" s="1"/>
      <c r="G17" s="1"/>
      <c r="H17" s="1"/>
      <c r="I17" s="1"/>
      <c r="J17" s="1"/>
      <c r="K17" s="1"/>
      <c r="L17" s="1"/>
      <c r="M17" s="1"/>
      <c r="N17" s="1"/>
      <c r="O17" s="50"/>
      <c r="P17" s="1"/>
      <c r="Q17" s="1"/>
      <c r="R17" s="1"/>
      <c r="S17" s="1"/>
      <c r="T17" s="1"/>
      <c r="U17" s="1"/>
      <c r="V17" s="1"/>
      <c r="W17" s="1"/>
      <c r="X17" s="1"/>
      <c r="Y17" s="1"/>
      <c r="Z17" s="1"/>
      <c r="AA17" s="1"/>
    </row>
    <row r="18" spans="1:27" s="94" customFormat="1" x14ac:dyDescent="0.2">
      <c r="A18" s="1"/>
      <c r="B18" s="5"/>
      <c r="C18" s="29"/>
      <c r="D18" s="1"/>
      <c r="E18" s="1"/>
      <c r="F18" s="1"/>
      <c r="G18" s="1"/>
      <c r="H18" s="1"/>
      <c r="I18" s="1"/>
      <c r="J18" s="1"/>
      <c r="K18" s="1"/>
      <c r="L18" s="1"/>
      <c r="M18" s="1"/>
      <c r="N18" s="1"/>
      <c r="O18" s="26"/>
      <c r="P18" s="1"/>
      <c r="Q18" s="1"/>
      <c r="R18" s="1"/>
      <c r="S18" s="1"/>
      <c r="T18" s="1"/>
      <c r="U18" s="1"/>
      <c r="V18" s="1"/>
      <c r="W18" s="1"/>
      <c r="X18" s="1"/>
      <c r="Y18" s="1"/>
      <c r="Z18" s="1"/>
      <c r="AA18" s="1"/>
    </row>
    <row r="19" spans="1:27" s="94" customFormat="1" x14ac:dyDescent="0.2">
      <c r="A19" s="1"/>
      <c r="B19" s="8" t="s">
        <v>46</v>
      </c>
      <c r="C19" s="8"/>
      <c r="D19" s="7"/>
      <c r="E19" s="7"/>
      <c r="F19" s="7"/>
      <c r="G19" s="7"/>
      <c r="H19" s="8"/>
      <c r="I19" s="7"/>
      <c r="J19" s="7"/>
      <c r="K19" s="7"/>
      <c r="L19" s="7"/>
      <c r="M19" s="7"/>
      <c r="N19" s="7"/>
      <c r="O19" s="22"/>
      <c r="P19" s="8"/>
      <c r="Q19" s="8" t="s">
        <v>47</v>
      </c>
      <c r="R19" s="8"/>
      <c r="S19" s="8"/>
      <c r="T19" s="8"/>
      <c r="U19" s="8"/>
      <c r="V19" s="8"/>
      <c r="W19" s="8"/>
      <c r="X19" s="8"/>
      <c r="Y19" s="8"/>
      <c r="Z19" s="8"/>
      <c r="AA19" s="1"/>
    </row>
    <row r="20" spans="1:27" s="94" customFormat="1" x14ac:dyDescent="0.2">
      <c r="A20" s="1"/>
      <c r="B20" s="5"/>
      <c r="C20" s="92"/>
      <c r="D20" s="93">
        <v>2014</v>
      </c>
      <c r="E20" s="93">
        <v>2015</v>
      </c>
      <c r="F20" s="93">
        <v>2016</v>
      </c>
      <c r="G20" s="93">
        <v>2017</v>
      </c>
      <c r="H20" s="93">
        <v>2018</v>
      </c>
      <c r="I20" s="93">
        <v>2019</v>
      </c>
      <c r="J20" s="93">
        <v>2020</v>
      </c>
      <c r="K20" s="93">
        <v>2021</v>
      </c>
      <c r="L20" s="93">
        <v>2022</v>
      </c>
      <c r="M20" s="93">
        <v>2023</v>
      </c>
      <c r="N20" s="93">
        <v>2024</v>
      </c>
      <c r="O20" s="24" t="s">
        <v>112</v>
      </c>
      <c r="P20" s="1"/>
      <c r="Q20" s="1"/>
      <c r="R20" s="1"/>
      <c r="S20" s="1"/>
      <c r="T20" s="1"/>
      <c r="U20" s="1"/>
      <c r="V20" s="1"/>
      <c r="W20" s="1"/>
      <c r="X20" s="1"/>
      <c r="Y20" s="1"/>
      <c r="Z20" s="1"/>
      <c r="AA20" s="1"/>
    </row>
    <row r="21" spans="1:27" s="94" customFormat="1" x14ac:dyDescent="0.2">
      <c r="A21" s="1"/>
      <c r="B21" s="5"/>
      <c r="C21" s="2" t="s">
        <v>33</v>
      </c>
      <c r="D21" s="81">
        <v>4239583333.333333</v>
      </c>
      <c r="E21" s="81">
        <v>4767114971.4285717</v>
      </c>
      <c r="F21" s="81">
        <v>5271260375.000001</v>
      </c>
      <c r="G21" s="81">
        <v>5563956200.0000019</v>
      </c>
      <c r="H21" s="81">
        <v>5853140139.8048992</v>
      </c>
      <c r="I21" s="81">
        <v>6211395933.0960627</v>
      </c>
      <c r="J21" s="81">
        <v>6672477170.5339947</v>
      </c>
      <c r="K21" s="81">
        <v>7065190328.1397514</v>
      </c>
      <c r="L21" s="81">
        <v>7192736226.9483938</v>
      </c>
      <c r="M21" s="81">
        <v>7452168058.1077957</v>
      </c>
      <c r="N21" s="81">
        <v>4.9710593472282349E-2</v>
      </c>
      <c r="O21" s="23">
        <v>4.9904562409475384E-2</v>
      </c>
      <c r="P21" s="1"/>
      <c r="Q21" s="1"/>
      <c r="R21" s="1"/>
      <c r="S21" s="1"/>
      <c r="T21" s="1"/>
      <c r="U21" s="1"/>
      <c r="V21" s="1"/>
      <c r="W21" s="1"/>
      <c r="X21" s="1"/>
      <c r="Y21" s="1"/>
      <c r="Z21" s="1"/>
      <c r="AA21" s="1"/>
    </row>
    <row r="22" spans="1:27" s="94" customFormat="1" x14ac:dyDescent="0.2">
      <c r="A22" s="1"/>
      <c r="B22" s="5"/>
      <c r="C22" s="33"/>
      <c r="D22" s="21"/>
      <c r="E22" s="21"/>
      <c r="F22" s="21"/>
      <c r="G22" s="1"/>
      <c r="H22" s="1"/>
      <c r="I22" s="1"/>
      <c r="J22" s="1"/>
      <c r="K22" s="1"/>
      <c r="L22" s="1"/>
      <c r="M22" s="1"/>
      <c r="N22" s="1"/>
      <c r="O22" s="23"/>
      <c r="P22" s="1"/>
      <c r="Q22" s="1"/>
      <c r="R22" s="1"/>
      <c r="S22" s="1"/>
      <c r="T22" s="1"/>
      <c r="U22" s="1"/>
      <c r="V22" s="1"/>
      <c r="W22" s="1"/>
      <c r="X22" s="1"/>
      <c r="Y22" s="1"/>
      <c r="Z22" s="1"/>
      <c r="AA22" s="1"/>
    </row>
    <row r="23" spans="1:27" s="94" customFormat="1" ht="213.75" customHeight="1" x14ac:dyDescent="0.2">
      <c r="A23" s="1"/>
      <c r="B23" s="1"/>
      <c r="C23" s="1"/>
      <c r="D23" s="102"/>
      <c r="E23" s="102"/>
      <c r="F23" s="102"/>
      <c r="G23" s="102"/>
      <c r="H23" s="102"/>
      <c r="I23" s="102"/>
      <c r="J23" s="102"/>
      <c r="K23" s="102"/>
      <c r="L23" s="102"/>
      <c r="M23" s="102"/>
      <c r="N23" s="102"/>
      <c r="O23" s="28"/>
      <c r="P23" s="1"/>
      <c r="Q23" s="1"/>
      <c r="R23" s="1"/>
      <c r="S23" s="1"/>
      <c r="T23" s="1"/>
      <c r="U23" s="1"/>
      <c r="V23" s="1"/>
      <c r="W23" s="1"/>
      <c r="X23" s="1"/>
      <c r="Y23" s="1"/>
      <c r="Z23" s="1"/>
      <c r="AA23" s="1"/>
    </row>
    <row r="25" spans="1:27" s="94" customFormat="1" x14ac:dyDescent="0.2">
      <c r="A25" s="8"/>
      <c r="B25" s="5"/>
      <c r="C25" s="5"/>
      <c r="D25" s="14"/>
      <c r="E25" s="14"/>
      <c r="F25" s="14"/>
      <c r="G25" s="14"/>
      <c r="H25" s="14"/>
      <c r="I25" s="14"/>
      <c r="J25" s="14"/>
      <c r="K25" s="14"/>
      <c r="L25" s="14"/>
      <c r="M25" s="14"/>
      <c r="N25" s="14"/>
      <c r="O25" s="22"/>
      <c r="P25" s="1"/>
      <c r="Q25" s="1"/>
      <c r="R25" s="1"/>
      <c r="S25" s="1"/>
      <c r="T25" s="1"/>
      <c r="U25" s="1"/>
      <c r="V25" s="1"/>
      <c r="W25" s="1"/>
      <c r="X25" s="1"/>
      <c r="Y25" s="1"/>
      <c r="Z25" s="8"/>
      <c r="AA25" s="1"/>
    </row>
    <row r="26" spans="1:27" s="94" customFormat="1" x14ac:dyDescent="0.2">
      <c r="A26" s="8"/>
      <c r="B26" s="8" t="s">
        <v>48</v>
      </c>
      <c r="C26" s="8"/>
      <c r="D26" s="7"/>
      <c r="E26" s="7"/>
      <c r="F26" s="7"/>
      <c r="G26" s="7"/>
      <c r="H26" s="8"/>
      <c r="I26" s="7"/>
      <c r="J26" s="7"/>
      <c r="K26" s="7"/>
      <c r="L26" s="7"/>
      <c r="M26" s="7"/>
      <c r="N26" s="7"/>
      <c r="O26" s="22"/>
      <c r="P26" s="8"/>
      <c r="Q26" s="8" t="s">
        <v>49</v>
      </c>
      <c r="R26" s="8"/>
      <c r="S26" s="8"/>
      <c r="T26" s="8"/>
      <c r="U26" s="8"/>
      <c r="V26" s="8"/>
      <c r="W26" s="8"/>
      <c r="X26" s="8"/>
      <c r="Y26" s="1"/>
      <c r="Z26" s="8"/>
      <c r="AA26" s="8" t="s">
        <v>50</v>
      </c>
    </row>
    <row r="27" spans="1:27" s="94" customFormat="1" x14ac:dyDescent="0.2">
      <c r="A27" s="8"/>
      <c r="B27" s="5"/>
      <c r="C27" s="92"/>
      <c r="D27" s="93">
        <v>2014</v>
      </c>
      <c r="E27" s="93">
        <v>2015</v>
      </c>
      <c r="F27" s="93">
        <v>2016</v>
      </c>
      <c r="G27" s="93">
        <v>2017</v>
      </c>
      <c r="H27" s="93">
        <v>2018</v>
      </c>
      <c r="I27" s="93">
        <v>2019</v>
      </c>
      <c r="J27" s="93">
        <v>2020</v>
      </c>
      <c r="K27" s="93">
        <v>2021</v>
      </c>
      <c r="L27" s="93">
        <v>2022</v>
      </c>
      <c r="M27" s="93">
        <v>2023</v>
      </c>
      <c r="N27" s="93">
        <v>2024</v>
      </c>
      <c r="O27" s="24" t="s">
        <v>112</v>
      </c>
      <c r="P27" s="1"/>
      <c r="Q27" s="1"/>
      <c r="R27" s="1"/>
      <c r="S27" s="1"/>
      <c r="T27" s="1"/>
      <c r="U27" s="1"/>
      <c r="V27" s="1"/>
      <c r="W27" s="1"/>
      <c r="X27" s="1"/>
      <c r="Y27" s="1"/>
      <c r="Z27" s="8"/>
      <c r="AA27" s="1"/>
    </row>
    <row r="28" spans="1:27" s="94" customFormat="1" x14ac:dyDescent="0.2">
      <c r="A28" s="8"/>
      <c r="B28" s="5"/>
      <c r="C28" s="1" t="s">
        <v>22</v>
      </c>
      <c r="D28" s="103">
        <v>963950500</v>
      </c>
      <c r="E28" s="103">
        <v>624124225</v>
      </c>
      <c r="F28" s="103">
        <v>763082779.53750014</v>
      </c>
      <c r="G28" s="103">
        <v>707790557.75169802</v>
      </c>
      <c r="H28" s="103">
        <v>634974998.35740566</v>
      </c>
      <c r="I28" s="103">
        <v>534919864.3790369</v>
      </c>
      <c r="J28" s="103">
        <v>477363870.843346</v>
      </c>
      <c r="K28" s="103">
        <v>418176600.17208332</v>
      </c>
      <c r="L28" s="103">
        <v>388754106.5971781</v>
      </c>
      <c r="M28" s="103">
        <v>379261506.9359681</v>
      </c>
      <c r="N28" s="103">
        <v>366966235.04643846</v>
      </c>
      <c r="O28" s="23">
        <v>-9.8763026901443007E-2</v>
      </c>
      <c r="P28" s="1"/>
      <c r="Q28" s="1"/>
      <c r="R28" s="1"/>
      <c r="S28" s="1"/>
      <c r="T28" s="1"/>
      <c r="U28" s="1"/>
      <c r="V28" s="1"/>
      <c r="W28" s="1"/>
      <c r="X28" s="1"/>
      <c r="Y28" s="1"/>
      <c r="Z28" s="8"/>
      <c r="AA28" s="1"/>
    </row>
    <row r="29" spans="1:27" s="94" customFormat="1" x14ac:dyDescent="0.2">
      <c r="A29" s="8"/>
      <c r="B29" s="5"/>
      <c r="C29" s="5" t="s">
        <v>51</v>
      </c>
      <c r="D29" s="103">
        <v>0</v>
      </c>
      <c r="E29" s="103">
        <v>0</v>
      </c>
      <c r="F29" s="103">
        <v>2250000</v>
      </c>
      <c r="G29" s="103">
        <v>198164231.1744</v>
      </c>
      <c r="H29" s="103">
        <v>363612896.74612498</v>
      </c>
      <c r="I29" s="103">
        <v>523431884.31702012</v>
      </c>
      <c r="J29" s="103">
        <v>688231524.45307374</v>
      </c>
      <c r="K29" s="103">
        <v>819043600.74730897</v>
      </c>
      <c r="L29" s="103">
        <v>925615165.190979</v>
      </c>
      <c r="M29" s="103">
        <v>1060226361.310712</v>
      </c>
      <c r="N29" s="103">
        <v>1175796299.0747316</v>
      </c>
      <c r="O29" s="23">
        <v>0.32249961800604643</v>
      </c>
      <c r="P29" s="1"/>
      <c r="Q29" s="1"/>
      <c r="R29" s="1"/>
      <c r="S29" s="1"/>
      <c r="T29" s="1"/>
      <c r="U29" s="1"/>
      <c r="V29" s="1"/>
      <c r="W29" s="1"/>
      <c r="X29" s="1"/>
      <c r="Y29" s="1"/>
      <c r="Z29" s="8"/>
      <c r="AA29" s="1"/>
    </row>
    <row r="30" spans="1:27" s="94" customFormat="1" x14ac:dyDescent="0.2">
      <c r="A30" s="8"/>
      <c r="B30" s="5"/>
      <c r="C30" s="5" t="s">
        <v>24</v>
      </c>
      <c r="D30" s="103">
        <v>0</v>
      </c>
      <c r="E30" s="103">
        <v>0</v>
      </c>
      <c r="F30" s="103">
        <v>0</v>
      </c>
      <c r="G30" s="103">
        <v>1844340.08890625</v>
      </c>
      <c r="H30" s="103">
        <v>3668881.267901625</v>
      </c>
      <c r="I30" s="103">
        <v>78030606.46051465</v>
      </c>
      <c r="J30" s="103">
        <v>228065610.77276707</v>
      </c>
      <c r="K30" s="103">
        <v>430664882.27279019</v>
      </c>
      <c r="L30" s="103">
        <v>666655091.39251089</v>
      </c>
      <c r="M30" s="103">
        <v>817010870.24476719</v>
      </c>
      <c r="N30" s="103">
        <v>967366649.09702337</v>
      </c>
      <c r="O30" s="23">
        <v>1.7609876970273857</v>
      </c>
      <c r="P30" s="1"/>
      <c r="Q30" s="1"/>
      <c r="R30" s="1"/>
      <c r="S30" s="1"/>
      <c r="T30" s="1"/>
      <c r="U30" s="1"/>
      <c r="V30" s="1"/>
      <c r="W30" s="1"/>
      <c r="X30" s="1"/>
      <c r="Y30" s="1"/>
      <c r="Z30" s="8"/>
      <c r="AA30" s="1"/>
    </row>
    <row r="31" spans="1:27" s="94" customFormat="1" x14ac:dyDescent="0.2">
      <c r="A31" s="8"/>
      <c r="B31" s="5"/>
      <c r="C31" s="5" t="s">
        <v>23</v>
      </c>
      <c r="D31" s="103">
        <v>0</v>
      </c>
      <c r="E31" s="103">
        <v>0</v>
      </c>
      <c r="F31" s="103">
        <v>0</v>
      </c>
      <c r="G31" s="103">
        <v>0</v>
      </c>
      <c r="H31" s="103">
        <v>0</v>
      </c>
      <c r="I31" s="103">
        <v>1438142.4417360607</v>
      </c>
      <c r="J31" s="103">
        <v>3256272.0720724687</v>
      </c>
      <c r="K31" s="103">
        <v>6575165.6565152332</v>
      </c>
      <c r="L31" s="103">
        <v>13084245.914651256</v>
      </c>
      <c r="M31" s="103">
        <v>15261846.403130593</v>
      </c>
      <c r="N31" s="103">
        <v>19859362.457003277</v>
      </c>
      <c r="O31" s="23"/>
      <c r="P31" s="1"/>
      <c r="Q31" s="1"/>
      <c r="R31" s="1"/>
      <c r="S31" s="1"/>
      <c r="T31" s="1"/>
      <c r="U31" s="1"/>
      <c r="V31" s="1"/>
      <c r="W31" s="1"/>
      <c r="X31" s="1"/>
      <c r="Y31" s="1"/>
      <c r="Z31" s="8"/>
      <c r="AA31" s="1"/>
    </row>
    <row r="32" spans="1:27" s="94" customFormat="1" x14ac:dyDescent="0.2">
      <c r="A32" s="8"/>
      <c r="B32" s="5"/>
      <c r="C32" s="5"/>
      <c r="D32" s="104">
        <v>963950500</v>
      </c>
      <c r="E32" s="104">
        <v>624124225</v>
      </c>
      <c r="F32" s="104">
        <v>765332779.53750014</v>
      </c>
      <c r="G32" s="104">
        <v>907799129.01500428</v>
      </c>
      <c r="H32" s="104">
        <v>1002256776.3714323</v>
      </c>
      <c r="I32" s="104">
        <v>1137820497.5983076</v>
      </c>
      <c r="J32" s="104">
        <v>1396917278.1412592</v>
      </c>
      <c r="K32" s="104">
        <v>1674460248.8486977</v>
      </c>
      <c r="L32" s="104">
        <v>1994108609.095319</v>
      </c>
      <c r="M32" s="104">
        <v>2271760584.894578</v>
      </c>
      <c r="N32" s="104">
        <v>2529988545.6751966</v>
      </c>
      <c r="O32" s="23">
        <v>0.16518655963667839</v>
      </c>
      <c r="P32" s="1"/>
      <c r="Q32" s="1"/>
      <c r="R32" s="1"/>
      <c r="S32" s="1"/>
      <c r="T32" s="1"/>
      <c r="U32" s="1"/>
      <c r="V32" s="1"/>
      <c r="W32" s="1"/>
      <c r="X32" s="1"/>
      <c r="Y32" s="1"/>
      <c r="Z32" s="8"/>
    </row>
    <row r="33" spans="1:27" s="94" customFormat="1" x14ac:dyDescent="0.2">
      <c r="A33" s="8"/>
      <c r="B33" s="5"/>
      <c r="C33" s="5"/>
      <c r="D33" s="14"/>
      <c r="E33" s="14"/>
      <c r="F33" s="14"/>
      <c r="G33" s="14"/>
      <c r="H33" s="14"/>
      <c r="I33" s="14"/>
      <c r="J33" s="14"/>
      <c r="K33" s="14"/>
      <c r="L33" s="14"/>
      <c r="M33" s="14"/>
      <c r="N33" s="14"/>
      <c r="O33" s="23"/>
      <c r="P33" s="1"/>
      <c r="Q33" s="1"/>
      <c r="R33" s="1"/>
      <c r="S33" s="1"/>
      <c r="T33" s="1"/>
      <c r="U33" s="1"/>
      <c r="V33" s="1"/>
      <c r="W33" s="1"/>
      <c r="X33" s="1"/>
      <c r="Y33" s="1"/>
      <c r="Z33" s="8"/>
    </row>
    <row r="34" spans="1:27" s="94" customFormat="1" x14ac:dyDescent="0.2">
      <c r="A34" s="8"/>
      <c r="B34" s="5"/>
      <c r="C34" s="52"/>
      <c r="D34" s="81"/>
      <c r="E34" s="81"/>
      <c r="F34" s="81"/>
      <c r="G34" s="81"/>
      <c r="H34" s="81"/>
      <c r="I34" s="81"/>
      <c r="J34" s="81"/>
      <c r="K34" s="81"/>
      <c r="L34" s="81"/>
      <c r="M34" s="81"/>
      <c r="N34" s="81"/>
      <c r="O34" s="23"/>
      <c r="P34" s="1"/>
      <c r="Q34" s="1"/>
      <c r="R34" s="1"/>
      <c r="S34" s="1"/>
      <c r="T34" s="1"/>
      <c r="U34" s="1"/>
      <c r="V34" s="1"/>
      <c r="W34" s="1"/>
      <c r="X34" s="1"/>
      <c r="Y34" s="1"/>
      <c r="Z34" s="8"/>
    </row>
    <row r="35" spans="1:27" s="94" customFormat="1" x14ac:dyDescent="0.2">
      <c r="A35" s="8"/>
      <c r="B35" s="5"/>
      <c r="C35" s="5"/>
      <c r="D35" s="14"/>
      <c r="E35" s="14"/>
      <c r="F35" s="14"/>
      <c r="G35" s="14"/>
      <c r="H35" s="14"/>
      <c r="I35" s="14"/>
      <c r="J35" s="14"/>
      <c r="K35" s="14"/>
      <c r="L35" s="14"/>
      <c r="M35" s="14"/>
      <c r="N35" s="14"/>
      <c r="O35" s="22"/>
      <c r="P35" s="1"/>
      <c r="Q35" s="1"/>
      <c r="R35" s="1"/>
      <c r="S35" s="1"/>
      <c r="T35" s="1"/>
      <c r="U35" s="1"/>
      <c r="V35" s="1"/>
      <c r="W35" s="1"/>
      <c r="X35" s="1"/>
      <c r="Y35" s="1"/>
      <c r="Z35" s="8"/>
    </row>
    <row r="36" spans="1:27" s="94" customFormat="1" ht="114" customHeight="1" x14ac:dyDescent="0.2">
      <c r="A36" s="8"/>
      <c r="B36" s="5"/>
      <c r="C36" s="5"/>
      <c r="D36" s="14"/>
      <c r="E36" s="14"/>
      <c r="F36" s="14"/>
      <c r="G36" s="14"/>
      <c r="H36" s="14"/>
      <c r="I36" s="14"/>
      <c r="J36" s="14"/>
      <c r="K36" s="14"/>
      <c r="L36" s="14"/>
      <c r="M36" s="14"/>
      <c r="N36" s="14"/>
      <c r="O36" s="22"/>
      <c r="P36" s="1"/>
      <c r="Q36" s="1"/>
      <c r="R36" s="1"/>
      <c r="S36" s="1"/>
      <c r="T36" s="1"/>
      <c r="U36" s="1"/>
      <c r="V36" s="1"/>
      <c r="W36" s="1"/>
      <c r="X36" s="1"/>
      <c r="Y36" s="1"/>
      <c r="Z36" s="8"/>
    </row>
    <row r="37" spans="1:27" s="94" customFormat="1" x14ac:dyDescent="0.2">
      <c r="A37" s="8"/>
      <c r="B37" s="5"/>
      <c r="C37" s="5"/>
      <c r="D37" s="14"/>
      <c r="E37" s="14"/>
      <c r="F37" s="14"/>
      <c r="G37" s="14"/>
      <c r="H37" s="14"/>
      <c r="I37" s="14"/>
      <c r="J37" s="14"/>
      <c r="K37" s="14"/>
      <c r="L37" s="14"/>
      <c r="M37" s="14"/>
      <c r="N37" s="14"/>
      <c r="O37" s="22"/>
      <c r="P37" s="1"/>
      <c r="Q37" s="1"/>
      <c r="R37" s="1"/>
      <c r="S37" s="1"/>
      <c r="T37" s="1"/>
      <c r="U37" s="1"/>
      <c r="V37" s="1"/>
      <c r="W37" s="1"/>
      <c r="X37" s="1"/>
      <c r="Y37" s="1"/>
      <c r="Z37" s="8"/>
    </row>
    <row r="38" spans="1:27" s="94" customFormat="1" x14ac:dyDescent="0.2">
      <c r="A38" s="8"/>
      <c r="B38" s="8" t="s">
        <v>115</v>
      </c>
      <c r="C38" s="8"/>
      <c r="D38" s="7"/>
      <c r="E38" s="7"/>
      <c r="F38" s="7"/>
      <c r="G38" s="7"/>
      <c r="H38" s="112"/>
      <c r="I38" s="112"/>
      <c r="J38" s="112"/>
      <c r="K38" s="112"/>
      <c r="L38" s="112"/>
      <c r="M38" s="112"/>
      <c r="N38" s="112"/>
      <c r="O38" s="22"/>
      <c r="P38" s="8"/>
      <c r="Q38" s="8" t="s">
        <v>121</v>
      </c>
      <c r="R38" s="8"/>
      <c r="S38" s="8"/>
      <c r="T38" s="8"/>
      <c r="U38" s="8"/>
      <c r="V38" s="8"/>
      <c r="W38" s="8"/>
      <c r="X38" s="8"/>
      <c r="Y38" s="1"/>
      <c r="Z38" s="8"/>
      <c r="AA38" s="8" t="s">
        <v>132</v>
      </c>
    </row>
    <row r="39" spans="1:27" s="94" customFormat="1" x14ac:dyDescent="0.2">
      <c r="A39" s="8"/>
      <c r="B39" s="5"/>
      <c r="C39" s="92"/>
      <c r="D39" s="93">
        <v>2014</v>
      </c>
      <c r="E39" s="93">
        <v>2015</v>
      </c>
      <c r="F39" s="93">
        <v>2016</v>
      </c>
      <c r="G39" s="93">
        <v>2017</v>
      </c>
      <c r="H39" s="93">
        <v>2018</v>
      </c>
      <c r="I39" s="93">
        <v>2019</v>
      </c>
      <c r="J39" s="93">
        <v>2020</v>
      </c>
      <c r="K39" s="93">
        <v>2021</v>
      </c>
      <c r="L39" s="93">
        <v>2022</v>
      </c>
      <c r="M39" s="93">
        <v>2023</v>
      </c>
      <c r="N39" s="93">
        <v>2024</v>
      </c>
      <c r="O39" s="24" t="s">
        <v>112</v>
      </c>
      <c r="P39" s="1"/>
      <c r="Q39" s="1"/>
      <c r="R39" s="1"/>
      <c r="S39" s="1"/>
      <c r="T39" s="1"/>
      <c r="U39" s="1"/>
      <c r="V39" s="1"/>
      <c r="W39" s="1"/>
      <c r="X39" s="1"/>
      <c r="Y39" s="1"/>
      <c r="Z39" s="8"/>
    </row>
    <row r="40" spans="1:27" s="94" customFormat="1" x14ac:dyDescent="0.2">
      <c r="A40" s="8"/>
      <c r="B40" s="5"/>
      <c r="C40" s="1" t="s">
        <v>123</v>
      </c>
      <c r="D40" s="103">
        <v>963950500</v>
      </c>
      <c r="E40" s="103">
        <v>624124225</v>
      </c>
      <c r="F40" s="103">
        <v>763082779.53750014</v>
      </c>
      <c r="G40" s="103">
        <v>707790557.75169802</v>
      </c>
      <c r="H40" s="103">
        <v>634974998.35740566</v>
      </c>
      <c r="I40" s="103">
        <v>534919864.3790369</v>
      </c>
      <c r="J40" s="103">
        <v>477363870.843346</v>
      </c>
      <c r="K40" s="103">
        <v>418176600.17208332</v>
      </c>
      <c r="L40" s="103">
        <v>388754106.5971781</v>
      </c>
      <c r="M40" s="103">
        <v>379261506.9359681</v>
      </c>
      <c r="N40" s="103">
        <v>366966235.04643846</v>
      </c>
      <c r="O40" s="23">
        <v>-9.8763026901443007E-2</v>
      </c>
      <c r="P40" s="74" t="s">
        <v>116</v>
      </c>
      <c r="Q40" s="1"/>
      <c r="R40" s="1"/>
      <c r="S40" s="1"/>
      <c r="T40" s="1"/>
      <c r="U40" s="1"/>
      <c r="V40" s="1"/>
      <c r="W40" s="1"/>
      <c r="X40" s="1"/>
      <c r="Y40" s="1"/>
      <c r="Z40" s="8"/>
    </row>
    <row r="41" spans="1:27" s="94" customFormat="1" x14ac:dyDescent="0.2">
      <c r="A41" s="8"/>
      <c r="B41" s="5"/>
      <c r="C41" s="5" t="s">
        <v>157</v>
      </c>
      <c r="D41" s="103">
        <v>0</v>
      </c>
      <c r="E41" s="103">
        <v>0</v>
      </c>
      <c r="F41" s="103">
        <v>2250000</v>
      </c>
      <c r="G41" s="103">
        <v>200008571.26330626</v>
      </c>
      <c r="H41" s="103">
        <v>367281778.01402658</v>
      </c>
      <c r="I41" s="103">
        <v>602900633.21927083</v>
      </c>
      <c r="J41" s="103">
        <v>919553407.29791331</v>
      </c>
      <c r="K41" s="103">
        <v>1256283648.6766143</v>
      </c>
      <c r="L41" s="103">
        <v>1605354502.4981411</v>
      </c>
      <c r="M41" s="103">
        <v>1892499077.9586096</v>
      </c>
      <c r="N41" s="103">
        <v>2163022310.628758</v>
      </c>
      <c r="O41" s="23">
        <v>0.45433518598960743</v>
      </c>
      <c r="P41" s="1"/>
      <c r="Q41" s="1"/>
      <c r="R41" s="1"/>
      <c r="S41" s="1"/>
      <c r="T41" s="1"/>
      <c r="U41" s="1"/>
      <c r="V41" s="1"/>
      <c r="W41" s="1"/>
      <c r="X41" s="1"/>
      <c r="Y41" s="1"/>
      <c r="Z41" s="8"/>
    </row>
    <row r="42" spans="1:27" s="94" customFormat="1" x14ac:dyDescent="0.2">
      <c r="A42" s="8"/>
      <c r="B42" s="5"/>
      <c r="C42" s="5"/>
      <c r="D42" s="104">
        <v>963950500</v>
      </c>
      <c r="E42" s="104">
        <v>624124225</v>
      </c>
      <c r="F42" s="104">
        <v>765332779.53750014</v>
      </c>
      <c r="G42" s="104">
        <v>907799129.01500428</v>
      </c>
      <c r="H42" s="104">
        <v>1002256776.3714323</v>
      </c>
      <c r="I42" s="104">
        <v>1137820497.5983076</v>
      </c>
      <c r="J42" s="104">
        <v>1396917278.1412592</v>
      </c>
      <c r="K42" s="104">
        <v>1674460248.8486977</v>
      </c>
      <c r="L42" s="104">
        <v>1994108609.0953193</v>
      </c>
      <c r="M42" s="104">
        <v>2271760584.8945775</v>
      </c>
      <c r="N42" s="104">
        <v>2529988545.6751966</v>
      </c>
      <c r="O42" s="23">
        <v>0.16518655963667817</v>
      </c>
      <c r="P42" s="1"/>
      <c r="Q42" s="1"/>
      <c r="R42" s="1"/>
      <c r="S42" s="1"/>
      <c r="T42" s="1"/>
      <c r="U42" s="1"/>
      <c r="V42" s="1"/>
      <c r="W42" s="1"/>
      <c r="X42" s="1"/>
      <c r="Y42" s="1"/>
      <c r="Z42" s="8"/>
    </row>
    <row r="43" spans="1:27" s="94" customFormat="1" x14ac:dyDescent="0.2">
      <c r="A43" s="8"/>
      <c r="B43" s="5"/>
      <c r="C43" s="5"/>
      <c r="D43" s="104"/>
      <c r="E43" s="104"/>
      <c r="F43" s="104"/>
      <c r="G43" s="121"/>
      <c r="H43" s="121"/>
      <c r="I43" s="121"/>
      <c r="J43" s="121"/>
      <c r="K43" s="121"/>
      <c r="L43" s="121"/>
      <c r="M43" s="121"/>
      <c r="N43" s="121"/>
      <c r="O43" s="23"/>
      <c r="P43" s="1"/>
      <c r="Q43" s="1"/>
      <c r="R43" s="1"/>
      <c r="S43" s="1"/>
      <c r="T43" s="1"/>
      <c r="U43" s="1"/>
      <c r="V43" s="1"/>
      <c r="W43" s="1"/>
      <c r="X43" s="1"/>
      <c r="Y43" s="1"/>
      <c r="Z43" s="8"/>
    </row>
    <row r="44" spans="1:27" s="94" customFormat="1" ht="195.75" customHeight="1" x14ac:dyDescent="0.2">
      <c r="A44" s="8"/>
      <c r="B44" s="5"/>
      <c r="C44" s="5"/>
      <c r="D44" s="103"/>
      <c r="E44" s="103"/>
      <c r="F44" s="103"/>
      <c r="G44" s="103"/>
      <c r="H44" s="103"/>
      <c r="I44" s="103"/>
      <c r="J44" s="103"/>
      <c r="K44" s="103"/>
      <c r="L44" s="103"/>
      <c r="M44" s="103"/>
      <c r="N44" s="103"/>
      <c r="O44" s="23"/>
      <c r="P44" s="1"/>
      <c r="Q44" s="1"/>
      <c r="R44" s="1"/>
      <c r="S44" s="1"/>
      <c r="T44" s="1"/>
      <c r="U44" s="1"/>
      <c r="V44" s="1"/>
      <c r="W44" s="1"/>
      <c r="X44" s="1"/>
      <c r="Y44" s="1"/>
      <c r="Z44" s="8"/>
    </row>
    <row r="45" spans="1:27" s="94" customFormat="1" x14ac:dyDescent="0.2">
      <c r="A45" s="8"/>
      <c r="B45" s="5"/>
      <c r="C45" s="5"/>
      <c r="D45" s="14"/>
      <c r="E45" s="14"/>
      <c r="F45" s="14"/>
      <c r="G45" s="14"/>
      <c r="H45" s="14"/>
      <c r="I45" s="14"/>
      <c r="J45" s="14"/>
      <c r="K45" s="14"/>
      <c r="L45" s="14"/>
      <c r="M45" s="14"/>
      <c r="N45" s="14"/>
      <c r="O45" s="22"/>
      <c r="P45" s="1"/>
      <c r="Q45" s="1"/>
      <c r="R45" s="1"/>
      <c r="S45" s="1"/>
      <c r="T45" s="1"/>
      <c r="U45" s="1"/>
      <c r="V45" s="1"/>
      <c r="W45" s="1"/>
      <c r="X45" s="1"/>
      <c r="Y45" s="1"/>
      <c r="Z45" s="8"/>
    </row>
    <row r="46" spans="1:27" s="94" customFormat="1" x14ac:dyDescent="0.2">
      <c r="A46" s="8"/>
      <c r="B46" s="8" t="s">
        <v>52</v>
      </c>
      <c r="C46" s="8"/>
      <c r="D46" s="7"/>
      <c r="E46" s="7"/>
      <c r="F46" s="7"/>
      <c r="G46" s="7"/>
      <c r="H46" s="8"/>
      <c r="I46" s="7"/>
      <c r="J46" s="7"/>
      <c r="K46" s="7"/>
      <c r="L46" s="7"/>
      <c r="M46" s="7"/>
      <c r="N46" s="7"/>
      <c r="O46" s="22"/>
      <c r="P46" s="8"/>
      <c r="Q46" s="8" t="s">
        <v>53</v>
      </c>
      <c r="R46" s="8"/>
      <c r="S46" s="8"/>
      <c r="T46" s="8"/>
      <c r="U46" s="8"/>
      <c r="V46" s="8"/>
      <c r="W46" s="8"/>
      <c r="X46" s="8"/>
      <c r="Y46" s="1"/>
      <c r="Z46" s="8"/>
      <c r="AA46" s="8" t="s">
        <v>122</v>
      </c>
    </row>
    <row r="47" spans="1:27" s="94" customFormat="1" x14ac:dyDescent="0.2">
      <c r="A47" s="8"/>
      <c r="B47" s="5"/>
      <c r="C47" s="92"/>
      <c r="D47" s="93">
        <v>2014</v>
      </c>
      <c r="E47" s="93">
        <v>2015</v>
      </c>
      <c r="F47" s="93">
        <v>2016</v>
      </c>
      <c r="G47" s="93">
        <v>2017</v>
      </c>
      <c r="H47" s="93">
        <v>2018</v>
      </c>
      <c r="I47" s="93">
        <v>2019</v>
      </c>
      <c r="J47" s="93">
        <v>2020</v>
      </c>
      <c r="K47" s="93">
        <v>2021</v>
      </c>
      <c r="L47" s="93">
        <v>2022</v>
      </c>
      <c r="M47" s="93">
        <v>2023</v>
      </c>
      <c r="N47" s="93">
        <v>2024</v>
      </c>
      <c r="O47" s="24" t="s">
        <v>112</v>
      </c>
      <c r="P47" s="1"/>
      <c r="Q47" s="1"/>
      <c r="R47" s="1"/>
      <c r="S47" s="1"/>
      <c r="T47" s="1"/>
      <c r="U47" s="1"/>
      <c r="V47" s="1"/>
      <c r="W47" s="1"/>
      <c r="X47" s="1"/>
      <c r="Y47" s="1"/>
      <c r="Z47" s="8"/>
    </row>
    <row r="48" spans="1:27" s="94" customFormat="1" x14ac:dyDescent="0.2">
      <c r="A48" s="8"/>
      <c r="B48" s="5"/>
      <c r="C48" s="1" t="s">
        <v>22</v>
      </c>
      <c r="D48" s="103">
        <v>4239583333.333333</v>
      </c>
      <c r="E48" s="103">
        <v>4767053571.4285717</v>
      </c>
      <c r="F48" s="103">
        <v>5270650000.000001</v>
      </c>
      <c r="G48" s="103">
        <v>5557900425.0000019</v>
      </c>
      <c r="H48" s="103">
        <v>5808005944.1250019</v>
      </c>
      <c r="I48" s="103">
        <v>6124542268.0798149</v>
      </c>
      <c r="J48" s="103">
        <v>6516512973.2369232</v>
      </c>
      <c r="K48" s="103">
        <v>6871662930.2783365</v>
      </c>
      <c r="L48" s="103">
        <v>7180887762.1408615</v>
      </c>
      <c r="M48" s="103">
        <v>7435809277.6968622</v>
      </c>
      <c r="N48" s="103">
        <v>7699780507.0551014</v>
      </c>
      <c r="O48" s="23">
        <v>4.9710593472282349E-2</v>
      </c>
      <c r="P48" s="1"/>
      <c r="Q48" s="1"/>
      <c r="R48" s="1"/>
      <c r="S48" s="1"/>
      <c r="T48" s="1"/>
      <c r="U48" s="1"/>
      <c r="V48" s="1"/>
      <c r="W48" s="1"/>
      <c r="X48" s="1"/>
      <c r="Y48" s="1"/>
      <c r="Z48" s="8"/>
    </row>
    <row r="49" spans="1:26" s="94" customFormat="1" x14ac:dyDescent="0.2">
      <c r="A49" s="8"/>
      <c r="B49" s="5"/>
      <c r="C49" s="5" t="s">
        <v>51</v>
      </c>
      <c r="D49" s="103">
        <v>0</v>
      </c>
      <c r="E49" s="103">
        <v>0</v>
      </c>
      <c r="F49" s="103">
        <v>0</v>
      </c>
      <c r="G49" s="103">
        <v>0</v>
      </c>
      <c r="H49" s="103">
        <v>0</v>
      </c>
      <c r="I49" s="103">
        <v>0</v>
      </c>
      <c r="J49" s="103">
        <v>0</v>
      </c>
      <c r="K49" s="103">
        <v>0</v>
      </c>
      <c r="L49" s="103">
        <v>0</v>
      </c>
      <c r="M49" s="103">
        <v>0</v>
      </c>
      <c r="N49" s="103">
        <v>0</v>
      </c>
      <c r="O49" s="23"/>
      <c r="P49" s="1"/>
      <c r="Q49" s="1"/>
      <c r="R49" s="1"/>
      <c r="S49" s="1"/>
      <c r="T49" s="1"/>
      <c r="U49" s="1"/>
      <c r="V49" s="1"/>
      <c r="W49" s="1"/>
      <c r="X49" s="1"/>
      <c r="Y49" s="1"/>
      <c r="Z49" s="8"/>
    </row>
    <row r="50" spans="1:26" s="94" customFormat="1" x14ac:dyDescent="0.2">
      <c r="A50" s="8"/>
      <c r="B50" s="5"/>
      <c r="C50" s="5" t="s">
        <v>24</v>
      </c>
      <c r="D50" s="103">
        <v>0</v>
      </c>
      <c r="E50" s="103">
        <v>0</v>
      </c>
      <c r="F50" s="103">
        <v>0</v>
      </c>
      <c r="G50" s="103">
        <v>61400</v>
      </c>
      <c r="H50" s="103">
        <v>610375</v>
      </c>
      <c r="I50" s="103">
        <v>6055775</v>
      </c>
      <c r="J50" s="103">
        <v>44785715.323249996</v>
      </c>
      <c r="K50" s="103">
        <v>85092859.114174992</v>
      </c>
      <c r="L50" s="103">
        <v>152380115.16179061</v>
      </c>
      <c r="M50" s="103">
        <v>185968568.63810918</v>
      </c>
      <c r="N50" s="103">
        <v>219557022.11442775</v>
      </c>
      <c r="O50" s="23"/>
      <c r="P50" s="1"/>
      <c r="Q50" s="1"/>
      <c r="R50" s="1"/>
      <c r="S50" s="1"/>
      <c r="T50" s="1"/>
      <c r="U50" s="1"/>
      <c r="V50" s="1"/>
      <c r="W50" s="1"/>
      <c r="X50" s="1"/>
      <c r="Y50" s="1"/>
      <c r="Z50" s="8"/>
    </row>
    <row r="51" spans="1:26" s="94" customFormat="1" x14ac:dyDescent="0.2">
      <c r="A51" s="8"/>
      <c r="B51" s="5"/>
      <c r="C51" s="5" t="s">
        <v>23</v>
      </c>
      <c r="D51" s="103">
        <v>0</v>
      </c>
      <c r="E51" s="103">
        <v>0</v>
      </c>
      <c r="F51" s="103">
        <v>0</v>
      </c>
      <c r="G51" s="103">
        <v>0</v>
      </c>
      <c r="H51" s="103">
        <v>348480.35664750013</v>
      </c>
      <c r="I51" s="103">
        <v>1760805.9020729465</v>
      </c>
      <c r="J51" s="103">
        <v>3584082.1352803083</v>
      </c>
      <c r="K51" s="103">
        <v>7558829.2233061716</v>
      </c>
      <c r="L51" s="103">
        <v>11848464.807532424</v>
      </c>
      <c r="M51" s="103">
        <v>16358780.410933102</v>
      </c>
      <c r="N51" s="103">
        <v>21174396.394401532</v>
      </c>
      <c r="O51" s="23"/>
      <c r="P51" s="1"/>
      <c r="Q51" s="1"/>
      <c r="R51" s="1"/>
      <c r="S51" s="1"/>
      <c r="T51" s="1"/>
      <c r="U51" s="1"/>
      <c r="V51" s="1"/>
      <c r="W51" s="1"/>
      <c r="X51" s="1"/>
      <c r="Y51" s="1"/>
      <c r="Z51" s="8"/>
    </row>
    <row r="52" spans="1:26" s="94" customFormat="1" x14ac:dyDescent="0.2">
      <c r="A52" s="8"/>
      <c r="B52" s="5"/>
      <c r="C52" s="5"/>
      <c r="D52" s="104">
        <v>4239583333.333333</v>
      </c>
      <c r="E52" s="104">
        <v>4767053571.4285717</v>
      </c>
      <c r="F52" s="104">
        <v>5270650000.000001</v>
      </c>
      <c r="G52" s="104">
        <v>5557961825.0000019</v>
      </c>
      <c r="H52" s="104">
        <v>5808964799.4816494</v>
      </c>
      <c r="I52" s="104">
        <v>6132358848.9818878</v>
      </c>
      <c r="J52" s="104">
        <v>6564882770.6954536</v>
      </c>
      <c r="K52" s="104">
        <v>6964314618.6158171</v>
      </c>
      <c r="L52" s="104">
        <v>7345116342.1101847</v>
      </c>
      <c r="M52" s="104">
        <v>7638136626.7459049</v>
      </c>
      <c r="N52" s="104">
        <v>7940511925.5639305</v>
      </c>
      <c r="O52" s="23">
        <v>5.4415975158355723E-2</v>
      </c>
      <c r="P52" s="1"/>
      <c r="Q52" s="1"/>
      <c r="R52" s="1"/>
      <c r="S52" s="1"/>
      <c r="T52" s="1"/>
      <c r="U52" s="1"/>
      <c r="V52" s="1"/>
      <c r="W52" s="1"/>
      <c r="X52" s="1"/>
      <c r="Y52" s="1"/>
      <c r="Z52" s="8"/>
    </row>
    <row r="53" spans="1:26" s="94" customFormat="1" x14ac:dyDescent="0.2">
      <c r="A53" s="8"/>
      <c r="B53" s="5"/>
      <c r="C53" s="5"/>
      <c r="D53" s="14"/>
      <c r="E53" s="14"/>
      <c r="F53" s="14"/>
      <c r="G53" s="14"/>
      <c r="H53" s="14"/>
      <c r="I53" s="14"/>
      <c r="J53" s="14"/>
      <c r="K53" s="14"/>
      <c r="L53" s="14"/>
      <c r="M53" s="113"/>
      <c r="N53" s="14"/>
      <c r="O53" s="23"/>
      <c r="P53" s="1"/>
      <c r="Q53" s="1"/>
      <c r="R53" s="1"/>
      <c r="S53" s="1"/>
      <c r="T53" s="1"/>
      <c r="U53" s="1"/>
      <c r="V53" s="1"/>
      <c r="W53" s="1"/>
      <c r="X53" s="1"/>
      <c r="Y53" s="1"/>
      <c r="Z53" s="8"/>
    </row>
    <row r="54" spans="1:26" s="94" customFormat="1" x14ac:dyDescent="0.2">
      <c r="A54" s="8"/>
      <c r="B54" s="5"/>
      <c r="C54" s="52"/>
      <c r="D54" s="81"/>
      <c r="E54" s="81"/>
      <c r="F54" s="81"/>
      <c r="G54" s="81"/>
      <c r="H54" s="81"/>
      <c r="I54" s="81"/>
      <c r="J54" s="81"/>
      <c r="K54" s="81"/>
      <c r="L54" s="81"/>
      <c r="M54" s="71"/>
      <c r="N54" s="81"/>
      <c r="O54" s="23"/>
      <c r="P54" s="1"/>
      <c r="Q54" s="1"/>
      <c r="R54" s="1"/>
      <c r="S54" s="1"/>
      <c r="T54" s="1"/>
      <c r="U54" s="1"/>
      <c r="V54" s="1"/>
      <c r="W54" s="1"/>
      <c r="X54" s="1"/>
      <c r="Y54" s="1"/>
      <c r="Z54" s="8"/>
    </row>
    <row r="55" spans="1:26" s="94" customFormat="1" x14ac:dyDescent="0.2">
      <c r="A55" s="8"/>
      <c r="B55" s="5"/>
      <c r="C55" s="5"/>
      <c r="D55" s="14"/>
      <c r="E55" s="14"/>
      <c r="F55" s="14"/>
      <c r="G55" s="14"/>
      <c r="H55" s="14"/>
      <c r="I55" s="14"/>
      <c r="J55" s="14"/>
      <c r="K55" s="14"/>
      <c r="L55" s="14"/>
      <c r="M55" s="14"/>
      <c r="N55" s="14"/>
      <c r="O55" s="22"/>
      <c r="P55" s="1"/>
      <c r="Q55" s="1"/>
      <c r="R55" s="1"/>
      <c r="S55" s="1"/>
      <c r="T55" s="1"/>
      <c r="U55" s="1"/>
      <c r="V55" s="1"/>
      <c r="W55" s="1"/>
      <c r="X55" s="1"/>
      <c r="Y55" s="1"/>
      <c r="Z55" s="8"/>
    </row>
    <row r="56" spans="1:26" s="94" customFormat="1" ht="118.5" customHeight="1" x14ac:dyDescent="0.2">
      <c r="A56" s="8"/>
      <c r="B56" s="5"/>
      <c r="C56" s="5"/>
      <c r="D56" s="14"/>
      <c r="E56" s="14"/>
      <c r="F56" s="14"/>
      <c r="G56" s="14"/>
      <c r="H56" s="14"/>
      <c r="I56" s="14"/>
      <c r="J56" s="14"/>
      <c r="K56" s="14"/>
      <c r="L56" s="14"/>
      <c r="M56" s="14"/>
      <c r="N56" s="14"/>
      <c r="O56" s="22"/>
      <c r="P56" s="1"/>
      <c r="Q56" s="1"/>
      <c r="R56" s="1"/>
      <c r="S56" s="1"/>
      <c r="T56" s="1"/>
      <c r="U56" s="1"/>
      <c r="V56" s="1"/>
      <c r="W56" s="1"/>
      <c r="X56" s="1"/>
      <c r="Y56" s="1"/>
      <c r="Z56" s="8"/>
    </row>
    <row r="57" spans="1:26" s="94" customFormat="1" x14ac:dyDescent="0.2">
      <c r="A57" s="8"/>
      <c r="B57" s="5"/>
      <c r="C57" s="5"/>
      <c r="D57" s="14"/>
      <c r="E57" s="14"/>
      <c r="F57" s="14"/>
      <c r="G57" s="14"/>
      <c r="H57" s="14"/>
      <c r="I57" s="14"/>
      <c r="J57" s="14"/>
      <c r="K57" s="14"/>
      <c r="L57" s="14"/>
      <c r="M57" s="14"/>
      <c r="N57" s="14"/>
      <c r="O57" s="22"/>
      <c r="P57" s="1"/>
      <c r="Q57" s="1"/>
      <c r="R57" s="1"/>
      <c r="S57" s="1"/>
      <c r="T57" s="1"/>
      <c r="U57" s="1"/>
      <c r="V57" s="1"/>
      <c r="W57" s="1"/>
      <c r="X57" s="1"/>
      <c r="Y57" s="1"/>
      <c r="Z57" s="8"/>
    </row>
    <row r="58" spans="1:26" s="94" customFormat="1" x14ac:dyDescent="0.2">
      <c r="A58" s="8"/>
      <c r="B58" s="5"/>
      <c r="C58" s="5"/>
      <c r="D58" s="14"/>
      <c r="E58" s="14"/>
      <c r="F58" s="14"/>
      <c r="G58" s="14"/>
      <c r="H58" s="14"/>
      <c r="I58" s="14"/>
      <c r="J58" s="14"/>
      <c r="K58" s="14"/>
      <c r="L58" s="14"/>
      <c r="M58" s="14"/>
      <c r="N58" s="14"/>
      <c r="O58" s="22"/>
      <c r="P58" s="1"/>
      <c r="Q58" s="1"/>
      <c r="R58" s="1"/>
      <c r="S58" s="1"/>
      <c r="T58" s="1"/>
      <c r="U58" s="1"/>
      <c r="V58" s="1"/>
      <c r="W58" s="1"/>
      <c r="X58" s="1"/>
      <c r="Y58" s="1"/>
      <c r="Z58" s="8"/>
    </row>
    <row r="59" spans="1:26" s="94" customFormat="1" x14ac:dyDescent="0.2">
      <c r="A59" s="8"/>
      <c r="B59" s="8" t="s">
        <v>54</v>
      </c>
      <c r="C59" s="5"/>
      <c r="D59" s="14"/>
      <c r="E59" s="14"/>
      <c r="F59" s="14"/>
      <c r="G59" s="14"/>
      <c r="H59" s="14"/>
      <c r="I59" s="14"/>
      <c r="J59" s="14"/>
      <c r="K59" s="14"/>
      <c r="L59" s="14"/>
      <c r="M59" s="14"/>
      <c r="N59" s="14"/>
      <c r="O59" s="22"/>
      <c r="P59" s="8"/>
      <c r="Q59" s="8" t="s">
        <v>55</v>
      </c>
      <c r="R59" s="1"/>
      <c r="S59" s="1"/>
      <c r="T59" s="1"/>
      <c r="U59" s="1"/>
      <c r="V59" s="1"/>
      <c r="W59" s="1"/>
      <c r="X59" s="1"/>
      <c r="Y59" s="1"/>
      <c r="Z59" s="8"/>
    </row>
    <row r="60" spans="1:26" s="94" customFormat="1" x14ac:dyDescent="0.2">
      <c r="A60" s="8"/>
      <c r="B60" s="5"/>
      <c r="C60" s="92"/>
      <c r="D60" s="93">
        <v>2014</v>
      </c>
      <c r="E60" s="93">
        <v>2015</v>
      </c>
      <c r="F60" s="93">
        <v>2016</v>
      </c>
      <c r="G60" s="93">
        <v>2017</v>
      </c>
      <c r="H60" s="93">
        <v>2018</v>
      </c>
      <c r="I60" s="93">
        <v>2019</v>
      </c>
      <c r="J60" s="93">
        <v>2020</v>
      </c>
      <c r="K60" s="93">
        <v>2021</v>
      </c>
      <c r="L60" s="93">
        <v>2022</v>
      </c>
      <c r="M60" s="93">
        <v>2023</v>
      </c>
      <c r="N60" s="93">
        <v>2024</v>
      </c>
      <c r="O60" s="24" t="s">
        <v>112</v>
      </c>
      <c r="P60" s="1"/>
      <c r="Q60" s="1"/>
      <c r="R60" s="1"/>
      <c r="S60" s="1"/>
      <c r="T60" s="1"/>
      <c r="U60" s="1"/>
      <c r="V60" s="1"/>
      <c r="W60" s="1"/>
      <c r="X60" s="1"/>
      <c r="Y60" s="1"/>
      <c r="Z60" s="8"/>
    </row>
    <row r="61" spans="1:26" s="94" customFormat="1" x14ac:dyDescent="0.2">
      <c r="A61" s="8"/>
      <c r="B61" s="5"/>
      <c r="C61" s="5" t="s">
        <v>56</v>
      </c>
      <c r="D61" s="108">
        <v>385</v>
      </c>
      <c r="E61" s="109">
        <v>390</v>
      </c>
      <c r="F61" s="109">
        <v>385.00000000000006</v>
      </c>
      <c r="G61" s="109">
        <v>365.75000000000006</v>
      </c>
      <c r="H61" s="109">
        <v>347.46250000000003</v>
      </c>
      <c r="I61" s="109">
        <v>330.08937500000002</v>
      </c>
      <c r="J61" s="109">
        <v>313.58490625000002</v>
      </c>
      <c r="K61" s="109">
        <v>297.90566093749999</v>
      </c>
      <c r="L61" s="109">
        <v>283.01037789062497</v>
      </c>
      <c r="M61" s="109">
        <v>268.85985899609369</v>
      </c>
      <c r="N61" s="109">
        <v>255.41686604628899</v>
      </c>
      <c r="O61" s="23">
        <v>-5.0000000000000044E-2</v>
      </c>
      <c r="P61" s="1"/>
      <c r="Q61" s="1"/>
      <c r="R61" s="1"/>
      <c r="S61" s="1"/>
      <c r="T61" s="1"/>
      <c r="U61" s="1"/>
      <c r="V61" s="1"/>
      <c r="W61" s="1"/>
      <c r="X61" s="1"/>
      <c r="Y61" s="1"/>
      <c r="Z61" s="8"/>
    </row>
    <row r="62" spans="1:26" s="94" customFormat="1" x14ac:dyDescent="0.2">
      <c r="A62" s="8"/>
      <c r="B62" s="5"/>
      <c r="C62" s="5" t="s">
        <v>36</v>
      </c>
      <c r="D62" s="108">
        <v>1150</v>
      </c>
      <c r="E62" s="109">
        <v>1100</v>
      </c>
      <c r="F62" s="109">
        <v>1000</v>
      </c>
      <c r="G62" s="109">
        <v>950</v>
      </c>
      <c r="H62" s="109">
        <v>902.5</v>
      </c>
      <c r="I62" s="109">
        <v>857.375</v>
      </c>
      <c r="J62" s="109">
        <v>814.50624999999991</v>
      </c>
      <c r="K62" s="109">
        <v>773.78093749999982</v>
      </c>
      <c r="L62" s="109">
        <v>696.40284374999987</v>
      </c>
      <c r="M62" s="109">
        <v>626.76255937499991</v>
      </c>
      <c r="N62" s="109">
        <v>564.08630343749996</v>
      </c>
      <c r="O62" s="23">
        <v>-6.6967926027583502E-2</v>
      </c>
      <c r="P62" s="1"/>
      <c r="Q62" s="1"/>
      <c r="R62" s="1"/>
      <c r="S62" s="1"/>
      <c r="T62" s="1"/>
      <c r="U62" s="1"/>
      <c r="V62" s="1"/>
      <c r="W62" s="1"/>
      <c r="X62" s="1"/>
      <c r="Y62" s="1"/>
      <c r="Z62" s="8"/>
    </row>
    <row r="63" spans="1:26" s="94" customFormat="1" x14ac:dyDescent="0.2">
      <c r="A63" s="8"/>
      <c r="B63" s="5"/>
      <c r="C63" s="5" t="s">
        <v>109</v>
      </c>
      <c r="D63" s="108">
        <v>60</v>
      </c>
      <c r="E63" s="109">
        <v>55</v>
      </c>
      <c r="F63" s="109">
        <v>50</v>
      </c>
      <c r="G63" s="109">
        <v>57.499999999999993</v>
      </c>
      <c r="H63" s="109">
        <v>54.624999999999993</v>
      </c>
      <c r="I63" s="109">
        <v>51.89374999999999</v>
      </c>
      <c r="J63" s="109">
        <v>50.85587499999999</v>
      </c>
      <c r="K63" s="109">
        <v>49.838757499999993</v>
      </c>
      <c r="L63" s="109">
        <v>48.841982349999995</v>
      </c>
      <c r="M63" s="109">
        <v>47.376722879499994</v>
      </c>
      <c r="N63" s="109">
        <v>46.429188421909991</v>
      </c>
      <c r="O63" s="23">
        <v>-3.1760352907542311E-2</v>
      </c>
      <c r="P63" s="1"/>
      <c r="Q63" s="1"/>
      <c r="R63" s="1"/>
      <c r="S63" s="1"/>
      <c r="T63" s="1"/>
      <c r="U63" s="1"/>
      <c r="V63" s="1"/>
      <c r="W63" s="1"/>
      <c r="X63" s="1"/>
      <c r="Y63" s="1"/>
      <c r="Z63" s="8"/>
    </row>
    <row r="64" spans="1:26" s="94" customFormat="1" x14ac:dyDescent="0.2">
      <c r="A64" s="8"/>
      <c r="B64" s="5"/>
      <c r="C64" s="5" t="s">
        <v>57</v>
      </c>
      <c r="D64" s="108">
        <v>385</v>
      </c>
      <c r="E64" s="108">
        <v>390</v>
      </c>
      <c r="F64" s="108">
        <v>385.00000000000006</v>
      </c>
      <c r="G64" s="108">
        <v>365.75000000000006</v>
      </c>
      <c r="H64" s="108">
        <v>416.95500000000004</v>
      </c>
      <c r="I64" s="108">
        <v>379.60278124999996</v>
      </c>
      <c r="J64" s="108">
        <v>344.94339687500002</v>
      </c>
      <c r="K64" s="108">
        <v>327.69622703125003</v>
      </c>
      <c r="L64" s="108">
        <v>311.31141567968751</v>
      </c>
      <c r="M64" s="108">
        <v>295.7458448957031</v>
      </c>
      <c r="N64" s="108">
        <v>280.95855265091791</v>
      </c>
      <c r="O64" s="23">
        <v>-3.4788725615282012E-2</v>
      </c>
      <c r="P64" s="1"/>
      <c r="Q64" s="1"/>
      <c r="R64" s="1"/>
      <c r="S64" s="1"/>
      <c r="T64" s="1"/>
      <c r="U64" s="1"/>
      <c r="V64" s="1"/>
      <c r="W64" s="1"/>
      <c r="X64" s="1"/>
      <c r="Y64" s="1"/>
      <c r="Z64" s="8"/>
    </row>
    <row r="65" spans="1:26" s="94" customFormat="1" x14ac:dyDescent="0.2">
      <c r="A65" s="8"/>
      <c r="B65" s="5"/>
      <c r="C65" s="5"/>
      <c r="D65" s="14"/>
      <c r="E65" s="14"/>
      <c r="F65" s="14"/>
      <c r="G65" s="50"/>
      <c r="H65" s="50"/>
      <c r="I65" s="50"/>
      <c r="J65" s="50"/>
      <c r="K65" s="50"/>
      <c r="L65" s="50"/>
      <c r="M65" s="50"/>
      <c r="N65" s="50"/>
      <c r="O65" s="22"/>
      <c r="P65" s="1"/>
      <c r="Q65" s="1"/>
      <c r="R65" s="1"/>
      <c r="S65" s="1"/>
      <c r="T65" s="1"/>
      <c r="U65" s="1"/>
      <c r="V65" s="1"/>
      <c r="W65" s="1"/>
      <c r="X65" s="1"/>
      <c r="Y65" s="1"/>
      <c r="Z65" s="8"/>
    </row>
    <row r="66" spans="1:26" s="94" customFormat="1" x14ac:dyDescent="0.2">
      <c r="A66" s="8"/>
      <c r="B66" s="5"/>
      <c r="C66" s="5"/>
      <c r="D66" s="14"/>
      <c r="E66" s="14"/>
      <c r="F66" s="14"/>
      <c r="G66" s="14"/>
      <c r="H66" s="14"/>
      <c r="I66" s="14"/>
      <c r="J66" s="14"/>
      <c r="K66" s="14"/>
      <c r="L66" s="14"/>
      <c r="M66" s="14"/>
      <c r="N66" s="14"/>
      <c r="O66" s="22"/>
      <c r="P66" s="1"/>
      <c r="Q66" s="1"/>
      <c r="R66" s="1"/>
      <c r="S66" s="1"/>
      <c r="T66" s="1"/>
      <c r="U66" s="1"/>
      <c r="V66" s="1"/>
      <c r="W66" s="1"/>
      <c r="X66" s="1"/>
      <c r="Y66" s="1"/>
      <c r="Z66" s="8"/>
    </row>
    <row r="67" spans="1:26" s="94" customFormat="1" x14ac:dyDescent="0.2">
      <c r="A67" s="8"/>
      <c r="B67" s="5"/>
      <c r="C67" s="1" t="s">
        <v>45</v>
      </c>
      <c r="D67" s="14"/>
      <c r="E67" s="14"/>
      <c r="F67" s="14"/>
      <c r="G67" s="14"/>
      <c r="H67" s="14"/>
      <c r="I67" s="14"/>
      <c r="J67" s="14"/>
      <c r="K67" s="14"/>
      <c r="L67" s="14"/>
      <c r="M67" s="14"/>
      <c r="N67" s="14"/>
      <c r="O67" s="22"/>
      <c r="P67" s="1"/>
      <c r="Q67" s="1"/>
      <c r="R67" s="1"/>
      <c r="S67" s="1"/>
      <c r="T67" s="1"/>
      <c r="U67" s="1"/>
      <c r="V67" s="1"/>
      <c r="W67" s="1"/>
      <c r="X67" s="1"/>
      <c r="Y67" s="1"/>
      <c r="Z67" s="8"/>
    </row>
    <row r="68" spans="1:26" s="94" customFormat="1" x14ac:dyDescent="0.2">
      <c r="A68" s="8"/>
      <c r="B68" s="5"/>
      <c r="C68" s="1" t="s">
        <v>58</v>
      </c>
      <c r="D68" s="14"/>
      <c r="E68" s="14"/>
      <c r="F68" s="14"/>
      <c r="G68" s="14"/>
      <c r="H68" s="14"/>
      <c r="I68" s="14"/>
      <c r="J68" s="14"/>
      <c r="K68" s="14"/>
      <c r="L68" s="14"/>
      <c r="M68" s="14"/>
      <c r="N68" s="14"/>
      <c r="O68" s="22"/>
      <c r="P68" s="1"/>
      <c r="Q68" s="1"/>
      <c r="R68" s="1"/>
      <c r="S68" s="1"/>
      <c r="T68" s="1"/>
      <c r="U68" s="1"/>
      <c r="V68" s="1"/>
      <c r="W68" s="1"/>
      <c r="X68" s="1"/>
      <c r="Y68" s="1"/>
      <c r="Z68" s="8"/>
    </row>
    <row r="69" spans="1:26" s="94" customFormat="1" x14ac:dyDescent="0.2">
      <c r="A69" s="8"/>
      <c r="B69" s="5"/>
      <c r="C69" s="5" t="s">
        <v>59</v>
      </c>
      <c r="D69" s="14"/>
      <c r="E69" s="14"/>
      <c r="F69" s="14"/>
      <c r="G69" s="14"/>
      <c r="H69" s="14"/>
      <c r="I69" s="14"/>
      <c r="J69" s="14"/>
      <c r="K69" s="14"/>
      <c r="L69" s="14"/>
      <c r="M69" s="14"/>
      <c r="N69" s="14"/>
      <c r="O69" s="22"/>
      <c r="P69" s="1"/>
      <c r="Q69" s="1"/>
      <c r="R69" s="1"/>
      <c r="S69" s="1"/>
      <c r="T69" s="1"/>
      <c r="U69" s="1"/>
      <c r="V69" s="1"/>
      <c r="W69" s="1"/>
      <c r="X69" s="1"/>
      <c r="Y69" s="1"/>
      <c r="Z69" s="8"/>
    </row>
    <row r="70" spans="1:26" s="94" customFormat="1" x14ac:dyDescent="0.2">
      <c r="A70" s="8"/>
      <c r="B70" s="5"/>
      <c r="C70" s="13"/>
      <c r="D70" s="14"/>
      <c r="E70" s="14"/>
      <c r="F70" s="14"/>
      <c r="G70" s="14"/>
      <c r="H70" s="14"/>
      <c r="I70" s="14"/>
      <c r="J70" s="14"/>
      <c r="K70" s="14"/>
      <c r="L70" s="14"/>
      <c r="M70" s="14"/>
      <c r="N70" s="14"/>
      <c r="O70" s="22"/>
      <c r="P70" s="1"/>
      <c r="Q70" s="1"/>
      <c r="R70" s="1"/>
      <c r="S70" s="1"/>
      <c r="T70" s="1"/>
      <c r="U70" s="1"/>
      <c r="V70" s="1"/>
      <c r="W70" s="1"/>
      <c r="X70" s="1"/>
      <c r="Y70" s="1"/>
      <c r="Z70" s="8"/>
    </row>
    <row r="71" spans="1:26" s="94" customFormat="1" x14ac:dyDescent="0.2">
      <c r="A71" s="8"/>
      <c r="B71" s="5"/>
      <c r="C71" s="5"/>
      <c r="D71" s="14"/>
      <c r="E71" s="14"/>
      <c r="F71" s="14"/>
      <c r="G71" s="14"/>
      <c r="H71" s="14"/>
      <c r="I71" s="14"/>
      <c r="J71" s="14"/>
      <c r="K71" s="14"/>
      <c r="L71" s="14"/>
      <c r="M71" s="14"/>
      <c r="N71" s="14"/>
      <c r="O71" s="22"/>
      <c r="P71" s="1"/>
      <c r="Q71" s="1"/>
      <c r="R71" s="1"/>
      <c r="S71" s="1"/>
      <c r="T71" s="1"/>
      <c r="U71" s="1"/>
      <c r="V71" s="1"/>
      <c r="W71" s="1"/>
      <c r="X71" s="1"/>
      <c r="Y71" s="1"/>
      <c r="Z71" s="8"/>
    </row>
    <row r="72" spans="1:26" s="94" customFormat="1" x14ac:dyDescent="0.2">
      <c r="A72" s="8"/>
      <c r="B72" s="5"/>
      <c r="C72" s="5"/>
      <c r="D72" s="14"/>
      <c r="E72" s="14"/>
      <c r="F72" s="14"/>
      <c r="G72" s="14"/>
      <c r="H72" s="14"/>
      <c r="I72" s="14"/>
      <c r="J72" s="14"/>
      <c r="K72" s="14"/>
      <c r="L72" s="14"/>
      <c r="M72" s="14"/>
      <c r="N72" s="14"/>
      <c r="O72" s="22"/>
      <c r="P72" s="1"/>
      <c r="Q72" s="1"/>
      <c r="R72" s="1"/>
      <c r="S72" s="1"/>
      <c r="T72" s="1"/>
      <c r="U72" s="1"/>
      <c r="V72" s="1"/>
      <c r="W72" s="1"/>
      <c r="X72" s="1"/>
      <c r="Y72" s="1"/>
      <c r="Z72" s="8"/>
    </row>
    <row r="73" spans="1:26" s="94" customFormat="1" x14ac:dyDescent="0.2">
      <c r="A73" s="8"/>
      <c r="B73" s="5"/>
      <c r="C73" s="5"/>
      <c r="D73" s="14"/>
      <c r="E73" s="14"/>
      <c r="F73" s="14"/>
      <c r="G73" s="14"/>
      <c r="H73" s="14"/>
      <c r="I73" s="14"/>
      <c r="J73" s="14"/>
      <c r="K73" s="14"/>
      <c r="L73" s="14"/>
      <c r="M73" s="14"/>
      <c r="N73" s="14"/>
      <c r="O73" s="22"/>
      <c r="P73" s="1"/>
      <c r="Q73" s="1"/>
      <c r="R73" s="1"/>
      <c r="S73" s="1"/>
      <c r="T73" s="1"/>
      <c r="U73" s="1"/>
      <c r="V73" s="1"/>
      <c r="W73" s="1"/>
      <c r="X73" s="1"/>
      <c r="Y73" s="1"/>
      <c r="Z73" s="8"/>
    </row>
    <row r="74" spans="1:26" s="94" customFormat="1" x14ac:dyDescent="0.2">
      <c r="A74" s="8"/>
      <c r="B74" s="5"/>
      <c r="C74" s="5"/>
      <c r="D74" s="14"/>
      <c r="E74" s="14"/>
      <c r="F74" s="14"/>
      <c r="G74" s="14"/>
      <c r="H74" s="14"/>
      <c r="I74" s="14"/>
      <c r="J74" s="14"/>
      <c r="K74" s="14"/>
      <c r="L74" s="14"/>
      <c r="M74" s="14"/>
      <c r="N74" s="14"/>
      <c r="O74" s="22"/>
      <c r="P74" s="1"/>
      <c r="Q74" s="1"/>
      <c r="R74" s="1"/>
      <c r="S74" s="1"/>
      <c r="T74" s="1"/>
      <c r="U74" s="1"/>
      <c r="V74" s="1"/>
      <c r="W74" s="1"/>
      <c r="X74" s="1"/>
      <c r="Y74" s="1"/>
      <c r="Z74" s="8"/>
    </row>
    <row r="75" spans="1:26" s="94" customFormat="1" x14ac:dyDescent="0.2">
      <c r="A75" s="8"/>
      <c r="B75" s="5"/>
      <c r="C75" s="5"/>
      <c r="D75" s="14"/>
      <c r="E75" s="14"/>
      <c r="F75" s="14"/>
      <c r="G75" s="14"/>
      <c r="H75" s="14"/>
      <c r="I75" s="14"/>
      <c r="J75" s="14"/>
      <c r="K75" s="14"/>
      <c r="L75" s="14"/>
      <c r="M75" s="14"/>
      <c r="N75" s="14"/>
      <c r="O75" s="22"/>
      <c r="P75" s="1"/>
      <c r="Q75" s="1"/>
      <c r="R75" s="1"/>
      <c r="S75" s="1"/>
      <c r="T75" s="1"/>
      <c r="U75" s="1"/>
      <c r="V75" s="1"/>
      <c r="W75" s="1"/>
      <c r="X75" s="1"/>
      <c r="Y75" s="1"/>
      <c r="Z75" s="8"/>
    </row>
    <row r="76" spans="1:26" s="94" customFormat="1" x14ac:dyDescent="0.2">
      <c r="A76" s="8"/>
      <c r="B76" s="5"/>
      <c r="C76" s="5"/>
      <c r="D76" s="14"/>
      <c r="E76" s="14"/>
      <c r="F76" s="14"/>
      <c r="G76" s="14"/>
      <c r="H76" s="14"/>
      <c r="I76" s="14"/>
      <c r="J76" s="14"/>
      <c r="K76" s="14"/>
      <c r="L76" s="14"/>
      <c r="M76" s="14"/>
      <c r="N76" s="14"/>
      <c r="O76" s="22"/>
      <c r="P76" s="1"/>
      <c r="Q76" s="1"/>
      <c r="R76" s="1"/>
      <c r="S76" s="1"/>
      <c r="T76" s="1"/>
      <c r="U76" s="1"/>
      <c r="V76" s="1"/>
      <c r="W76" s="1"/>
      <c r="X76" s="1"/>
      <c r="Y76" s="1"/>
      <c r="Z76" s="8"/>
    </row>
    <row r="77" spans="1:26" s="94" customFormat="1" x14ac:dyDescent="0.2">
      <c r="A77" s="8"/>
      <c r="B77" s="5"/>
      <c r="C77" s="5"/>
      <c r="D77" s="14"/>
      <c r="E77" s="14"/>
      <c r="F77" s="14"/>
      <c r="G77" s="14"/>
      <c r="H77" s="14"/>
      <c r="I77" s="14"/>
      <c r="J77" s="14"/>
      <c r="K77" s="14"/>
      <c r="L77" s="14"/>
      <c r="M77" s="14"/>
      <c r="N77" s="14"/>
      <c r="O77" s="22"/>
      <c r="P77" s="1"/>
      <c r="Q77" s="1"/>
      <c r="R77" s="1"/>
      <c r="S77" s="1"/>
      <c r="T77" s="1"/>
      <c r="U77" s="1"/>
      <c r="V77" s="1"/>
      <c r="W77" s="1"/>
      <c r="X77" s="1"/>
      <c r="Y77" s="1"/>
      <c r="Z77" s="8"/>
    </row>
    <row r="78" spans="1:26" s="94" customFormat="1" x14ac:dyDescent="0.2">
      <c r="A78" s="8"/>
      <c r="B78" s="5"/>
      <c r="C78" s="5"/>
      <c r="D78" s="14"/>
      <c r="E78" s="14"/>
      <c r="F78" s="14"/>
      <c r="G78" s="14"/>
      <c r="H78" s="14"/>
      <c r="I78" s="14"/>
      <c r="J78" s="14"/>
      <c r="K78" s="14"/>
      <c r="L78" s="14"/>
      <c r="M78" s="14"/>
      <c r="N78" s="14"/>
      <c r="O78" s="22"/>
      <c r="P78" s="1"/>
      <c r="Q78" s="1"/>
      <c r="R78" s="1"/>
      <c r="S78" s="1"/>
      <c r="T78" s="1"/>
      <c r="U78" s="1"/>
      <c r="V78" s="1"/>
      <c r="W78" s="1"/>
      <c r="X78" s="1"/>
      <c r="Y78" s="1"/>
      <c r="Z78" s="8"/>
    </row>
    <row r="79" spans="1:26" s="94" customFormat="1" x14ac:dyDescent="0.2">
      <c r="A79" s="8"/>
      <c r="B79" s="5"/>
      <c r="C79" s="5"/>
      <c r="D79" s="14"/>
      <c r="E79" s="14"/>
      <c r="F79" s="14"/>
      <c r="G79" s="14"/>
      <c r="H79" s="14"/>
      <c r="I79" s="14"/>
      <c r="J79" s="14"/>
      <c r="K79" s="14"/>
      <c r="L79" s="14"/>
      <c r="M79" s="14"/>
      <c r="N79" s="14"/>
      <c r="O79" s="22"/>
      <c r="P79" s="1"/>
      <c r="Q79" s="1"/>
      <c r="R79" s="1"/>
      <c r="S79" s="1"/>
      <c r="T79" s="1"/>
      <c r="U79" s="1"/>
      <c r="V79" s="1"/>
      <c r="W79" s="1"/>
      <c r="X79" s="1"/>
      <c r="Y79" s="1"/>
      <c r="Z79" s="8"/>
    </row>
    <row r="80" spans="1:26" s="94" customFormat="1" x14ac:dyDescent="0.2">
      <c r="A80" s="8"/>
      <c r="B80" s="5"/>
      <c r="C80" s="5"/>
      <c r="D80" s="14"/>
      <c r="E80" s="14"/>
      <c r="F80" s="14"/>
      <c r="G80" s="14"/>
      <c r="H80" s="14"/>
      <c r="I80" s="14"/>
      <c r="J80" s="14"/>
      <c r="K80" s="14"/>
      <c r="L80" s="14"/>
      <c r="M80" s="14"/>
      <c r="N80" s="14"/>
      <c r="O80" s="22"/>
      <c r="P80" s="1"/>
      <c r="Q80" s="1"/>
      <c r="R80" s="1"/>
      <c r="S80" s="1"/>
      <c r="T80" s="1"/>
      <c r="U80" s="1"/>
      <c r="V80" s="1"/>
      <c r="W80" s="1"/>
      <c r="X80" s="1"/>
      <c r="Y80" s="1"/>
      <c r="Z80" s="8"/>
    </row>
    <row r="81" spans="1:26" s="94" customFormat="1" x14ac:dyDescent="0.2">
      <c r="A81" s="8"/>
      <c r="B81" s="5"/>
      <c r="C81" s="5"/>
      <c r="D81" s="14"/>
      <c r="E81" s="14"/>
      <c r="F81" s="14"/>
      <c r="G81" s="14"/>
      <c r="H81" s="14"/>
      <c r="I81" s="14"/>
      <c r="J81" s="14"/>
      <c r="K81" s="14"/>
      <c r="L81" s="14"/>
      <c r="M81" s="14"/>
      <c r="N81" s="14"/>
      <c r="O81" s="22"/>
      <c r="P81" s="1"/>
      <c r="Q81" s="1"/>
      <c r="R81" s="1"/>
      <c r="S81" s="1"/>
      <c r="T81" s="1"/>
      <c r="U81" s="1"/>
      <c r="V81" s="1"/>
      <c r="W81" s="1"/>
      <c r="X81" s="1"/>
      <c r="Y81" s="1"/>
      <c r="Z81" s="8"/>
    </row>
    <row r="82" spans="1:26" s="94" customFormat="1" x14ac:dyDescent="0.2">
      <c r="A82" s="8"/>
      <c r="B82" s="5"/>
      <c r="C82" s="5"/>
      <c r="D82" s="14"/>
      <c r="E82" s="14"/>
      <c r="F82" s="14"/>
      <c r="G82" s="14"/>
      <c r="H82" s="14"/>
      <c r="I82" s="14"/>
      <c r="J82" s="14"/>
      <c r="K82" s="14"/>
      <c r="L82" s="14"/>
      <c r="M82" s="14"/>
      <c r="N82" s="14"/>
      <c r="O82" s="22"/>
      <c r="P82" s="1"/>
      <c r="Q82" s="1"/>
      <c r="R82" s="1"/>
      <c r="S82" s="1"/>
      <c r="T82" s="1"/>
      <c r="U82" s="1"/>
      <c r="V82" s="1"/>
      <c r="W82" s="1"/>
      <c r="X82" s="1"/>
      <c r="Y82" s="1"/>
      <c r="Z82" s="8"/>
    </row>
  </sheetData>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389"/>
  <sheetViews>
    <sheetView zoomScale="91" zoomScaleNormal="91" workbookViewId="0">
      <selection activeCell="B4" sqref="B4"/>
    </sheetView>
  </sheetViews>
  <sheetFormatPr defaultColWidth="9.140625" defaultRowHeight="12.75" x14ac:dyDescent="0.2"/>
  <cols>
    <col min="1" max="2" width="5.28515625" style="1" customWidth="1"/>
    <col min="3" max="3" width="19.85546875" style="1" bestFit="1" customWidth="1"/>
    <col min="4" max="10" width="13.42578125" style="1" customWidth="1"/>
    <col min="11" max="14" width="13.140625" style="21" customWidth="1"/>
    <col min="15" max="15" width="11" style="1" bestFit="1" customWidth="1"/>
    <col min="16" max="16" width="11.28515625" style="1" bestFit="1" customWidth="1"/>
    <col min="17" max="16384" width="9.140625" style="1"/>
  </cols>
  <sheetData>
    <row r="1" spans="2:26" x14ac:dyDescent="0.2">
      <c r="C1" s="1" t="s">
        <v>0</v>
      </c>
      <c r="D1" s="9"/>
      <c r="F1" s="98"/>
    </row>
    <row r="2" spans="2:26" x14ac:dyDescent="0.2">
      <c r="C2" s="1" t="s">
        <v>1</v>
      </c>
      <c r="D2" s="98"/>
      <c r="E2" s="98"/>
      <c r="F2" s="98"/>
    </row>
    <row r="3" spans="2:26" x14ac:dyDescent="0.2">
      <c r="C3" s="2">
        <v>43639</v>
      </c>
      <c r="D3" s="98"/>
      <c r="E3" s="50"/>
      <c r="F3" s="50"/>
      <c r="G3" s="21"/>
      <c r="H3" s="21"/>
      <c r="I3" s="21"/>
      <c r="J3" s="21"/>
    </row>
    <row r="4" spans="2:26" x14ac:dyDescent="0.2">
      <c r="C4" s="2"/>
      <c r="D4" s="98"/>
      <c r="E4" s="50"/>
      <c r="F4" s="50"/>
      <c r="G4" s="21"/>
      <c r="H4" s="21"/>
      <c r="I4" s="21"/>
      <c r="J4" s="21"/>
    </row>
    <row r="5" spans="2:26" x14ac:dyDescent="0.2">
      <c r="C5" s="67"/>
      <c r="D5" s="106"/>
      <c r="E5" s="50"/>
      <c r="F5" s="50"/>
      <c r="G5" s="50"/>
      <c r="H5" s="50"/>
      <c r="I5" s="50"/>
      <c r="J5" s="50"/>
      <c r="K5" s="50"/>
      <c r="L5" s="50"/>
      <c r="M5" s="50"/>
      <c r="N5" s="50"/>
    </row>
    <row r="6" spans="2:26" x14ac:dyDescent="0.2">
      <c r="B6" s="8" t="s">
        <v>110</v>
      </c>
      <c r="C6" s="2"/>
      <c r="D6" s="98"/>
      <c r="E6" s="50"/>
      <c r="F6" s="50"/>
      <c r="G6" s="21"/>
      <c r="H6" s="21"/>
      <c r="I6" s="21"/>
      <c r="J6" s="21"/>
      <c r="P6" s="21"/>
      <c r="Q6" s="22"/>
      <c r="R6" s="21"/>
      <c r="S6" s="21"/>
      <c r="T6" s="21"/>
      <c r="U6" s="21"/>
      <c r="V6" s="21"/>
      <c r="W6" s="21"/>
      <c r="Z6" s="8" t="s">
        <v>117</v>
      </c>
    </row>
    <row r="7" spans="2:26" ht="15" x14ac:dyDescent="0.25">
      <c r="C7" s="92"/>
      <c r="D7" s="93">
        <v>2014</v>
      </c>
      <c r="E7" s="93">
        <v>2015</v>
      </c>
      <c r="F7" s="93">
        <v>2016</v>
      </c>
      <c r="G7" s="93">
        <v>2017</v>
      </c>
      <c r="H7" s="93">
        <v>2018</v>
      </c>
      <c r="I7" s="93">
        <v>2019</v>
      </c>
      <c r="J7" s="93">
        <v>2020</v>
      </c>
      <c r="K7" s="93">
        <v>2021</v>
      </c>
      <c r="L7" s="93">
        <v>2022</v>
      </c>
      <c r="M7" s="93">
        <v>2023</v>
      </c>
      <c r="N7" s="93">
        <v>2024</v>
      </c>
      <c r="O7" s="8" t="s">
        <v>112</v>
      </c>
      <c r="P7" s="107"/>
      <c r="Q7" s="107"/>
      <c r="R7" s="107"/>
      <c r="S7" s="107"/>
      <c r="T7" s="107"/>
      <c r="U7" s="107"/>
      <c r="V7" s="21"/>
      <c r="W7" s="21"/>
    </row>
    <row r="8" spans="2:26" x14ac:dyDescent="0.2">
      <c r="C8" s="2" t="s">
        <v>30</v>
      </c>
      <c r="D8" s="10">
        <v>1372800</v>
      </c>
      <c r="E8" s="10">
        <v>714450</v>
      </c>
      <c r="F8" s="10">
        <v>902768.0475000001</v>
      </c>
      <c r="G8" s="10">
        <v>752173.40583333338</v>
      </c>
      <c r="H8" s="10">
        <v>558400.45429166674</v>
      </c>
      <c r="I8" s="10">
        <v>332785.99894999998</v>
      </c>
      <c r="J8" s="10">
        <v>221550.17698828125</v>
      </c>
      <c r="K8" s="10">
        <v>102875.36750000001</v>
      </c>
      <c r="L8" s="10">
        <v>40695.333156249995</v>
      </c>
      <c r="M8" s="10">
        <v>42181.10349999999</v>
      </c>
      <c r="N8" s="10">
        <v>43666.87384375</v>
      </c>
      <c r="O8" s="41">
        <v>-0.38131916859263992</v>
      </c>
      <c r="P8" s="90"/>
      <c r="Q8" s="90"/>
      <c r="R8" s="90"/>
      <c r="S8" s="90"/>
      <c r="T8" s="90"/>
      <c r="U8" s="90"/>
      <c r="V8" s="90"/>
      <c r="W8" s="21"/>
    </row>
    <row r="9" spans="2:26" x14ac:dyDescent="0.2">
      <c r="C9" s="2" t="s">
        <v>70</v>
      </c>
      <c r="D9" s="10">
        <v>795000</v>
      </c>
      <c r="E9" s="10">
        <v>576725</v>
      </c>
      <c r="F9" s="10">
        <v>738637.5</v>
      </c>
      <c r="G9" s="10">
        <v>811883.55374999996</v>
      </c>
      <c r="H9" s="10">
        <v>883333.65750000009</v>
      </c>
      <c r="I9" s="10">
        <v>893828.58337499993</v>
      </c>
      <c r="J9" s="10">
        <v>902370.34793437517</v>
      </c>
      <c r="K9" s="10">
        <v>893634.95277000009</v>
      </c>
      <c r="L9" s="10">
        <v>929410.56445200008</v>
      </c>
      <c r="M9" s="10">
        <v>976090.07798553759</v>
      </c>
      <c r="N9" s="10">
        <v>1023048.2515535644</v>
      </c>
      <c r="O9" s="41">
        <v>3.1175752673910484E-2</v>
      </c>
      <c r="P9" s="90"/>
      <c r="Q9" s="90"/>
      <c r="R9" s="90"/>
      <c r="S9" s="90"/>
      <c r="T9" s="90"/>
      <c r="U9" s="90"/>
      <c r="V9" s="90"/>
      <c r="W9" s="21"/>
    </row>
    <row r="10" spans="2:26" x14ac:dyDescent="0.2">
      <c r="C10" s="2" t="s">
        <v>32</v>
      </c>
      <c r="D10" s="10">
        <v>178000</v>
      </c>
      <c r="E10" s="10">
        <v>204150</v>
      </c>
      <c r="F10" s="10">
        <v>222637.5</v>
      </c>
      <c r="G10" s="10">
        <v>241428.375</v>
      </c>
      <c r="H10" s="10">
        <v>244625.33092499999</v>
      </c>
      <c r="I10" s="10">
        <v>251135.39995256255</v>
      </c>
      <c r="J10" s="10">
        <v>254214.09031315506</v>
      </c>
      <c r="K10" s="10">
        <v>264461.7638467903</v>
      </c>
      <c r="L10" s="10">
        <v>267774.41160470294</v>
      </c>
      <c r="M10" s="10">
        <v>262421.96753736207</v>
      </c>
      <c r="N10" s="10">
        <v>246384.77835980974</v>
      </c>
      <c r="O10" s="41">
        <v>1.3993830682037744E-2</v>
      </c>
      <c r="P10" s="90"/>
      <c r="Q10" s="90"/>
      <c r="R10" s="90"/>
      <c r="S10" s="90"/>
      <c r="T10" s="90"/>
      <c r="U10" s="90"/>
      <c r="V10" s="90"/>
      <c r="W10" s="21"/>
    </row>
    <row r="11" spans="2:26" x14ac:dyDescent="0.2">
      <c r="C11" s="88" t="s">
        <v>71</v>
      </c>
      <c r="D11" s="31">
        <v>2345800</v>
      </c>
      <c r="E11" s="31">
        <v>1495325</v>
      </c>
      <c r="F11" s="31">
        <v>1864043.0475000001</v>
      </c>
      <c r="G11" s="31">
        <v>1805485.3345833332</v>
      </c>
      <c r="H11" s="31">
        <v>1686359.4427166667</v>
      </c>
      <c r="I11" s="31">
        <v>1477749.9822775624</v>
      </c>
      <c r="J11" s="31">
        <v>1378134.6152358113</v>
      </c>
      <c r="K11" s="31">
        <v>1260972.0841167904</v>
      </c>
      <c r="L11" s="31">
        <v>1237880.3092129529</v>
      </c>
      <c r="M11" s="31">
        <v>1280693.1490228996</v>
      </c>
      <c r="N11" s="31">
        <v>1313099.9037571242</v>
      </c>
      <c r="O11" s="41">
        <v>-5.563071491553373E-2</v>
      </c>
      <c r="P11" s="90"/>
      <c r="Q11" s="90"/>
      <c r="R11" s="90"/>
      <c r="S11" s="90"/>
      <c r="T11" s="90"/>
      <c r="U11" s="90"/>
      <c r="V11" s="90"/>
      <c r="W11" s="21"/>
    </row>
    <row r="12" spans="2:26" x14ac:dyDescent="0.2">
      <c r="C12" s="88"/>
      <c r="D12" s="114"/>
      <c r="E12" s="114"/>
      <c r="F12" s="114"/>
      <c r="G12" s="114"/>
      <c r="H12" s="114"/>
      <c r="I12" s="114"/>
      <c r="J12" s="114"/>
      <c r="K12" s="114"/>
      <c r="L12" s="114"/>
      <c r="M12" s="114"/>
      <c r="N12" s="114"/>
      <c r="O12" s="41"/>
      <c r="P12" s="90"/>
      <c r="Q12" s="90"/>
      <c r="R12" s="90"/>
      <c r="S12" s="90"/>
      <c r="T12" s="90"/>
      <c r="U12" s="90"/>
      <c r="V12" s="90"/>
      <c r="W12" s="21"/>
    </row>
    <row r="13" spans="2:26" x14ac:dyDescent="0.2">
      <c r="C13" s="2" t="s">
        <v>33</v>
      </c>
      <c r="D13" s="10">
        <v>11011904.761904761</v>
      </c>
      <c r="E13" s="10">
        <v>12223214.285714285</v>
      </c>
      <c r="F13" s="10">
        <v>13690000</v>
      </c>
      <c r="G13" s="10">
        <v>15195900.000000002</v>
      </c>
      <c r="H13" s="10">
        <v>16715490.000000004</v>
      </c>
      <c r="I13" s="10">
        <v>18554193.900000006</v>
      </c>
      <c r="J13" s="10">
        <v>20780697.168000009</v>
      </c>
      <c r="K13" s="10">
        <v>23066573.856480014</v>
      </c>
      <c r="L13" s="10">
        <v>25373231.242128018</v>
      </c>
      <c r="M13" s="10">
        <v>27656822.053919543</v>
      </c>
      <c r="N13" s="10">
        <v>30145936.038772304</v>
      </c>
      <c r="O13" s="41">
        <v>0.10495851944450774</v>
      </c>
      <c r="P13" s="90"/>
      <c r="Q13" s="90"/>
      <c r="R13" s="90"/>
      <c r="S13" s="90"/>
      <c r="T13" s="90"/>
      <c r="U13" s="90"/>
      <c r="V13" s="90"/>
      <c r="W13" s="21"/>
    </row>
    <row r="14" spans="2:26" x14ac:dyDescent="0.2">
      <c r="C14" s="8" t="s">
        <v>25</v>
      </c>
      <c r="D14" s="16">
        <v>13357704.761904761</v>
      </c>
      <c r="E14" s="16">
        <v>13718539.285714285</v>
      </c>
      <c r="F14" s="16">
        <v>15554043.047499999</v>
      </c>
      <c r="G14" s="16">
        <v>17001385.334583335</v>
      </c>
      <c r="H14" s="16">
        <v>18401849.442716669</v>
      </c>
      <c r="I14" s="16">
        <v>20031943.882277567</v>
      </c>
      <c r="J14" s="16">
        <v>22158831.783235822</v>
      </c>
      <c r="K14" s="16">
        <v>24327545.940596804</v>
      </c>
      <c r="L14" s="16">
        <v>26611111.551340971</v>
      </c>
      <c r="M14" s="16">
        <v>28937515.202942442</v>
      </c>
      <c r="N14" s="16">
        <v>31459035.942529429</v>
      </c>
      <c r="O14" s="41">
        <v>9.2687951345213238E-2</v>
      </c>
    </row>
    <row r="15" spans="2:26" s="21" customFormat="1" x14ac:dyDescent="0.2">
      <c r="C15" s="67"/>
      <c r="D15" s="117"/>
      <c r="E15" s="117"/>
      <c r="F15" s="117"/>
      <c r="G15" s="117"/>
      <c r="H15" s="117"/>
      <c r="I15" s="117"/>
      <c r="J15" s="117"/>
      <c r="K15" s="117"/>
      <c r="L15" s="117"/>
      <c r="M15" s="117"/>
      <c r="N15" s="117"/>
    </row>
    <row r="16" spans="2:26" x14ac:dyDescent="0.2">
      <c r="C16" s="110" t="s">
        <v>133</v>
      </c>
      <c r="D16" s="105"/>
      <c r="E16" s="50"/>
      <c r="F16" s="50"/>
      <c r="G16" s="21"/>
      <c r="H16" s="21"/>
      <c r="I16" s="21"/>
      <c r="J16" s="21"/>
    </row>
    <row r="17" spans="2:26" x14ac:dyDescent="0.2">
      <c r="C17" s="2"/>
      <c r="D17" s="89"/>
      <c r="E17" s="89"/>
      <c r="F17" s="89"/>
      <c r="G17" s="89"/>
      <c r="H17" s="89"/>
      <c r="I17" s="89"/>
      <c r="J17" s="89"/>
      <c r="K17" s="89"/>
      <c r="L17" s="89"/>
      <c r="M17" s="89"/>
      <c r="N17" s="89"/>
    </row>
    <row r="18" spans="2:26" ht="104.25" customHeight="1" x14ac:dyDescent="0.2">
      <c r="C18" s="2"/>
      <c r="D18" s="98"/>
      <c r="E18" s="50"/>
      <c r="F18" s="50"/>
      <c r="G18" s="21"/>
      <c r="H18" s="21"/>
      <c r="I18" s="21"/>
      <c r="J18" s="21"/>
    </row>
    <row r="19" spans="2:26" x14ac:dyDescent="0.2">
      <c r="C19" s="2"/>
      <c r="D19" s="98"/>
      <c r="E19" s="50"/>
      <c r="F19" s="50"/>
      <c r="G19" s="21"/>
      <c r="H19" s="21"/>
      <c r="I19" s="21"/>
      <c r="J19" s="21"/>
    </row>
    <row r="20" spans="2:26" x14ac:dyDescent="0.2">
      <c r="B20" s="8" t="s">
        <v>134</v>
      </c>
      <c r="C20" s="2"/>
      <c r="D20" s="98"/>
      <c r="E20" s="50"/>
      <c r="F20" s="50"/>
      <c r="G20" s="21"/>
      <c r="H20" s="21"/>
      <c r="I20" s="21"/>
      <c r="J20" s="21"/>
      <c r="Q20" s="8" t="s">
        <v>72</v>
      </c>
      <c r="Z20" s="8" t="s">
        <v>73</v>
      </c>
    </row>
    <row r="21" spans="2:26" x14ac:dyDescent="0.2">
      <c r="C21" s="92"/>
      <c r="D21" s="93">
        <v>2014</v>
      </c>
      <c r="E21" s="93">
        <v>2015</v>
      </c>
      <c r="F21" s="93">
        <v>2016</v>
      </c>
      <c r="G21" s="93">
        <v>2017</v>
      </c>
      <c r="H21" s="93">
        <v>2018</v>
      </c>
      <c r="I21" s="93">
        <v>2019</v>
      </c>
      <c r="J21" s="93">
        <v>2020</v>
      </c>
      <c r="K21" s="93">
        <v>2021</v>
      </c>
      <c r="L21" s="93">
        <v>2022</v>
      </c>
      <c r="M21" s="93">
        <v>2023</v>
      </c>
      <c r="N21" s="93">
        <v>2024</v>
      </c>
      <c r="O21" s="8" t="s">
        <v>112</v>
      </c>
    </row>
    <row r="22" spans="2:26" x14ac:dyDescent="0.2">
      <c r="C22" s="2" t="s">
        <v>30</v>
      </c>
      <c r="D22" s="81">
        <v>528528000</v>
      </c>
      <c r="E22" s="81">
        <v>278635500</v>
      </c>
      <c r="F22" s="81">
        <v>347565698.28750008</v>
      </c>
      <c r="G22" s="81">
        <v>275107423.18354172</v>
      </c>
      <c r="H22" s="81">
        <v>194023217.84931827</v>
      </c>
      <c r="I22" s="81">
        <v>109849122.40215616</v>
      </c>
      <c r="J22" s="81">
        <v>69474791.48054108</v>
      </c>
      <c r="K22" s="81">
        <v>30647154.349275708</v>
      </c>
      <c r="L22" s="81">
        <v>11517201.614935191</v>
      </c>
      <c r="M22" s="81">
        <v>11340805.539309632</v>
      </c>
      <c r="N22" s="81">
        <v>11153256.067209294</v>
      </c>
      <c r="O22" s="41">
        <v>-0.41225321016300787</v>
      </c>
    </row>
    <row r="23" spans="2:26" x14ac:dyDescent="0.2">
      <c r="C23" s="2" t="s">
        <v>70</v>
      </c>
      <c r="D23" s="81">
        <v>366892500</v>
      </c>
      <c r="E23" s="81">
        <v>265870225</v>
      </c>
      <c r="F23" s="81">
        <v>329801643.75000006</v>
      </c>
      <c r="G23" s="81">
        <v>344380706.41190624</v>
      </c>
      <c r="H23" s="81">
        <v>355953651.46155947</v>
      </c>
      <c r="I23" s="81">
        <v>342173614.7661643</v>
      </c>
      <c r="J23" s="81">
        <v>328171377.68452513</v>
      </c>
      <c r="K23" s="81">
        <v>308744789.2713325</v>
      </c>
      <c r="L23" s="81">
        <v>301453967.56455618</v>
      </c>
      <c r="M23" s="81">
        <v>297365968.20708585</v>
      </c>
      <c r="N23" s="81">
        <v>292882151.04905701</v>
      </c>
      <c r="O23" s="41">
        <v>-2.4167206726816493E-2</v>
      </c>
    </row>
    <row r="24" spans="2:26" x14ac:dyDescent="0.2">
      <c r="C24" s="2" t="s">
        <v>32</v>
      </c>
      <c r="D24" s="81">
        <v>68530000</v>
      </c>
      <c r="E24" s="81">
        <v>79618500</v>
      </c>
      <c r="F24" s="81">
        <v>85715437.500000015</v>
      </c>
      <c r="G24" s="81">
        <v>88302428.156250015</v>
      </c>
      <c r="H24" s="81">
        <v>84998129.046527818</v>
      </c>
      <c r="I24" s="81">
        <v>82897127.210716411</v>
      </c>
      <c r="J24" s="81">
        <v>79717701.678279772</v>
      </c>
      <c r="K24" s="81">
        <v>78784656.551475108</v>
      </c>
      <c r="L24" s="81">
        <v>75782937.417686731</v>
      </c>
      <c r="M24" s="81">
        <v>70554733.189572647</v>
      </c>
      <c r="N24" s="81">
        <v>62930827.93017213</v>
      </c>
      <c r="O24" s="41">
        <v>-3.6705860852064176E-2</v>
      </c>
    </row>
    <row r="25" spans="2:26" x14ac:dyDescent="0.2">
      <c r="C25" s="88" t="s">
        <v>71</v>
      </c>
      <c r="D25" s="82">
        <v>963950500</v>
      </c>
      <c r="E25" s="82">
        <v>624124225</v>
      </c>
      <c r="F25" s="82">
        <v>763082779.53750014</v>
      </c>
      <c r="G25" s="82">
        <v>707790557.75169802</v>
      </c>
      <c r="H25" s="82">
        <v>634974998.35740566</v>
      </c>
      <c r="I25" s="82">
        <v>534919864.3790369</v>
      </c>
      <c r="J25" s="82">
        <v>477363870.843346</v>
      </c>
      <c r="K25" s="82">
        <v>418176600.17208332</v>
      </c>
      <c r="L25" s="82">
        <v>388754106.5971781</v>
      </c>
      <c r="M25" s="82">
        <v>379261506.9359681</v>
      </c>
      <c r="N25" s="82">
        <v>366966235.04643846</v>
      </c>
      <c r="O25" s="41">
        <v>-9.8763026901443007E-2</v>
      </c>
    </row>
    <row r="26" spans="2:26" x14ac:dyDescent="0.2">
      <c r="C26" s="2"/>
      <c r="D26" s="81"/>
      <c r="E26" s="81"/>
      <c r="F26" s="81"/>
      <c r="G26" s="81"/>
      <c r="H26" s="81"/>
      <c r="I26" s="81"/>
      <c r="J26" s="81"/>
      <c r="K26" s="81"/>
      <c r="L26" s="81"/>
      <c r="M26" s="81"/>
      <c r="N26" s="81"/>
      <c r="O26" s="41"/>
    </row>
    <row r="27" spans="2:26" x14ac:dyDescent="0.2">
      <c r="C27" s="2" t="s">
        <v>33</v>
      </c>
      <c r="D27" s="81">
        <v>4239583333.333333</v>
      </c>
      <c r="E27" s="81">
        <v>4767053571.4285717</v>
      </c>
      <c r="F27" s="81">
        <v>5270650000.000001</v>
      </c>
      <c r="G27" s="81">
        <v>5557900425.0000019</v>
      </c>
      <c r="H27" s="81">
        <v>5808005944.1250019</v>
      </c>
      <c r="I27" s="81">
        <v>6124542268.0798149</v>
      </c>
      <c r="J27" s="81">
        <v>6516512973.2369232</v>
      </c>
      <c r="K27" s="81">
        <v>6871662930.2783365</v>
      </c>
      <c r="L27" s="81">
        <v>7180887762.1408615</v>
      </c>
      <c r="M27" s="81">
        <v>7435809277.6968622</v>
      </c>
      <c r="N27" s="81">
        <v>7699780507.0551014</v>
      </c>
      <c r="O27" s="41">
        <v>4.9710593472282349E-2</v>
      </c>
    </row>
    <row r="28" spans="2:26" x14ac:dyDescent="0.2">
      <c r="C28" s="8"/>
      <c r="D28" s="82"/>
      <c r="E28" s="82"/>
      <c r="F28" s="82"/>
      <c r="G28" s="82"/>
      <c r="H28" s="82"/>
      <c r="I28" s="82"/>
      <c r="J28" s="82"/>
      <c r="K28" s="82"/>
      <c r="L28" s="23"/>
      <c r="M28" s="82"/>
      <c r="N28" s="23"/>
      <c r="O28" s="41"/>
    </row>
    <row r="29" spans="2:26" x14ac:dyDescent="0.2">
      <c r="C29" s="2"/>
      <c r="D29" s="98"/>
      <c r="E29" s="50"/>
      <c r="F29" s="50"/>
      <c r="G29" s="21"/>
      <c r="H29" s="21"/>
      <c r="I29" s="21"/>
      <c r="J29" s="21"/>
    </row>
    <row r="30" spans="2:26" ht="132.75" customHeight="1" x14ac:dyDescent="0.2">
      <c r="C30" s="2"/>
      <c r="D30" s="98"/>
      <c r="E30" s="50"/>
      <c r="F30" s="50"/>
      <c r="G30" s="21"/>
      <c r="H30" s="21"/>
      <c r="I30" s="21"/>
      <c r="J30" s="21"/>
    </row>
    <row r="31" spans="2:26" x14ac:dyDescent="0.2">
      <c r="C31" s="2"/>
      <c r="D31" s="98"/>
      <c r="E31" s="50"/>
      <c r="F31" s="50"/>
      <c r="G31" s="21"/>
      <c r="H31" s="21"/>
      <c r="I31" s="21"/>
      <c r="J31" s="21"/>
    </row>
    <row r="32" spans="2:26" s="21" customFormat="1" x14ac:dyDescent="0.2">
      <c r="B32" s="22" t="s">
        <v>74</v>
      </c>
      <c r="C32" s="67"/>
      <c r="D32" s="106"/>
      <c r="E32" s="50"/>
      <c r="F32" s="50"/>
      <c r="Q32" s="22" t="s">
        <v>75</v>
      </c>
    </row>
    <row r="33" spans="2:26" s="21" customFormat="1" x14ac:dyDescent="0.2">
      <c r="C33" s="92"/>
      <c r="D33" s="93">
        <v>2014</v>
      </c>
      <c r="E33" s="93">
        <v>2015</v>
      </c>
      <c r="F33" s="93">
        <v>2016</v>
      </c>
      <c r="G33" s="93">
        <v>2017</v>
      </c>
      <c r="H33" s="93">
        <v>2018</v>
      </c>
      <c r="I33" s="93">
        <v>2019</v>
      </c>
      <c r="J33" s="93">
        <v>2020</v>
      </c>
      <c r="K33" s="93">
        <v>2021</v>
      </c>
      <c r="L33" s="93">
        <v>2022</v>
      </c>
      <c r="M33" s="93">
        <v>2023</v>
      </c>
      <c r="N33" s="93">
        <v>2024</v>
      </c>
      <c r="O33" s="8" t="s">
        <v>112</v>
      </c>
    </row>
    <row r="34" spans="2:26" s="53" customFormat="1" ht="15" x14ac:dyDescent="0.25">
      <c r="C34" s="78" t="s">
        <v>60</v>
      </c>
      <c r="D34" s="83">
        <v>568600</v>
      </c>
      <c r="E34" s="83">
        <v>398596</v>
      </c>
      <c r="F34" s="83">
        <v>501896.67975000001</v>
      </c>
      <c r="G34" s="83">
        <v>527030.50870833336</v>
      </c>
      <c r="H34" s="83">
        <v>543985.68705491675</v>
      </c>
      <c r="I34" s="83">
        <v>527908.61757348687</v>
      </c>
      <c r="J34" s="83">
        <v>521640.86882551515</v>
      </c>
      <c r="K34" s="83">
        <v>507352.74826589023</v>
      </c>
      <c r="L34" s="83">
        <v>519651.95374651859</v>
      </c>
      <c r="M34" s="83">
        <v>542123.32317486755</v>
      </c>
      <c r="N34" s="83">
        <v>562703.92104952107</v>
      </c>
      <c r="O34" s="114">
        <v>4.7169350345597216E-3</v>
      </c>
    </row>
    <row r="35" spans="2:26" s="52" customFormat="1" ht="15" x14ac:dyDescent="0.25">
      <c r="C35" s="78" t="s">
        <v>61</v>
      </c>
      <c r="D35" s="83">
        <v>84494</v>
      </c>
      <c r="E35" s="83">
        <v>54352.75</v>
      </c>
      <c r="F35" s="83">
        <v>68467.666425000003</v>
      </c>
      <c r="G35" s="83">
        <v>67987.94736250001</v>
      </c>
      <c r="H35" s="83">
        <v>65811.203122250008</v>
      </c>
      <c r="I35" s="83">
        <v>59697.717136301253</v>
      </c>
      <c r="J35" s="83">
        <v>56849.30451263029</v>
      </c>
      <c r="K35" s="83">
        <v>53057.243940435808</v>
      </c>
      <c r="L35" s="83">
        <v>53046.876449381562</v>
      </c>
      <c r="M35" s="83">
        <v>55318.37635502412</v>
      </c>
      <c r="N35" s="83">
        <v>57390.114360186912</v>
      </c>
      <c r="O35" s="114">
        <v>-3.3786912299868743E-2</v>
      </c>
    </row>
    <row r="36" spans="2:26" s="52" customFormat="1" ht="15" x14ac:dyDescent="0.25">
      <c r="C36" s="78" t="s">
        <v>62</v>
      </c>
      <c r="D36" s="83">
        <v>597310</v>
      </c>
      <c r="E36" s="83">
        <v>395781.25</v>
      </c>
      <c r="F36" s="83">
        <v>494736.10950000002</v>
      </c>
      <c r="G36" s="83">
        <v>494951.01872916665</v>
      </c>
      <c r="H36" s="83">
        <v>482003.2037145833</v>
      </c>
      <c r="I36" s="83">
        <v>442181.05395939056</v>
      </c>
      <c r="J36" s="83">
        <v>423693.17975297628</v>
      </c>
      <c r="K36" s="83">
        <v>399462.74793119763</v>
      </c>
      <c r="L36" s="83">
        <v>400376.36709062575</v>
      </c>
      <c r="M36" s="83">
        <v>415673.2398792787</v>
      </c>
      <c r="N36" s="83">
        <v>428396.45740244992</v>
      </c>
      <c r="O36" s="114">
        <v>-2.8674089193642671E-2</v>
      </c>
    </row>
    <row r="37" spans="2:26" s="52" customFormat="1" ht="15" x14ac:dyDescent="0.25">
      <c r="C37" s="78" t="s">
        <v>63</v>
      </c>
      <c r="D37" s="83">
        <v>727340</v>
      </c>
      <c r="E37" s="83">
        <v>404179.5</v>
      </c>
      <c r="F37" s="83">
        <v>502590.64875000005</v>
      </c>
      <c r="G37" s="83">
        <v>431615.22916666669</v>
      </c>
      <c r="H37" s="83">
        <v>335464.05325858336</v>
      </c>
      <c r="I37" s="83">
        <v>224154.14146408939</v>
      </c>
      <c r="J37" s="83">
        <v>169244.32926616629</v>
      </c>
      <c r="K37" s="83">
        <v>112263.88943476178</v>
      </c>
      <c r="L37" s="83">
        <v>81935.781247206673</v>
      </c>
      <c r="M37" s="83">
        <v>81447.604283593275</v>
      </c>
      <c r="N37" s="83">
        <v>78501.935944631245</v>
      </c>
      <c r="O37" s="114">
        <v>-0.24264948384080165</v>
      </c>
    </row>
    <row r="38" spans="2:26" s="52" customFormat="1" ht="15" x14ac:dyDescent="0.25">
      <c r="C38" s="78" t="s">
        <v>64</v>
      </c>
      <c r="D38" s="83">
        <v>322920</v>
      </c>
      <c r="E38" s="83">
        <v>214550.5</v>
      </c>
      <c r="F38" s="83">
        <v>261297.45712500002</v>
      </c>
      <c r="G38" s="83">
        <v>250205.20767500001</v>
      </c>
      <c r="H38" s="83">
        <v>227814.36002125003</v>
      </c>
      <c r="I38" s="83">
        <v>196764.80649826874</v>
      </c>
      <c r="J38" s="83">
        <v>181686.38147693872</v>
      </c>
      <c r="K38" s="83">
        <v>166260.63050063711</v>
      </c>
      <c r="L38" s="83">
        <v>160789.46861100837</v>
      </c>
      <c r="M38" s="83">
        <v>163140.96202505165</v>
      </c>
      <c r="N38" s="83">
        <v>162309.32470879058</v>
      </c>
      <c r="O38" s="114">
        <v>-6.8796830042488377E-2</v>
      </c>
    </row>
    <row r="39" spans="2:26" s="52" customFormat="1" ht="15" x14ac:dyDescent="0.25">
      <c r="C39" s="78" t="s">
        <v>65</v>
      </c>
      <c r="D39" s="83">
        <v>45136</v>
      </c>
      <c r="E39" s="83">
        <v>27865</v>
      </c>
      <c r="F39" s="83">
        <v>35054.485950000002</v>
      </c>
      <c r="G39" s="83">
        <v>33695.422941666671</v>
      </c>
      <c r="H39" s="83">
        <v>31280.935545083339</v>
      </c>
      <c r="I39" s="83">
        <v>27043.645646025627</v>
      </c>
      <c r="J39" s="83">
        <v>25020.551401584678</v>
      </c>
      <c r="K39" s="83">
        <v>22574.824043867906</v>
      </c>
      <c r="L39" s="83">
        <v>22079.862068212031</v>
      </c>
      <c r="M39" s="83">
        <v>22989.643305084373</v>
      </c>
      <c r="N39" s="83">
        <v>23798.150291544385</v>
      </c>
      <c r="O39" s="114">
        <v>-6.1732038774339193E-2</v>
      </c>
    </row>
    <row r="40" spans="2:26" s="52" customFormat="1" x14ac:dyDescent="0.2">
      <c r="C40" s="22" t="s">
        <v>25</v>
      </c>
      <c r="D40" s="85">
        <v>2345800</v>
      </c>
      <c r="E40" s="85">
        <v>1495325</v>
      </c>
      <c r="F40" s="85">
        <v>1864043.0474999999</v>
      </c>
      <c r="G40" s="85">
        <v>1805485.3345833332</v>
      </c>
      <c r="H40" s="85">
        <v>1686359.442716667</v>
      </c>
      <c r="I40" s="85">
        <v>1477749.9822775621</v>
      </c>
      <c r="J40" s="85">
        <v>1378134.6152358113</v>
      </c>
      <c r="K40" s="85">
        <v>1260972.0841167902</v>
      </c>
      <c r="L40" s="85">
        <v>1237880.3092129533</v>
      </c>
      <c r="M40" s="85">
        <v>1280693.1490228998</v>
      </c>
      <c r="N40" s="85">
        <v>1313099.9037571242</v>
      </c>
      <c r="O40" s="114">
        <v>-5.5630714915533619E-2</v>
      </c>
    </row>
    <row r="41" spans="2:26" s="52" customFormat="1" x14ac:dyDescent="0.2">
      <c r="C41" s="56"/>
      <c r="D41" s="50"/>
      <c r="E41" s="50"/>
      <c r="F41" s="50"/>
      <c r="G41" s="50"/>
      <c r="H41" s="50"/>
      <c r="I41" s="50"/>
      <c r="J41" s="50"/>
      <c r="K41" s="23"/>
      <c r="L41" s="23"/>
      <c r="M41" s="23"/>
      <c r="N41" s="23"/>
    </row>
    <row r="42" spans="2:26" s="52" customFormat="1" ht="102" customHeight="1" x14ac:dyDescent="0.2">
      <c r="C42" s="57"/>
      <c r="D42" s="50"/>
      <c r="E42" s="50"/>
      <c r="F42" s="50"/>
      <c r="G42" s="50"/>
      <c r="H42" s="50"/>
      <c r="I42" s="50"/>
      <c r="J42" s="50"/>
      <c r="K42" s="23"/>
      <c r="L42" s="23"/>
      <c r="M42" s="23"/>
      <c r="N42" s="23"/>
    </row>
    <row r="43" spans="2:26" s="52" customFormat="1" x14ac:dyDescent="0.2">
      <c r="C43" s="53"/>
      <c r="D43" s="27"/>
      <c r="E43" s="27"/>
      <c r="F43" s="27"/>
      <c r="G43" s="27"/>
      <c r="H43" s="53"/>
      <c r="I43" s="27"/>
      <c r="J43" s="27"/>
      <c r="K43" s="53"/>
      <c r="L43" s="53"/>
      <c r="M43" s="53"/>
      <c r="N43" s="53"/>
    </row>
    <row r="44" spans="2:26" s="52" customFormat="1" x14ac:dyDescent="0.2">
      <c r="B44" s="8" t="s">
        <v>139</v>
      </c>
      <c r="C44" s="53"/>
      <c r="D44" s="27"/>
      <c r="E44" s="27"/>
      <c r="F44" s="27"/>
      <c r="G44" s="27"/>
      <c r="H44" s="53"/>
      <c r="I44" s="27"/>
      <c r="J44" s="27"/>
      <c r="K44" s="53"/>
      <c r="L44" s="53"/>
      <c r="M44" s="53"/>
      <c r="N44" s="53"/>
      <c r="Q44" s="8" t="s">
        <v>118</v>
      </c>
      <c r="Z44" s="8"/>
    </row>
    <row r="45" spans="2:26" s="52" customFormat="1" x14ac:dyDescent="0.2">
      <c r="C45" s="92"/>
      <c r="D45" s="93">
        <v>2014</v>
      </c>
      <c r="E45" s="93">
        <v>2015</v>
      </c>
      <c r="F45" s="93">
        <v>2016</v>
      </c>
      <c r="G45" s="93">
        <v>2017</v>
      </c>
      <c r="H45" s="93">
        <v>2018</v>
      </c>
      <c r="I45" s="93">
        <v>2019</v>
      </c>
      <c r="J45" s="93">
        <v>2020</v>
      </c>
      <c r="K45" s="93">
        <v>2021</v>
      </c>
      <c r="L45" s="93">
        <v>2022</v>
      </c>
      <c r="M45" s="93">
        <v>2023</v>
      </c>
      <c r="N45" s="93">
        <v>2024</v>
      </c>
      <c r="O45" s="8" t="s">
        <v>112</v>
      </c>
    </row>
    <row r="46" spans="2:26" s="52" customFormat="1" x14ac:dyDescent="0.2">
      <c r="C46" s="1" t="s">
        <v>76</v>
      </c>
      <c r="D46" s="4">
        <v>23458</v>
      </c>
      <c r="E46" s="4">
        <v>7476.625</v>
      </c>
      <c r="F46" s="4">
        <v>1864.0430475000001</v>
      </c>
      <c r="G46" s="4">
        <v>0</v>
      </c>
      <c r="H46" s="4">
        <v>0</v>
      </c>
      <c r="I46" s="4">
        <v>0</v>
      </c>
      <c r="J46" s="4">
        <v>0</v>
      </c>
      <c r="K46" s="4">
        <v>0</v>
      </c>
      <c r="L46" s="4">
        <v>0</v>
      </c>
      <c r="M46" s="4">
        <v>0</v>
      </c>
      <c r="N46" s="4">
        <v>0</v>
      </c>
      <c r="O46" s="41"/>
    </row>
    <row r="47" spans="2:26" s="52" customFormat="1" x14ac:dyDescent="0.2">
      <c r="C47" s="5" t="s">
        <v>127</v>
      </c>
      <c r="D47" s="4">
        <v>1642060</v>
      </c>
      <c r="E47" s="4">
        <v>889718.375</v>
      </c>
      <c r="F47" s="4">
        <v>708336.35805000004</v>
      </c>
      <c r="G47" s="4">
        <v>397206.77360833331</v>
      </c>
      <c r="H47" s="4">
        <v>236090.32198033336</v>
      </c>
      <c r="I47" s="4">
        <v>110831.24867081718</v>
      </c>
      <c r="J47" s="4">
        <v>0</v>
      </c>
      <c r="K47" s="4">
        <v>0</v>
      </c>
      <c r="L47" s="4">
        <v>0</v>
      </c>
      <c r="M47" s="4">
        <v>0</v>
      </c>
      <c r="N47" s="4">
        <v>0</v>
      </c>
      <c r="O47" s="41">
        <v>-1</v>
      </c>
    </row>
    <row r="48" spans="2:26" s="52" customFormat="1" x14ac:dyDescent="0.2">
      <c r="C48" s="5" t="s">
        <v>126</v>
      </c>
      <c r="D48" s="4">
        <v>680282</v>
      </c>
      <c r="E48" s="4">
        <v>299065</v>
      </c>
      <c r="F48" s="4">
        <v>335527.74855000002</v>
      </c>
      <c r="G48" s="4">
        <v>180548.53345833335</v>
      </c>
      <c r="H48" s="4">
        <v>134908.75541733333</v>
      </c>
      <c r="I48" s="4">
        <v>103442.49875942938</v>
      </c>
      <c r="J48" s="4">
        <v>0</v>
      </c>
      <c r="K48" s="4">
        <v>0</v>
      </c>
      <c r="L48" s="4">
        <v>0</v>
      </c>
      <c r="M48" s="4">
        <v>0</v>
      </c>
      <c r="N48" s="4">
        <v>0</v>
      </c>
      <c r="O48" s="41">
        <v>-1</v>
      </c>
    </row>
    <row r="49" spans="2:26" s="53" customFormat="1" x14ac:dyDescent="0.2">
      <c r="B49" s="52"/>
      <c r="C49" s="5" t="s">
        <v>125</v>
      </c>
      <c r="D49" s="4">
        <v>0</v>
      </c>
      <c r="E49" s="4">
        <v>299064.99999999994</v>
      </c>
      <c r="F49" s="4">
        <v>818314.8978525002</v>
      </c>
      <c r="G49" s="4">
        <v>1227730.0275166666</v>
      </c>
      <c r="H49" s="4">
        <v>1315360.3653190001</v>
      </c>
      <c r="I49" s="4">
        <v>1256087.4849359279</v>
      </c>
      <c r="J49" s="4">
        <v>1240321.1537122303</v>
      </c>
      <c r="K49" s="4">
        <v>882680.45888175326</v>
      </c>
      <c r="L49" s="4">
        <v>557046.13914582878</v>
      </c>
      <c r="M49" s="4">
        <v>384207.94470686995</v>
      </c>
      <c r="N49" s="4">
        <v>196964.98556356865</v>
      </c>
      <c r="O49" s="41">
        <v>-0.17603156053343449</v>
      </c>
      <c r="P49" s="52"/>
      <c r="Q49" s="52"/>
      <c r="R49" s="52"/>
      <c r="S49" s="52"/>
      <c r="T49" s="52"/>
      <c r="U49" s="52"/>
      <c r="V49" s="52"/>
      <c r="W49" s="52"/>
      <c r="X49" s="52"/>
      <c r="Y49" s="52"/>
    </row>
    <row r="50" spans="2:26" s="53" customFormat="1" x14ac:dyDescent="0.2">
      <c r="B50" s="52"/>
      <c r="C50" s="5" t="s">
        <v>124</v>
      </c>
      <c r="D50" s="4">
        <v>0</v>
      </c>
      <c r="E50" s="4">
        <v>0</v>
      </c>
      <c r="F50" s="4">
        <v>0</v>
      </c>
      <c r="G50" s="4">
        <v>0</v>
      </c>
      <c r="H50" s="4">
        <v>0</v>
      </c>
      <c r="I50" s="4">
        <v>7388.7499113878121</v>
      </c>
      <c r="J50" s="4">
        <v>137813.46152358115</v>
      </c>
      <c r="K50" s="4">
        <v>378291.62523503712</v>
      </c>
      <c r="L50" s="4">
        <v>680834.17006712407</v>
      </c>
      <c r="M50" s="4">
        <v>896485.20431602967</v>
      </c>
      <c r="N50" s="4">
        <v>1116134.9181935554</v>
      </c>
      <c r="O50" s="41"/>
      <c r="P50" s="52"/>
      <c r="Q50" s="52"/>
      <c r="R50" s="52"/>
      <c r="S50" s="52"/>
      <c r="T50" s="52"/>
      <c r="U50" s="52"/>
      <c r="V50" s="52"/>
      <c r="W50" s="52"/>
      <c r="X50" s="52"/>
      <c r="Y50" s="52"/>
    </row>
    <row r="51" spans="2:26" s="53" customFormat="1" x14ac:dyDescent="0.2">
      <c r="B51" s="52"/>
      <c r="C51" s="13" t="s">
        <v>25</v>
      </c>
      <c r="D51" s="11">
        <v>2345800</v>
      </c>
      <c r="E51" s="11">
        <v>1495325</v>
      </c>
      <c r="F51" s="11">
        <v>1864043.0475000003</v>
      </c>
      <c r="G51" s="11">
        <v>1805485.3345833332</v>
      </c>
      <c r="H51" s="11">
        <v>1686359.4427166667</v>
      </c>
      <c r="I51" s="11">
        <v>1477749.9822775624</v>
      </c>
      <c r="J51" s="11">
        <v>1378134.6152358113</v>
      </c>
      <c r="K51" s="11">
        <v>1260972.0841167904</v>
      </c>
      <c r="L51" s="11">
        <v>1237880.3092129529</v>
      </c>
      <c r="M51" s="11">
        <v>1280693.1490228996</v>
      </c>
      <c r="N51" s="11">
        <v>1313099.9037571242</v>
      </c>
      <c r="O51" s="41">
        <v>-5.563071491553373E-2</v>
      </c>
      <c r="P51" s="52"/>
      <c r="Q51" s="52"/>
      <c r="R51" s="52"/>
      <c r="S51" s="52"/>
      <c r="T51" s="52"/>
      <c r="U51" s="52"/>
      <c r="V51" s="52"/>
      <c r="W51" s="52"/>
      <c r="X51" s="52"/>
      <c r="Y51" s="52"/>
    </row>
    <row r="52" spans="2:26" s="53" customFormat="1" x14ac:dyDescent="0.2">
      <c r="B52" s="52"/>
      <c r="C52" s="5"/>
      <c r="D52" s="6"/>
      <c r="E52" s="1"/>
      <c r="F52" s="1"/>
      <c r="G52" s="1"/>
      <c r="H52" s="1"/>
      <c r="I52" s="1"/>
      <c r="J52" s="1"/>
      <c r="K52" s="21"/>
      <c r="L52" s="21"/>
      <c r="M52" s="21"/>
      <c r="N52" s="21"/>
      <c r="O52" s="52"/>
      <c r="P52" s="52"/>
      <c r="Q52" s="52"/>
      <c r="R52" s="52"/>
      <c r="S52" s="52"/>
      <c r="T52" s="52"/>
      <c r="U52" s="52"/>
      <c r="V52" s="52"/>
      <c r="W52" s="52"/>
      <c r="X52" s="52"/>
      <c r="Y52" s="52"/>
    </row>
    <row r="53" spans="2:26" s="53" customFormat="1" x14ac:dyDescent="0.2">
      <c r="B53" s="52"/>
      <c r="C53" s="111" t="s">
        <v>77</v>
      </c>
      <c r="D53" s="6"/>
      <c r="E53" s="1"/>
      <c r="F53" s="1"/>
      <c r="G53" s="1"/>
      <c r="H53" s="1"/>
      <c r="I53" s="1"/>
      <c r="J53" s="1"/>
      <c r="K53" s="21"/>
      <c r="L53" s="21"/>
      <c r="M53" s="21"/>
      <c r="N53" s="21"/>
      <c r="O53" s="52"/>
      <c r="P53" s="52"/>
      <c r="Q53" s="52"/>
      <c r="R53" s="52"/>
      <c r="S53" s="52"/>
      <c r="T53" s="52"/>
      <c r="U53" s="52"/>
      <c r="V53" s="52"/>
      <c r="W53" s="52"/>
      <c r="X53" s="52"/>
      <c r="Y53" s="52"/>
    </row>
    <row r="54" spans="2:26" s="53" customFormat="1" x14ac:dyDescent="0.2">
      <c r="B54" s="52"/>
      <c r="D54" s="6"/>
      <c r="E54" s="1"/>
      <c r="F54" s="1"/>
      <c r="G54" s="1"/>
      <c r="H54" s="1"/>
      <c r="I54" s="1"/>
      <c r="J54" s="1"/>
      <c r="K54" s="21"/>
      <c r="L54" s="21"/>
      <c r="M54" s="21"/>
      <c r="N54" s="21"/>
      <c r="O54" s="52"/>
      <c r="P54" s="52"/>
      <c r="Q54" s="52"/>
      <c r="R54" s="52"/>
      <c r="S54" s="52"/>
      <c r="T54" s="52"/>
      <c r="U54" s="52"/>
      <c r="V54" s="52"/>
      <c r="W54" s="52"/>
      <c r="X54" s="52"/>
      <c r="Y54" s="52"/>
    </row>
    <row r="55" spans="2:26" s="53" customFormat="1" x14ac:dyDescent="0.2">
      <c r="B55" s="52"/>
      <c r="C55" s="5"/>
      <c r="D55" s="6"/>
      <c r="E55" s="1"/>
      <c r="F55" s="1"/>
      <c r="G55" s="1"/>
      <c r="H55" s="1"/>
      <c r="I55" s="1"/>
      <c r="J55" s="1"/>
      <c r="K55" s="21"/>
      <c r="L55" s="21"/>
      <c r="M55" s="21"/>
      <c r="N55" s="21"/>
      <c r="O55" s="52"/>
      <c r="P55" s="52"/>
      <c r="Q55" s="52"/>
      <c r="R55" s="52"/>
      <c r="S55" s="52"/>
      <c r="T55" s="52"/>
      <c r="U55" s="52"/>
      <c r="V55" s="52"/>
      <c r="W55" s="52"/>
      <c r="X55" s="52"/>
      <c r="Y55" s="52"/>
    </row>
    <row r="56" spans="2:26" s="53" customFormat="1" ht="106.5" customHeight="1" x14ac:dyDescent="0.2">
      <c r="B56" s="52"/>
      <c r="C56" s="5"/>
      <c r="D56" s="6"/>
      <c r="E56" s="1"/>
      <c r="F56" s="1"/>
      <c r="G56" s="1"/>
      <c r="H56" s="1"/>
      <c r="I56" s="1"/>
      <c r="J56" s="1"/>
      <c r="K56" s="21"/>
      <c r="L56" s="21"/>
      <c r="M56" s="21"/>
      <c r="N56" s="21"/>
      <c r="O56" s="52"/>
      <c r="P56" s="52"/>
      <c r="Q56" s="52"/>
      <c r="R56" s="52"/>
      <c r="S56" s="52"/>
      <c r="T56" s="52"/>
      <c r="U56" s="52"/>
      <c r="V56" s="52"/>
      <c r="W56" s="52"/>
      <c r="X56" s="52"/>
      <c r="Y56" s="52"/>
    </row>
    <row r="57" spans="2:26" s="52" customFormat="1" x14ac:dyDescent="0.2">
      <c r="B57" s="53"/>
      <c r="P57" s="53"/>
      <c r="Q57" s="53"/>
      <c r="R57" s="53"/>
      <c r="S57" s="53"/>
      <c r="T57" s="53"/>
      <c r="U57" s="53"/>
      <c r="V57" s="53"/>
      <c r="W57" s="53"/>
      <c r="X57" s="53"/>
      <c r="Y57" s="53"/>
    </row>
    <row r="58" spans="2:26" s="52" customFormat="1" x14ac:dyDescent="0.2">
      <c r="C58" s="5"/>
      <c r="D58" s="6"/>
      <c r="E58" s="1"/>
      <c r="F58" s="1"/>
      <c r="G58" s="1"/>
      <c r="H58" s="1"/>
      <c r="I58" s="1"/>
      <c r="J58" s="1"/>
      <c r="K58" s="21"/>
      <c r="L58" s="21"/>
      <c r="M58" s="21"/>
      <c r="N58" s="21"/>
    </row>
    <row r="59" spans="2:26" s="52" customFormat="1" x14ac:dyDescent="0.2">
      <c r="B59" s="8" t="s">
        <v>111</v>
      </c>
      <c r="C59" s="53"/>
      <c r="D59" s="27"/>
      <c r="E59" s="27"/>
      <c r="F59" s="27"/>
      <c r="G59" s="27"/>
      <c r="H59" s="53"/>
      <c r="I59" s="27"/>
      <c r="J59" s="27"/>
      <c r="K59" s="53"/>
      <c r="L59" s="53"/>
      <c r="M59" s="53"/>
      <c r="N59" s="53"/>
      <c r="Q59" s="8" t="s">
        <v>119</v>
      </c>
      <c r="Z59" s="8" t="s">
        <v>80</v>
      </c>
    </row>
    <row r="60" spans="2:26" s="52" customFormat="1" x14ac:dyDescent="0.2">
      <c r="C60" s="92"/>
      <c r="D60" s="93">
        <v>2014</v>
      </c>
      <c r="E60" s="93">
        <v>2015</v>
      </c>
      <c r="F60" s="93">
        <v>2016</v>
      </c>
      <c r="G60" s="93">
        <v>2017</v>
      </c>
      <c r="H60" s="93">
        <v>2018</v>
      </c>
      <c r="I60" s="93">
        <v>2019</v>
      </c>
      <c r="J60" s="93">
        <v>2020</v>
      </c>
      <c r="K60" s="93">
        <v>2021</v>
      </c>
      <c r="L60" s="93">
        <v>2022</v>
      </c>
      <c r="M60" s="93">
        <v>2023</v>
      </c>
      <c r="N60" s="93">
        <v>2024</v>
      </c>
      <c r="O60" s="8" t="s">
        <v>112</v>
      </c>
    </row>
    <row r="61" spans="2:26" s="52" customFormat="1" x14ac:dyDescent="0.2">
      <c r="C61" s="5" t="s">
        <v>81</v>
      </c>
      <c r="D61" s="4">
        <v>105561</v>
      </c>
      <c r="E61" s="4">
        <v>0</v>
      </c>
      <c r="F61" s="4">
        <v>0</v>
      </c>
      <c r="G61" s="4">
        <v>0</v>
      </c>
      <c r="H61" s="4">
        <v>0</v>
      </c>
      <c r="I61" s="4">
        <v>0</v>
      </c>
      <c r="J61" s="4">
        <v>0</v>
      </c>
      <c r="K61" s="4">
        <v>0</v>
      </c>
      <c r="L61" s="4">
        <v>0</v>
      </c>
      <c r="M61" s="4">
        <v>0</v>
      </c>
      <c r="N61" s="4">
        <v>0</v>
      </c>
      <c r="O61" s="41"/>
    </row>
    <row r="62" spans="2:26" s="52" customFormat="1" x14ac:dyDescent="0.2">
      <c r="C62" s="5" t="s">
        <v>82</v>
      </c>
      <c r="D62" s="4">
        <v>1659653.5</v>
      </c>
      <c r="E62" s="4">
        <v>943923.90624999988</v>
      </c>
      <c r="F62" s="4">
        <v>907509.35767537507</v>
      </c>
      <c r="G62" s="4">
        <v>617475.98442750005</v>
      </c>
      <c r="H62" s="4">
        <v>475553.3628461</v>
      </c>
      <c r="I62" s="4">
        <v>349118.43331307411</v>
      </c>
      <c r="J62" s="4">
        <v>186048.17305683452</v>
      </c>
      <c r="K62" s="4">
        <v>132402.06883226297</v>
      </c>
      <c r="L62" s="4">
        <v>83556.920871874318</v>
      </c>
      <c r="M62" s="4">
        <v>57631.191706030491</v>
      </c>
      <c r="N62" s="4">
        <v>29544.747834535297</v>
      </c>
      <c r="O62" s="41">
        <v>-0.32649691688220694</v>
      </c>
    </row>
    <row r="63" spans="2:26" s="52" customFormat="1" x14ac:dyDescent="0.2">
      <c r="C63" s="5" t="s">
        <v>83</v>
      </c>
      <c r="D63" s="4">
        <v>580585.5</v>
      </c>
      <c r="E63" s="4">
        <v>327102.34375</v>
      </c>
      <c r="F63" s="4">
        <v>342797.51643525006</v>
      </c>
      <c r="G63" s="4">
        <v>267211.82951833331</v>
      </c>
      <c r="H63" s="4">
        <v>224285.80588131672</v>
      </c>
      <c r="I63" s="4">
        <v>179177.18535115442</v>
      </c>
      <c r="J63" s="4">
        <v>124032.11537122303</v>
      </c>
      <c r="K63" s="4">
        <v>88268.045888175329</v>
      </c>
      <c r="L63" s="4">
        <v>55704.613914582878</v>
      </c>
      <c r="M63" s="4">
        <v>38420.794470686997</v>
      </c>
      <c r="N63" s="4">
        <v>19696.498556356866</v>
      </c>
      <c r="O63" s="41">
        <v>-0.27620022558666968</v>
      </c>
    </row>
    <row r="64" spans="2:26" s="52" customFormat="1" x14ac:dyDescent="0.2">
      <c r="C64" s="5" t="s">
        <v>84</v>
      </c>
      <c r="D64" s="4">
        <v>0</v>
      </c>
      <c r="E64" s="4">
        <v>224364.44999999995</v>
      </c>
      <c r="F64" s="4">
        <v>613882.87543232518</v>
      </c>
      <c r="G64" s="4">
        <v>921002.9200871666</v>
      </c>
      <c r="H64" s="4">
        <v>960213.06668287003</v>
      </c>
      <c r="I64" s="4">
        <v>918421.61398550484</v>
      </c>
      <c r="J64" s="4">
        <v>932997.13451464428</v>
      </c>
      <c r="K64" s="4">
        <v>720015.06003068725</v>
      </c>
      <c r="L64" s="4">
        <v>542810.51558987983</v>
      </c>
      <c r="M64" s="4">
        <v>459768.840499221</v>
      </c>
      <c r="N64" s="4">
        <v>367011.4231001162</v>
      </c>
      <c r="O64" s="41">
        <v>-0.1093376629018834</v>
      </c>
      <c r="P64" s="28"/>
    </row>
    <row r="65" spans="1:25" s="52" customFormat="1" x14ac:dyDescent="0.2">
      <c r="C65" s="5" t="s">
        <v>85</v>
      </c>
      <c r="D65" s="4">
        <v>0</v>
      </c>
      <c r="E65" s="4">
        <v>0</v>
      </c>
      <c r="F65" s="4">
        <v>0</v>
      </c>
      <c r="G65" s="4">
        <v>0</v>
      </c>
      <c r="H65" s="4">
        <v>26307.207306380002</v>
      </c>
      <c r="I65" s="4">
        <v>31032.749627828809</v>
      </c>
      <c r="J65" s="4">
        <v>135057.19229310952</v>
      </c>
      <c r="K65" s="4">
        <v>320286.90936566476</v>
      </c>
      <c r="L65" s="4">
        <v>555808.25883661583</v>
      </c>
      <c r="M65" s="4">
        <v>724872.32234696113</v>
      </c>
      <c r="N65" s="4">
        <v>896847.23426611582</v>
      </c>
      <c r="O65" s="41"/>
      <c r="P65" s="28"/>
    </row>
    <row r="66" spans="1:25" s="52" customFormat="1" x14ac:dyDescent="0.2">
      <c r="C66" s="13" t="s">
        <v>25</v>
      </c>
      <c r="D66" s="27">
        <v>2345800</v>
      </c>
      <c r="E66" s="27">
        <v>1495390.7</v>
      </c>
      <c r="F66" s="27">
        <v>1864189.7495429502</v>
      </c>
      <c r="G66" s="27">
        <v>1805690.734033</v>
      </c>
      <c r="H66" s="27">
        <v>1686359.4427166667</v>
      </c>
      <c r="I66" s="27">
        <v>1477749.9822775621</v>
      </c>
      <c r="J66" s="27">
        <v>1378134.6152358113</v>
      </c>
      <c r="K66" s="27">
        <v>1260972.0841167902</v>
      </c>
      <c r="L66" s="27">
        <v>1237880.3092129529</v>
      </c>
      <c r="M66" s="27">
        <v>1280693.1490228996</v>
      </c>
      <c r="N66" s="27">
        <v>1313099.9037571242</v>
      </c>
      <c r="O66" s="41">
        <v>-5.5648619617413631E-2</v>
      </c>
      <c r="P66" s="28"/>
    </row>
    <row r="67" spans="1:25" s="52" customFormat="1" x14ac:dyDescent="0.2">
      <c r="C67" s="61"/>
      <c r="D67" s="26"/>
      <c r="E67" s="26"/>
      <c r="F67" s="26"/>
      <c r="G67" s="26"/>
      <c r="H67" s="26"/>
      <c r="I67" s="26"/>
      <c r="J67" s="26"/>
      <c r="K67" s="26"/>
      <c r="L67" s="26"/>
      <c r="M67" s="26"/>
      <c r="N67" s="26"/>
      <c r="O67" s="28"/>
      <c r="P67" s="28"/>
    </row>
    <row r="68" spans="1:25" s="52" customFormat="1" x14ac:dyDescent="0.2">
      <c r="C68" s="111" t="s">
        <v>86</v>
      </c>
      <c r="D68" s="58"/>
      <c r="E68" s="58"/>
      <c r="F68" s="58"/>
      <c r="G68" s="58"/>
      <c r="H68" s="58"/>
      <c r="I68" s="58"/>
      <c r="J68" s="58"/>
      <c r="K68" s="28"/>
      <c r="L68" s="28"/>
      <c r="M68" s="28"/>
      <c r="N68" s="28"/>
    </row>
    <row r="69" spans="1:25" s="52" customFormat="1" ht="137.25" customHeight="1" x14ac:dyDescent="0.2">
      <c r="D69" s="28"/>
      <c r="E69" s="28"/>
      <c r="F69" s="28"/>
      <c r="G69" s="28"/>
      <c r="H69" s="28"/>
      <c r="I69" s="28"/>
      <c r="J69" s="28"/>
      <c r="K69" s="28"/>
      <c r="L69" s="28"/>
      <c r="M69" s="28"/>
      <c r="N69" s="28"/>
    </row>
    <row r="70" spans="1:25" s="53" customFormat="1" x14ac:dyDescent="0.2">
      <c r="B70" s="8" t="s">
        <v>142</v>
      </c>
      <c r="D70" s="27"/>
      <c r="E70" s="27"/>
      <c r="F70" s="27"/>
      <c r="G70" s="27"/>
      <c r="I70" s="27"/>
      <c r="J70" s="27"/>
      <c r="M70" s="52"/>
      <c r="O70" s="52"/>
      <c r="Q70" s="8" t="s">
        <v>141</v>
      </c>
      <c r="R70" s="52"/>
      <c r="S70" s="52"/>
      <c r="T70" s="52"/>
      <c r="U70" s="52"/>
      <c r="V70" s="52"/>
      <c r="W70" s="52"/>
      <c r="X70" s="52"/>
    </row>
    <row r="71" spans="1:25" s="53" customFormat="1" x14ac:dyDescent="0.2">
      <c r="B71" s="52"/>
      <c r="C71" s="92"/>
      <c r="D71" s="93">
        <v>2014</v>
      </c>
      <c r="E71" s="93">
        <v>2015</v>
      </c>
      <c r="F71" s="93">
        <v>2016</v>
      </c>
      <c r="G71" s="93">
        <v>2017</v>
      </c>
      <c r="H71" s="93">
        <v>2018</v>
      </c>
      <c r="I71" s="93">
        <v>2019</v>
      </c>
      <c r="J71" s="93">
        <v>2020</v>
      </c>
      <c r="K71" s="93">
        <v>2021</v>
      </c>
      <c r="L71" s="93">
        <v>2022</v>
      </c>
      <c r="M71" s="93">
        <v>2023</v>
      </c>
      <c r="N71" s="93">
        <v>2024</v>
      </c>
      <c r="O71" s="52"/>
      <c r="P71" s="52"/>
      <c r="Q71" s="52"/>
      <c r="R71" s="52"/>
      <c r="S71" s="52"/>
      <c r="T71" s="52"/>
      <c r="U71" s="52"/>
      <c r="V71" s="52"/>
      <c r="W71" s="52"/>
      <c r="X71" s="52"/>
    </row>
    <row r="72" spans="1:25" s="53" customFormat="1" x14ac:dyDescent="0.2">
      <c r="B72" s="52"/>
      <c r="C72" s="1" t="s">
        <v>78</v>
      </c>
      <c r="D72" s="4">
        <v>0</v>
      </c>
      <c r="E72" s="4">
        <v>0</v>
      </c>
      <c r="F72" s="4">
        <v>35482.47466216216</v>
      </c>
      <c r="G72" s="4">
        <v>47816.936729974565</v>
      </c>
      <c r="H72" s="4">
        <v>43405.082688420778</v>
      </c>
      <c r="I72" s="4">
        <v>59975.917285998563</v>
      </c>
      <c r="J72" s="4">
        <v>61277.528160958289</v>
      </c>
      <c r="K72" s="4">
        <v>0</v>
      </c>
      <c r="L72" s="4">
        <v>0</v>
      </c>
      <c r="M72" s="4">
        <v>0</v>
      </c>
      <c r="N72" s="4">
        <v>0</v>
      </c>
      <c r="O72" s="52"/>
      <c r="P72" s="52"/>
      <c r="Q72" s="52"/>
      <c r="R72" s="52"/>
      <c r="S72" s="52"/>
      <c r="T72" s="52"/>
      <c r="U72" s="52"/>
      <c r="V72" s="52"/>
      <c r="W72" s="52"/>
      <c r="X72" s="52"/>
    </row>
    <row r="73" spans="1:25" s="53" customFormat="1" x14ac:dyDescent="0.2">
      <c r="B73" s="52"/>
      <c r="C73" s="5" t="s">
        <v>79</v>
      </c>
      <c r="D73" s="4">
        <v>0</v>
      </c>
      <c r="E73" s="4">
        <v>0</v>
      </c>
      <c r="F73" s="4">
        <v>0</v>
      </c>
      <c r="G73" s="4">
        <v>0</v>
      </c>
      <c r="H73" s="4">
        <v>0</v>
      </c>
      <c r="I73" s="4">
        <v>6663.9908095553956</v>
      </c>
      <c r="J73" s="4">
        <v>40851.685440638859</v>
      </c>
      <c r="K73" s="4">
        <v>132936.17003818316</v>
      </c>
      <c r="L73" s="4">
        <v>147240.74488239593</v>
      </c>
      <c r="M73" s="4">
        <v>167656.04614779691</v>
      </c>
      <c r="N73" s="4">
        <v>188071.34741319789</v>
      </c>
      <c r="O73" s="52"/>
      <c r="P73" s="52"/>
      <c r="Q73" s="52"/>
      <c r="R73" s="52"/>
      <c r="S73" s="52"/>
      <c r="T73" s="52"/>
      <c r="U73" s="52"/>
      <c r="V73" s="52"/>
      <c r="W73" s="52"/>
      <c r="X73" s="52"/>
    </row>
    <row r="74" spans="1:25" s="53" customFormat="1" x14ac:dyDescent="0.2">
      <c r="B74" s="52"/>
      <c r="C74" s="5"/>
      <c r="D74" s="7">
        <v>0</v>
      </c>
      <c r="E74" s="7">
        <v>0</v>
      </c>
      <c r="F74" s="7">
        <v>35482.47466216216</v>
      </c>
      <c r="G74" s="7">
        <v>47816.936729974565</v>
      </c>
      <c r="H74" s="7">
        <v>43405.082688420778</v>
      </c>
      <c r="I74" s="7">
        <v>66639.908095553954</v>
      </c>
      <c r="J74" s="7">
        <v>102129.21360159715</v>
      </c>
      <c r="K74" s="7">
        <v>132936.17003818316</v>
      </c>
      <c r="L74" s="7">
        <v>147240.74488239593</v>
      </c>
      <c r="M74" s="7">
        <v>167656.04614779691</v>
      </c>
      <c r="N74" s="7">
        <v>188071.34741319789</v>
      </c>
      <c r="O74" s="52"/>
      <c r="P74" s="52"/>
      <c r="Q74" s="52"/>
      <c r="R74" s="52"/>
      <c r="S74" s="52"/>
      <c r="T74" s="52"/>
      <c r="U74" s="52"/>
      <c r="V74" s="52"/>
      <c r="W74" s="52"/>
      <c r="X74" s="52"/>
    </row>
    <row r="75" spans="1:25" s="53" customFormat="1" ht="198.75" customHeight="1" x14ac:dyDescent="0.2">
      <c r="B75" s="52"/>
      <c r="M75" s="52"/>
      <c r="O75" s="52"/>
      <c r="P75" s="52"/>
      <c r="Q75" s="52"/>
      <c r="R75" s="52"/>
      <c r="S75" s="52"/>
      <c r="T75" s="52"/>
      <c r="U75" s="52"/>
      <c r="V75" s="52"/>
      <c r="W75" s="52"/>
      <c r="X75" s="52"/>
    </row>
    <row r="76" spans="1:25" s="52" customFormat="1" x14ac:dyDescent="0.2">
      <c r="B76" s="53"/>
      <c r="O76" s="53"/>
      <c r="P76" s="53"/>
      <c r="Q76" s="53"/>
      <c r="R76" s="53"/>
      <c r="S76" s="53"/>
      <c r="T76" s="53"/>
      <c r="U76" s="53"/>
      <c r="V76" s="53"/>
      <c r="W76" s="53"/>
      <c r="X76" s="53"/>
    </row>
    <row r="77" spans="1:25" s="53" customFormat="1" x14ac:dyDescent="0.2">
      <c r="B77" s="52"/>
      <c r="C77" s="5"/>
      <c r="D77" s="6"/>
      <c r="E77" s="1"/>
      <c r="F77" s="1"/>
      <c r="G77" s="1"/>
      <c r="H77" s="1"/>
      <c r="I77" s="1"/>
      <c r="J77" s="1"/>
      <c r="K77" s="21"/>
      <c r="L77" s="21"/>
      <c r="M77" s="21"/>
      <c r="N77" s="21"/>
      <c r="O77" s="52"/>
      <c r="P77" s="52"/>
      <c r="Q77" s="52"/>
      <c r="R77" s="52"/>
      <c r="S77" s="52"/>
      <c r="T77" s="52"/>
      <c r="U77" s="52"/>
      <c r="V77" s="52"/>
      <c r="W77" s="52"/>
      <c r="X77" s="52"/>
      <c r="Y77" s="52"/>
    </row>
    <row r="78" spans="1:25" s="52" customFormat="1" x14ac:dyDescent="0.2">
      <c r="A78" s="53"/>
      <c r="D78" s="28"/>
      <c r="E78" s="28"/>
      <c r="F78" s="28"/>
      <c r="G78" s="28"/>
      <c r="H78" s="28"/>
      <c r="I78" s="28"/>
      <c r="J78" s="28"/>
      <c r="K78" s="53"/>
      <c r="L78" s="53"/>
      <c r="M78" s="53"/>
      <c r="N78" s="53"/>
      <c r="Y78" s="53"/>
    </row>
    <row r="79" spans="1:25" s="52" customFormat="1" x14ac:dyDescent="0.2">
      <c r="A79" s="53"/>
      <c r="D79" s="28"/>
      <c r="E79" s="28"/>
      <c r="F79" s="28"/>
      <c r="G79" s="28"/>
      <c r="H79" s="28"/>
      <c r="I79" s="28"/>
      <c r="J79" s="28"/>
      <c r="K79" s="53"/>
      <c r="L79" s="53"/>
      <c r="M79" s="53"/>
      <c r="N79" s="53"/>
      <c r="Y79" s="53"/>
    </row>
    <row r="80" spans="1:25" s="52" customFormat="1" x14ac:dyDescent="0.2">
      <c r="A80" s="53"/>
      <c r="D80" s="28"/>
      <c r="E80" s="28"/>
      <c r="F80" s="28"/>
      <c r="G80" s="28"/>
      <c r="H80" s="28"/>
      <c r="I80" s="28"/>
      <c r="J80" s="28"/>
      <c r="K80" s="53"/>
      <c r="L80" s="53"/>
      <c r="M80" s="53"/>
      <c r="N80" s="53"/>
      <c r="Y80" s="53"/>
    </row>
    <row r="81" spans="1:25" s="52" customFormat="1" x14ac:dyDescent="0.2">
      <c r="A81" s="53"/>
      <c r="D81" s="28"/>
      <c r="E81" s="28"/>
      <c r="F81" s="28"/>
      <c r="G81" s="28"/>
      <c r="H81" s="28"/>
      <c r="I81" s="28"/>
      <c r="J81" s="28"/>
      <c r="K81" s="53"/>
      <c r="L81" s="53"/>
      <c r="M81" s="53"/>
      <c r="N81" s="53"/>
      <c r="Y81" s="53"/>
    </row>
    <row r="82" spans="1:25" s="52" customFormat="1" x14ac:dyDescent="0.2">
      <c r="A82" s="53"/>
      <c r="D82" s="28"/>
      <c r="E82" s="28"/>
      <c r="F82" s="28"/>
      <c r="G82" s="28"/>
      <c r="H82" s="28"/>
      <c r="I82" s="28"/>
      <c r="J82" s="28"/>
      <c r="K82" s="53"/>
      <c r="L82" s="53"/>
      <c r="M82" s="53"/>
      <c r="N82" s="53"/>
      <c r="Y82" s="53"/>
    </row>
    <row r="83" spans="1:25" s="52" customFormat="1" x14ac:dyDescent="0.2">
      <c r="A83" s="53"/>
      <c r="D83" s="28"/>
      <c r="E83" s="28"/>
      <c r="F83" s="28"/>
      <c r="G83" s="28"/>
      <c r="H83" s="28"/>
      <c r="I83" s="28"/>
      <c r="J83" s="28"/>
      <c r="K83" s="53"/>
      <c r="L83" s="53"/>
      <c r="M83" s="53"/>
      <c r="N83" s="53"/>
      <c r="Y83" s="53"/>
    </row>
    <row r="84" spans="1:25" s="52" customFormat="1" x14ac:dyDescent="0.2">
      <c r="A84" s="53"/>
      <c r="D84" s="28"/>
      <c r="E84" s="28"/>
      <c r="F84" s="28"/>
      <c r="G84" s="28"/>
      <c r="H84" s="28"/>
      <c r="I84" s="28"/>
      <c r="J84" s="28"/>
      <c r="K84" s="53"/>
      <c r="L84" s="53"/>
      <c r="M84" s="53"/>
      <c r="N84" s="53"/>
      <c r="Y84" s="53"/>
    </row>
    <row r="85" spans="1:25" s="52" customFormat="1" x14ac:dyDescent="0.2">
      <c r="A85" s="53"/>
      <c r="D85" s="28"/>
      <c r="E85" s="28"/>
      <c r="F85" s="28"/>
      <c r="G85" s="28"/>
      <c r="H85" s="28"/>
      <c r="I85" s="28"/>
      <c r="J85" s="28"/>
      <c r="K85" s="53"/>
      <c r="L85" s="53"/>
      <c r="M85" s="53"/>
      <c r="N85" s="53"/>
      <c r="Y85" s="53"/>
    </row>
    <row r="86" spans="1:25" s="52" customFormat="1" x14ac:dyDescent="0.2">
      <c r="A86" s="53"/>
      <c r="D86" s="28"/>
      <c r="E86" s="28"/>
      <c r="F86" s="28"/>
      <c r="G86" s="28"/>
      <c r="H86" s="28"/>
      <c r="I86" s="28"/>
      <c r="J86" s="28"/>
      <c r="K86" s="53"/>
      <c r="L86" s="53"/>
      <c r="M86" s="53"/>
      <c r="N86" s="53"/>
      <c r="Y86" s="53"/>
    </row>
    <row r="87" spans="1:25" s="52" customFormat="1" x14ac:dyDescent="0.2">
      <c r="A87" s="53"/>
      <c r="D87" s="28"/>
      <c r="E87" s="28"/>
      <c r="F87" s="28"/>
      <c r="G87" s="28"/>
      <c r="H87" s="28"/>
      <c r="I87" s="28"/>
      <c r="J87" s="28"/>
      <c r="K87" s="53"/>
      <c r="L87" s="53"/>
      <c r="M87" s="53"/>
      <c r="N87" s="53"/>
      <c r="Y87" s="53"/>
    </row>
    <row r="88" spans="1:25" s="52" customFormat="1" x14ac:dyDescent="0.2">
      <c r="A88" s="53"/>
      <c r="D88" s="28"/>
      <c r="E88" s="28"/>
      <c r="F88" s="28"/>
      <c r="G88" s="28"/>
      <c r="H88" s="28"/>
      <c r="I88" s="28"/>
      <c r="J88" s="28"/>
      <c r="K88" s="53"/>
      <c r="L88" s="53"/>
      <c r="M88" s="53"/>
      <c r="N88" s="53"/>
      <c r="Y88" s="53"/>
    </row>
    <row r="89" spans="1:25" s="52" customFormat="1" x14ac:dyDescent="0.2">
      <c r="A89" s="53"/>
      <c r="D89" s="28"/>
      <c r="E89" s="28"/>
      <c r="F89" s="28"/>
      <c r="G89" s="28"/>
      <c r="H89" s="28"/>
      <c r="I89" s="28"/>
      <c r="J89" s="28"/>
      <c r="K89" s="53"/>
      <c r="L89" s="53"/>
      <c r="M89" s="53"/>
      <c r="N89" s="53"/>
      <c r="Y89" s="53"/>
    </row>
    <row r="90" spans="1:25" s="52" customFormat="1" x14ac:dyDescent="0.2">
      <c r="A90" s="53"/>
      <c r="D90" s="28"/>
      <c r="E90" s="28"/>
      <c r="F90" s="28"/>
      <c r="G90" s="28"/>
      <c r="H90" s="28"/>
      <c r="I90" s="28"/>
      <c r="J90" s="28"/>
      <c r="K90" s="53"/>
      <c r="L90" s="53"/>
      <c r="M90" s="53"/>
      <c r="N90" s="53"/>
      <c r="Y90" s="53"/>
    </row>
    <row r="91" spans="1:25" s="52" customFormat="1" x14ac:dyDescent="0.2">
      <c r="A91" s="53"/>
      <c r="D91" s="28"/>
      <c r="E91" s="28"/>
      <c r="F91" s="28"/>
      <c r="G91" s="28"/>
      <c r="H91" s="28"/>
      <c r="I91" s="28"/>
      <c r="J91" s="28"/>
      <c r="K91" s="53"/>
      <c r="L91" s="53"/>
      <c r="M91" s="53"/>
      <c r="N91" s="53"/>
      <c r="Y91" s="53"/>
    </row>
    <row r="92" spans="1:25" s="52" customFormat="1" x14ac:dyDescent="0.2">
      <c r="A92" s="53"/>
      <c r="D92" s="28"/>
      <c r="E92" s="28"/>
      <c r="F92" s="28"/>
      <c r="G92" s="28"/>
      <c r="H92" s="28"/>
      <c r="I92" s="28"/>
      <c r="J92" s="28"/>
      <c r="K92" s="53"/>
      <c r="L92" s="53"/>
      <c r="M92" s="53"/>
      <c r="N92" s="53"/>
      <c r="Y92" s="53"/>
    </row>
    <row r="93" spans="1:25" s="52" customFormat="1" x14ac:dyDescent="0.2">
      <c r="A93" s="53"/>
      <c r="B93" s="53"/>
      <c r="D93" s="28"/>
      <c r="E93" s="28"/>
      <c r="F93" s="28"/>
      <c r="G93" s="28"/>
      <c r="H93" s="28"/>
      <c r="I93" s="28"/>
      <c r="J93" s="28"/>
      <c r="K93" s="53"/>
      <c r="L93" s="53"/>
      <c r="M93" s="53"/>
      <c r="N93" s="53"/>
      <c r="O93" s="53"/>
      <c r="Y93" s="53"/>
    </row>
    <row r="94" spans="1:25" s="52" customFormat="1" x14ac:dyDescent="0.2">
      <c r="A94" s="53"/>
      <c r="C94" s="15"/>
      <c r="D94" s="12"/>
      <c r="E94" s="12"/>
      <c r="F94" s="12"/>
      <c r="G94" s="12"/>
      <c r="H94" s="12"/>
      <c r="I94" s="12"/>
      <c r="J94" s="12"/>
      <c r="K94" s="53"/>
      <c r="L94" s="53"/>
      <c r="M94" s="53"/>
      <c r="N94" s="53"/>
      <c r="Y94" s="53"/>
    </row>
    <row r="95" spans="1:25" s="52" customFormat="1" x14ac:dyDescent="0.2">
      <c r="A95" s="53"/>
      <c r="C95" s="30"/>
      <c r="D95" s="50"/>
      <c r="E95" s="50"/>
      <c r="F95" s="50"/>
      <c r="G95" s="50"/>
      <c r="H95" s="50"/>
      <c r="I95" s="50"/>
      <c r="J95" s="50"/>
      <c r="K95" s="53"/>
      <c r="L95" s="53"/>
      <c r="M95" s="53"/>
      <c r="N95" s="53"/>
      <c r="Y95" s="53"/>
    </row>
    <row r="96" spans="1:25" s="52" customFormat="1" x14ac:dyDescent="0.2">
      <c r="A96" s="53"/>
      <c r="D96" s="50"/>
      <c r="E96" s="50"/>
      <c r="F96" s="50"/>
      <c r="G96" s="50"/>
      <c r="H96" s="50"/>
      <c r="I96" s="50"/>
      <c r="J96" s="50"/>
      <c r="K96" s="23"/>
      <c r="L96" s="23"/>
      <c r="M96" s="23"/>
      <c r="N96" s="23"/>
      <c r="Y96" s="53"/>
    </row>
    <row r="97" spans="1:25" s="52" customFormat="1" x14ac:dyDescent="0.2">
      <c r="A97" s="53"/>
      <c r="D97" s="50"/>
      <c r="E97" s="50"/>
      <c r="F97" s="50"/>
      <c r="G97" s="50"/>
      <c r="H97" s="50"/>
      <c r="I97" s="50"/>
      <c r="J97" s="50"/>
      <c r="K97" s="23"/>
      <c r="L97" s="23"/>
      <c r="M97" s="23"/>
      <c r="N97" s="23"/>
      <c r="Y97" s="53"/>
    </row>
    <row r="98" spans="1:25" s="52" customFormat="1" x14ac:dyDescent="0.2">
      <c r="A98" s="53"/>
      <c r="D98" s="50"/>
      <c r="E98" s="50"/>
      <c r="F98" s="50"/>
      <c r="G98" s="50"/>
      <c r="H98" s="50"/>
      <c r="I98" s="50"/>
      <c r="J98" s="50"/>
      <c r="K98" s="23"/>
      <c r="L98" s="23"/>
      <c r="M98" s="23"/>
      <c r="N98" s="23"/>
      <c r="Y98" s="53"/>
    </row>
    <row r="99" spans="1:25" s="52" customFormat="1" x14ac:dyDescent="0.2">
      <c r="A99" s="53"/>
      <c r="D99" s="28"/>
      <c r="E99" s="28"/>
      <c r="F99" s="28"/>
      <c r="G99" s="28"/>
      <c r="H99" s="28"/>
      <c r="I99" s="28"/>
      <c r="J99" s="28"/>
      <c r="K99" s="53"/>
      <c r="L99" s="53"/>
      <c r="M99" s="53"/>
      <c r="N99" s="53"/>
      <c r="Y99" s="53"/>
    </row>
    <row r="100" spans="1:25" s="52" customFormat="1" x14ac:dyDescent="0.2">
      <c r="A100" s="53"/>
      <c r="D100" s="28"/>
      <c r="E100" s="28"/>
      <c r="F100" s="28"/>
      <c r="G100" s="28"/>
      <c r="H100" s="28"/>
      <c r="I100" s="28"/>
      <c r="J100" s="28"/>
      <c r="K100" s="53"/>
      <c r="L100" s="53"/>
      <c r="M100" s="53"/>
      <c r="N100" s="53"/>
      <c r="Y100" s="53"/>
    </row>
    <row r="101" spans="1:25" s="52" customFormat="1" x14ac:dyDescent="0.2">
      <c r="A101" s="53"/>
      <c r="C101" s="61"/>
      <c r="D101" s="28"/>
      <c r="E101" s="28"/>
      <c r="F101" s="28"/>
      <c r="G101" s="28"/>
      <c r="H101" s="28"/>
      <c r="I101" s="28"/>
      <c r="J101" s="28"/>
      <c r="K101" s="53"/>
      <c r="L101" s="53"/>
      <c r="M101" s="53"/>
      <c r="N101" s="53"/>
      <c r="Y101" s="53"/>
    </row>
    <row r="102" spans="1:25" s="52" customFormat="1" x14ac:dyDescent="0.2">
      <c r="A102" s="53"/>
      <c r="C102" s="61"/>
      <c r="D102" s="28"/>
      <c r="E102" s="28"/>
      <c r="F102" s="28"/>
      <c r="G102" s="28"/>
      <c r="H102" s="28"/>
      <c r="I102" s="28"/>
      <c r="J102" s="28"/>
      <c r="K102" s="53"/>
      <c r="L102" s="53"/>
      <c r="M102" s="53"/>
      <c r="N102" s="53"/>
      <c r="Y102" s="53"/>
    </row>
    <row r="103" spans="1:25" s="52" customFormat="1" x14ac:dyDescent="0.2">
      <c r="A103" s="53"/>
      <c r="C103" s="61"/>
      <c r="D103" s="28"/>
      <c r="E103" s="28"/>
      <c r="F103" s="28"/>
      <c r="G103" s="28"/>
      <c r="H103" s="28"/>
      <c r="I103" s="28"/>
      <c r="J103" s="28"/>
      <c r="K103" s="53"/>
      <c r="L103" s="53"/>
      <c r="M103" s="53"/>
      <c r="N103" s="53"/>
      <c r="Y103" s="53"/>
    </row>
    <row r="104" spans="1:25" s="52" customFormat="1" x14ac:dyDescent="0.2">
      <c r="A104" s="53"/>
      <c r="C104" s="61"/>
      <c r="D104" s="28"/>
      <c r="E104" s="28"/>
      <c r="F104" s="28"/>
      <c r="G104" s="28"/>
      <c r="H104" s="28"/>
      <c r="I104" s="28"/>
      <c r="J104" s="28"/>
      <c r="K104" s="53"/>
      <c r="L104" s="53"/>
      <c r="M104" s="53"/>
      <c r="N104" s="53"/>
      <c r="Y104" s="53"/>
    </row>
    <row r="105" spans="1:25" s="52" customFormat="1" x14ac:dyDescent="0.2">
      <c r="A105" s="53"/>
      <c r="D105" s="28"/>
      <c r="E105" s="28"/>
      <c r="F105" s="28"/>
      <c r="G105" s="28"/>
      <c r="H105" s="28"/>
      <c r="I105" s="28"/>
      <c r="J105" s="28"/>
      <c r="K105" s="53"/>
      <c r="L105" s="53"/>
      <c r="M105" s="53"/>
      <c r="N105" s="53"/>
      <c r="Y105" s="53"/>
    </row>
    <row r="106" spans="1:25" s="52" customFormat="1" x14ac:dyDescent="0.2">
      <c r="A106" s="53"/>
      <c r="D106" s="28"/>
      <c r="E106" s="28"/>
      <c r="F106" s="28"/>
      <c r="G106" s="28"/>
      <c r="H106" s="28"/>
      <c r="I106" s="28"/>
      <c r="J106" s="28"/>
      <c r="K106" s="53"/>
      <c r="L106" s="53"/>
      <c r="M106" s="53"/>
      <c r="N106" s="53"/>
      <c r="Y106" s="53"/>
    </row>
    <row r="107" spans="1:25" s="52" customFormat="1" x14ac:dyDescent="0.2">
      <c r="A107" s="53"/>
      <c r="D107" s="28"/>
      <c r="E107" s="28"/>
      <c r="F107" s="28"/>
      <c r="G107" s="28"/>
      <c r="H107" s="28"/>
      <c r="I107" s="28"/>
      <c r="J107" s="28"/>
      <c r="K107" s="53"/>
      <c r="L107" s="53"/>
      <c r="M107" s="53"/>
      <c r="N107" s="53"/>
      <c r="Y107" s="53"/>
    </row>
    <row r="108" spans="1:25" s="52" customFormat="1" x14ac:dyDescent="0.2">
      <c r="A108" s="53"/>
      <c r="D108" s="28"/>
      <c r="E108" s="28"/>
      <c r="F108" s="28"/>
      <c r="G108" s="28"/>
      <c r="H108" s="28"/>
      <c r="I108" s="28"/>
      <c r="J108" s="28"/>
      <c r="K108" s="53"/>
      <c r="L108" s="53"/>
      <c r="M108" s="53"/>
      <c r="N108" s="53"/>
      <c r="Y108" s="53"/>
    </row>
    <row r="109" spans="1:25" s="52" customFormat="1" x14ac:dyDescent="0.2">
      <c r="A109" s="53"/>
      <c r="D109" s="28"/>
      <c r="E109" s="28"/>
      <c r="F109" s="28"/>
      <c r="G109" s="28"/>
      <c r="H109" s="28"/>
      <c r="I109" s="28"/>
      <c r="J109" s="28"/>
      <c r="K109" s="53"/>
      <c r="L109" s="53"/>
      <c r="M109" s="53"/>
      <c r="N109" s="53"/>
      <c r="Y109" s="53"/>
    </row>
    <row r="110" spans="1:25" s="52" customFormat="1" x14ac:dyDescent="0.2">
      <c r="A110" s="53"/>
      <c r="D110" s="28"/>
      <c r="E110" s="28"/>
      <c r="F110" s="28"/>
      <c r="G110" s="28"/>
      <c r="H110" s="28"/>
      <c r="I110" s="28"/>
      <c r="J110" s="28"/>
      <c r="K110" s="53"/>
      <c r="L110" s="53"/>
      <c r="M110" s="53"/>
      <c r="N110" s="53"/>
      <c r="Y110" s="53"/>
    </row>
    <row r="111" spans="1:25" s="52" customFormat="1" x14ac:dyDescent="0.2">
      <c r="A111" s="53"/>
      <c r="D111" s="28"/>
      <c r="E111" s="28"/>
      <c r="F111" s="28"/>
      <c r="G111" s="28"/>
      <c r="H111" s="28"/>
      <c r="I111" s="28"/>
      <c r="J111" s="28"/>
      <c r="K111" s="53"/>
      <c r="L111" s="53"/>
      <c r="M111" s="53"/>
      <c r="N111" s="53"/>
      <c r="Y111" s="53"/>
    </row>
    <row r="112" spans="1:25" s="52" customFormat="1" x14ac:dyDescent="0.2">
      <c r="A112" s="53"/>
      <c r="D112" s="28"/>
      <c r="E112" s="28"/>
      <c r="F112" s="28"/>
      <c r="G112" s="28"/>
      <c r="H112" s="28"/>
      <c r="I112" s="28"/>
      <c r="J112" s="28"/>
      <c r="K112" s="53"/>
      <c r="L112" s="53"/>
      <c r="M112" s="53"/>
      <c r="N112" s="53"/>
      <c r="Y112" s="53"/>
    </row>
    <row r="113" spans="1:25" s="52" customFormat="1" x14ac:dyDescent="0.2">
      <c r="A113" s="53"/>
      <c r="D113" s="28"/>
      <c r="E113" s="28"/>
      <c r="F113" s="28"/>
      <c r="G113" s="28"/>
      <c r="H113" s="28"/>
      <c r="I113" s="28"/>
      <c r="J113" s="28"/>
      <c r="K113" s="53"/>
      <c r="L113" s="53"/>
      <c r="M113" s="53"/>
      <c r="N113" s="53"/>
      <c r="Y113" s="53"/>
    </row>
    <row r="114" spans="1:25" s="52" customFormat="1" x14ac:dyDescent="0.2">
      <c r="A114" s="53"/>
      <c r="D114" s="28"/>
      <c r="E114" s="28"/>
      <c r="F114" s="28"/>
      <c r="G114" s="28"/>
      <c r="H114" s="28"/>
      <c r="I114" s="28"/>
      <c r="J114" s="28"/>
      <c r="K114" s="53"/>
      <c r="L114" s="53"/>
      <c r="M114" s="53"/>
      <c r="N114" s="53"/>
      <c r="Y114" s="53"/>
    </row>
    <row r="115" spans="1:25" s="52" customFormat="1" x14ac:dyDescent="0.2">
      <c r="A115" s="53"/>
      <c r="D115" s="28"/>
      <c r="E115" s="28"/>
      <c r="F115" s="28"/>
      <c r="G115" s="28"/>
      <c r="H115" s="28"/>
      <c r="I115" s="28"/>
      <c r="J115" s="28"/>
      <c r="K115" s="53"/>
      <c r="L115" s="53"/>
      <c r="M115" s="53"/>
      <c r="N115" s="53"/>
      <c r="Y115" s="53"/>
    </row>
    <row r="116" spans="1:25" s="52" customFormat="1" x14ac:dyDescent="0.2">
      <c r="A116" s="53"/>
      <c r="D116" s="28"/>
      <c r="E116" s="28"/>
      <c r="F116" s="28"/>
      <c r="G116" s="28"/>
      <c r="H116" s="28"/>
      <c r="I116" s="28"/>
      <c r="J116" s="28"/>
      <c r="K116" s="53"/>
      <c r="L116" s="53"/>
      <c r="M116" s="53"/>
      <c r="N116" s="53"/>
      <c r="Y116" s="53"/>
    </row>
    <row r="117" spans="1:25" s="52" customFormat="1" x14ac:dyDescent="0.2">
      <c r="B117" s="53"/>
      <c r="C117" s="53"/>
      <c r="D117" s="53"/>
      <c r="E117" s="53"/>
      <c r="F117" s="53"/>
      <c r="G117" s="53"/>
      <c r="H117" s="53"/>
      <c r="I117" s="53"/>
      <c r="J117" s="53"/>
      <c r="K117" s="12"/>
      <c r="L117" s="12"/>
      <c r="M117" s="12"/>
      <c r="N117" s="12"/>
      <c r="O117" s="53"/>
      <c r="P117" s="53"/>
      <c r="Q117" s="53"/>
      <c r="R117" s="53"/>
      <c r="S117" s="53"/>
      <c r="T117" s="53"/>
      <c r="U117" s="53"/>
      <c r="V117" s="53"/>
      <c r="W117" s="53"/>
      <c r="X117" s="53"/>
    </row>
    <row r="118" spans="1:25" s="52" customFormat="1" x14ac:dyDescent="0.2">
      <c r="C118" s="15"/>
      <c r="D118" s="12"/>
      <c r="E118" s="12"/>
      <c r="F118" s="12"/>
      <c r="G118" s="12"/>
      <c r="H118" s="12"/>
      <c r="I118" s="12"/>
      <c r="J118" s="12"/>
      <c r="K118" s="12"/>
      <c r="L118" s="12"/>
      <c r="M118" s="12"/>
      <c r="N118" s="12"/>
    </row>
    <row r="119" spans="1:25" s="52" customFormat="1" x14ac:dyDescent="0.2">
      <c r="D119" s="25"/>
      <c r="E119" s="25"/>
      <c r="F119" s="25"/>
      <c r="G119" s="25"/>
      <c r="H119" s="25"/>
      <c r="I119" s="25"/>
      <c r="J119" s="25"/>
      <c r="K119" s="23"/>
      <c r="L119" s="23"/>
      <c r="M119" s="23"/>
      <c r="N119" s="23"/>
    </row>
    <row r="120" spans="1:25" s="52" customFormat="1" x14ac:dyDescent="0.2">
      <c r="D120" s="25"/>
      <c r="E120" s="25"/>
      <c r="F120" s="25"/>
      <c r="G120" s="25"/>
      <c r="H120" s="25"/>
      <c r="I120" s="25"/>
      <c r="J120" s="25"/>
      <c r="K120" s="23"/>
      <c r="L120" s="23"/>
      <c r="M120" s="23"/>
      <c r="N120" s="23"/>
    </row>
    <row r="121" spans="1:25" s="52" customFormat="1" x14ac:dyDescent="0.2">
      <c r="D121" s="25"/>
      <c r="E121" s="25"/>
      <c r="F121" s="25"/>
      <c r="G121" s="25"/>
      <c r="H121" s="25"/>
      <c r="I121" s="25"/>
      <c r="J121" s="25"/>
      <c r="K121" s="23"/>
      <c r="L121" s="23"/>
      <c r="M121" s="23"/>
      <c r="N121" s="23"/>
    </row>
    <row r="122" spans="1:25" s="52" customFormat="1" x14ac:dyDescent="0.2">
      <c r="D122" s="25"/>
      <c r="E122" s="25"/>
      <c r="F122" s="25"/>
      <c r="G122" s="25"/>
      <c r="H122" s="25"/>
      <c r="I122" s="25"/>
      <c r="J122" s="25"/>
      <c r="K122" s="23"/>
      <c r="L122" s="23"/>
      <c r="M122" s="23"/>
      <c r="N122" s="23"/>
    </row>
    <row r="123" spans="1:25" s="52" customFormat="1" x14ac:dyDescent="0.2">
      <c r="D123" s="25"/>
      <c r="E123" s="25"/>
      <c r="F123" s="25"/>
      <c r="G123" s="25"/>
      <c r="H123" s="25"/>
      <c r="I123" s="25"/>
      <c r="J123" s="25"/>
      <c r="K123" s="23"/>
      <c r="L123" s="23"/>
      <c r="M123" s="23"/>
      <c r="N123" s="23"/>
    </row>
    <row r="124" spans="1:25" s="52" customFormat="1" x14ac:dyDescent="0.2">
      <c r="C124" s="53"/>
      <c r="D124" s="27"/>
      <c r="E124" s="27"/>
      <c r="F124" s="27"/>
      <c r="G124" s="27"/>
      <c r="H124" s="27"/>
      <c r="I124" s="27"/>
      <c r="J124" s="27"/>
      <c r="K124" s="23"/>
      <c r="L124" s="23"/>
      <c r="M124" s="23"/>
      <c r="N124" s="23"/>
    </row>
    <row r="125" spans="1:25" s="52" customFormat="1" x14ac:dyDescent="0.2">
      <c r="D125" s="25"/>
    </row>
    <row r="126" spans="1:25" s="52" customFormat="1" x14ac:dyDescent="0.2">
      <c r="C126" s="33"/>
      <c r="D126" s="25"/>
    </row>
    <row r="127" spans="1:25" s="52" customFormat="1" x14ac:dyDescent="0.2">
      <c r="C127" s="55"/>
      <c r="D127" s="25"/>
    </row>
    <row r="128" spans="1:25" s="52" customFormat="1" x14ac:dyDescent="0.2">
      <c r="D128" s="25"/>
    </row>
    <row r="129" spans="1:25" s="52" customFormat="1" x14ac:dyDescent="0.2">
      <c r="D129" s="25"/>
    </row>
    <row r="130" spans="1:25" s="52" customFormat="1" x14ac:dyDescent="0.2">
      <c r="D130" s="69"/>
      <c r="E130" s="69"/>
      <c r="F130" s="69"/>
      <c r="G130" s="69"/>
      <c r="H130" s="69"/>
      <c r="I130" s="69"/>
      <c r="J130" s="69"/>
    </row>
    <row r="131" spans="1:25" s="52" customFormat="1" x14ac:dyDescent="0.2">
      <c r="D131" s="69"/>
      <c r="E131" s="69"/>
      <c r="F131" s="69"/>
      <c r="G131" s="69"/>
      <c r="H131" s="69"/>
      <c r="I131" s="69"/>
      <c r="J131" s="69"/>
    </row>
    <row r="132" spans="1:25" s="52" customFormat="1" x14ac:dyDescent="0.2">
      <c r="D132" s="69"/>
      <c r="E132" s="69"/>
      <c r="F132" s="69"/>
      <c r="G132" s="69"/>
      <c r="H132" s="69"/>
      <c r="I132" s="69"/>
      <c r="J132" s="69"/>
    </row>
    <row r="133" spans="1:25" s="52" customFormat="1" x14ac:dyDescent="0.2">
      <c r="D133" s="69"/>
      <c r="E133" s="69"/>
      <c r="F133" s="69"/>
      <c r="G133" s="69"/>
      <c r="H133" s="69"/>
      <c r="I133" s="69"/>
      <c r="J133" s="69"/>
    </row>
    <row r="134" spans="1:25" s="52" customFormat="1" x14ac:dyDescent="0.2">
      <c r="D134" s="69"/>
      <c r="E134" s="69"/>
      <c r="F134" s="69"/>
      <c r="G134" s="69"/>
      <c r="H134" s="69"/>
      <c r="I134" s="69"/>
      <c r="J134" s="69"/>
    </row>
    <row r="135" spans="1:25" s="52" customFormat="1" x14ac:dyDescent="0.2">
      <c r="D135" s="70"/>
      <c r="E135" s="70"/>
      <c r="F135" s="70"/>
      <c r="G135" s="70"/>
      <c r="H135" s="70"/>
      <c r="I135" s="70"/>
      <c r="J135" s="70"/>
    </row>
    <row r="136" spans="1:25" s="52" customFormat="1" x14ac:dyDescent="0.2">
      <c r="D136" s="25"/>
    </row>
    <row r="137" spans="1:25" s="52" customFormat="1" x14ac:dyDescent="0.2">
      <c r="D137" s="25"/>
    </row>
    <row r="138" spans="1:25" s="53" customFormat="1" x14ac:dyDescent="0.2">
      <c r="A138" s="52"/>
      <c r="B138" s="52"/>
      <c r="C138" s="52"/>
      <c r="D138" s="25"/>
      <c r="E138" s="52"/>
      <c r="F138" s="52"/>
      <c r="G138" s="52"/>
      <c r="H138" s="52"/>
      <c r="I138" s="52"/>
      <c r="J138" s="52"/>
      <c r="K138" s="52"/>
      <c r="L138" s="52"/>
      <c r="M138" s="52"/>
      <c r="N138" s="52"/>
      <c r="O138" s="52"/>
      <c r="P138" s="52"/>
      <c r="Q138" s="52"/>
      <c r="R138" s="52"/>
      <c r="S138" s="52"/>
      <c r="T138" s="52"/>
      <c r="U138" s="52"/>
      <c r="V138" s="52"/>
      <c r="W138" s="52"/>
      <c r="X138" s="52"/>
      <c r="Y138" s="52"/>
    </row>
    <row r="139" spans="1:25" s="52" customFormat="1" x14ac:dyDescent="0.2">
      <c r="A139" s="53"/>
      <c r="D139" s="25"/>
      <c r="K139" s="53"/>
      <c r="L139" s="53"/>
      <c r="M139" s="53"/>
      <c r="N139" s="53"/>
      <c r="Y139" s="53"/>
    </row>
    <row r="140" spans="1:25" s="52" customFormat="1" x14ac:dyDescent="0.2">
      <c r="B140" s="53"/>
      <c r="C140" s="53"/>
      <c r="D140" s="53"/>
      <c r="E140" s="53"/>
      <c r="F140" s="53"/>
      <c r="G140" s="53"/>
      <c r="H140" s="53"/>
      <c r="I140" s="53"/>
      <c r="J140" s="53"/>
      <c r="K140" s="12"/>
      <c r="L140" s="12"/>
      <c r="M140" s="12"/>
      <c r="N140" s="12"/>
      <c r="O140" s="53"/>
      <c r="P140" s="53"/>
      <c r="Q140" s="53"/>
      <c r="R140" s="53"/>
      <c r="S140" s="53"/>
      <c r="T140" s="53"/>
      <c r="U140" s="53"/>
      <c r="V140" s="53"/>
      <c r="W140" s="53"/>
      <c r="X140" s="53"/>
    </row>
    <row r="141" spans="1:25" s="52" customFormat="1" x14ac:dyDescent="0.2">
      <c r="C141" s="15"/>
      <c r="D141" s="12"/>
      <c r="E141" s="12"/>
      <c r="F141" s="12"/>
      <c r="G141" s="12"/>
      <c r="H141" s="12"/>
      <c r="I141" s="12"/>
      <c r="J141" s="12"/>
      <c r="K141" s="12"/>
      <c r="L141" s="12"/>
      <c r="M141" s="12"/>
      <c r="N141" s="12"/>
    </row>
    <row r="142" spans="1:25" s="52" customFormat="1" x14ac:dyDescent="0.2">
      <c r="D142" s="25"/>
      <c r="E142" s="25"/>
      <c r="F142" s="25"/>
      <c r="G142" s="25"/>
      <c r="H142" s="25"/>
      <c r="I142" s="25"/>
      <c r="J142" s="25"/>
      <c r="K142" s="23"/>
      <c r="L142" s="23"/>
      <c r="M142" s="23"/>
      <c r="N142" s="23"/>
    </row>
    <row r="143" spans="1:25" s="52" customFormat="1" x14ac:dyDescent="0.2">
      <c r="D143" s="25"/>
      <c r="E143" s="25"/>
      <c r="F143" s="25"/>
      <c r="G143" s="25"/>
      <c r="H143" s="25"/>
      <c r="I143" s="25"/>
      <c r="J143" s="25"/>
      <c r="K143" s="23"/>
      <c r="L143" s="23"/>
      <c r="M143" s="23"/>
      <c r="N143" s="23"/>
    </row>
    <row r="144" spans="1:25" s="52" customFormat="1" x14ac:dyDescent="0.2">
      <c r="D144" s="25"/>
      <c r="E144" s="25"/>
      <c r="F144" s="25"/>
      <c r="G144" s="25"/>
      <c r="H144" s="25"/>
      <c r="I144" s="25"/>
      <c r="J144" s="25"/>
      <c r="K144" s="23"/>
      <c r="L144" s="23"/>
      <c r="M144" s="23"/>
      <c r="N144" s="23"/>
    </row>
    <row r="145" spans="3:14" s="52" customFormat="1" x14ac:dyDescent="0.2">
      <c r="D145" s="25"/>
      <c r="E145" s="25"/>
      <c r="F145" s="25"/>
      <c r="G145" s="25"/>
      <c r="H145" s="25"/>
      <c r="I145" s="25"/>
      <c r="J145" s="25"/>
      <c r="K145" s="23"/>
      <c r="L145" s="23"/>
      <c r="M145" s="23"/>
      <c r="N145" s="23"/>
    </row>
    <row r="146" spans="3:14" s="52" customFormat="1" x14ac:dyDescent="0.2">
      <c r="D146" s="25"/>
      <c r="E146" s="25"/>
      <c r="F146" s="25"/>
      <c r="G146" s="25"/>
      <c r="H146" s="25"/>
      <c r="I146" s="25"/>
      <c r="J146" s="25"/>
      <c r="K146" s="23"/>
      <c r="L146" s="23"/>
      <c r="M146" s="23"/>
      <c r="N146" s="23"/>
    </row>
    <row r="147" spans="3:14" s="52" customFormat="1" x14ac:dyDescent="0.2">
      <c r="D147" s="25"/>
      <c r="E147" s="25"/>
      <c r="F147" s="25"/>
      <c r="G147" s="25"/>
      <c r="H147" s="25"/>
      <c r="I147" s="25"/>
      <c r="J147" s="25"/>
      <c r="K147" s="23"/>
      <c r="L147" s="23"/>
      <c r="M147" s="23"/>
      <c r="N147" s="23"/>
    </row>
    <row r="148" spans="3:14" s="52" customFormat="1" x14ac:dyDescent="0.2">
      <c r="C148" s="12"/>
      <c r="D148" s="27"/>
      <c r="E148" s="27"/>
      <c r="F148" s="27"/>
      <c r="G148" s="27"/>
      <c r="H148" s="27"/>
      <c r="I148" s="27"/>
      <c r="J148" s="27"/>
      <c r="K148" s="23"/>
      <c r="L148" s="23"/>
      <c r="M148" s="23"/>
      <c r="N148" s="23"/>
    </row>
    <row r="149" spans="3:14" s="52" customFormat="1" x14ac:dyDescent="0.2"/>
    <row r="150" spans="3:14" s="52" customFormat="1" x14ac:dyDescent="0.2"/>
    <row r="151" spans="3:14" s="52" customFormat="1" x14ac:dyDescent="0.2"/>
    <row r="152" spans="3:14" s="52" customFormat="1" x14ac:dyDescent="0.2">
      <c r="D152" s="72"/>
      <c r="E152" s="72"/>
      <c r="F152" s="72"/>
      <c r="G152" s="72"/>
      <c r="H152" s="72"/>
      <c r="I152" s="72"/>
      <c r="J152" s="72"/>
    </row>
    <row r="153" spans="3:14" s="52" customFormat="1" x14ac:dyDescent="0.2">
      <c r="D153" s="72"/>
      <c r="E153" s="72"/>
      <c r="F153" s="72"/>
      <c r="G153" s="72"/>
      <c r="H153" s="72"/>
      <c r="I153" s="72"/>
      <c r="J153" s="72"/>
    </row>
    <row r="154" spans="3:14" s="52" customFormat="1" x14ac:dyDescent="0.2">
      <c r="D154" s="72"/>
      <c r="E154" s="72"/>
      <c r="F154" s="72"/>
      <c r="G154" s="72"/>
      <c r="H154" s="72"/>
      <c r="I154" s="72"/>
      <c r="J154" s="72"/>
    </row>
    <row r="155" spans="3:14" s="52" customFormat="1" x14ac:dyDescent="0.2">
      <c r="D155" s="72"/>
      <c r="E155" s="72"/>
      <c r="F155" s="72"/>
      <c r="G155" s="72"/>
      <c r="H155" s="72"/>
      <c r="I155" s="72"/>
      <c r="J155" s="72"/>
    </row>
    <row r="156" spans="3:14" s="52" customFormat="1" x14ac:dyDescent="0.2">
      <c r="D156" s="72"/>
      <c r="E156" s="72"/>
      <c r="F156" s="72"/>
      <c r="G156" s="72"/>
      <c r="H156" s="72"/>
      <c r="I156" s="72"/>
      <c r="J156" s="72"/>
    </row>
    <row r="157" spans="3:14" s="52" customFormat="1" x14ac:dyDescent="0.2">
      <c r="D157" s="72"/>
      <c r="E157" s="72"/>
      <c r="F157" s="72"/>
      <c r="G157" s="72"/>
      <c r="H157" s="72"/>
      <c r="I157" s="72"/>
      <c r="J157" s="72"/>
    </row>
    <row r="158" spans="3:14" s="52" customFormat="1" x14ac:dyDescent="0.2">
      <c r="D158" s="70"/>
      <c r="E158" s="70"/>
      <c r="F158" s="70"/>
      <c r="G158" s="70"/>
      <c r="H158" s="70"/>
      <c r="I158" s="70"/>
      <c r="J158" s="70"/>
    </row>
    <row r="159" spans="3:14" s="52" customFormat="1" x14ac:dyDescent="0.2">
      <c r="C159" s="33"/>
    </row>
    <row r="160" spans="3:14" s="52" customFormat="1" x14ac:dyDescent="0.2"/>
    <row r="161" spans="1:25" s="52" customFormat="1" x14ac:dyDescent="0.2"/>
    <row r="162" spans="1:25" s="52" customFormat="1" x14ac:dyDescent="0.2"/>
    <row r="163" spans="1:25" s="52" customFormat="1" x14ac:dyDescent="0.2"/>
    <row r="164" spans="1:25" s="52" customFormat="1" x14ac:dyDescent="0.2">
      <c r="D164" s="68"/>
      <c r="E164" s="68"/>
      <c r="F164" s="68"/>
      <c r="G164" s="68"/>
      <c r="H164" s="68"/>
      <c r="I164" s="68"/>
      <c r="J164" s="68"/>
    </row>
    <row r="165" spans="1:25" s="52" customFormat="1" x14ac:dyDescent="0.2">
      <c r="D165" s="68"/>
      <c r="E165" s="68"/>
      <c r="F165" s="68"/>
      <c r="G165" s="68"/>
      <c r="H165" s="68"/>
      <c r="I165" s="68"/>
      <c r="J165" s="68"/>
    </row>
    <row r="166" spans="1:25" s="53" customFormat="1" x14ac:dyDescent="0.2">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row>
    <row r="167" spans="1:25" s="52" customFormat="1" x14ac:dyDescent="0.2">
      <c r="A167" s="53"/>
      <c r="K167" s="53"/>
      <c r="L167" s="53"/>
      <c r="M167" s="53"/>
      <c r="N167" s="53"/>
      <c r="Y167" s="53"/>
    </row>
    <row r="168" spans="1:25" s="52" customFormat="1" x14ac:dyDescent="0.2">
      <c r="B168" s="53"/>
      <c r="C168" s="53"/>
      <c r="D168" s="53"/>
      <c r="E168" s="53"/>
      <c r="F168" s="53"/>
      <c r="G168" s="53"/>
      <c r="H168" s="53"/>
      <c r="I168" s="53"/>
      <c r="J168" s="53"/>
      <c r="K168" s="12"/>
      <c r="L168" s="12"/>
      <c r="M168" s="12"/>
      <c r="N168" s="12"/>
      <c r="O168" s="53"/>
      <c r="P168" s="53"/>
      <c r="Q168" s="53"/>
      <c r="R168" s="53"/>
      <c r="S168" s="53"/>
      <c r="T168" s="53"/>
      <c r="U168" s="53"/>
      <c r="V168" s="53"/>
      <c r="W168" s="53"/>
      <c r="X168" s="53"/>
    </row>
    <row r="169" spans="1:25" s="52" customFormat="1" x14ac:dyDescent="0.2">
      <c r="C169" s="15"/>
      <c r="D169" s="12"/>
      <c r="E169" s="12"/>
      <c r="F169" s="12"/>
      <c r="G169" s="12"/>
      <c r="H169" s="12"/>
      <c r="I169" s="12"/>
      <c r="J169" s="12"/>
      <c r="K169" s="12"/>
      <c r="L169" s="12"/>
      <c r="M169" s="12"/>
      <c r="N169" s="12"/>
    </row>
    <row r="170" spans="1:25" s="52" customFormat="1" x14ac:dyDescent="0.2">
      <c r="D170" s="25"/>
      <c r="E170" s="25"/>
      <c r="F170" s="25"/>
      <c r="G170" s="25"/>
      <c r="H170" s="25"/>
      <c r="I170" s="25"/>
      <c r="J170" s="25"/>
      <c r="K170" s="23"/>
      <c r="L170" s="23"/>
      <c r="M170" s="23"/>
      <c r="N170" s="23"/>
    </row>
    <row r="171" spans="1:25" s="52" customFormat="1" x14ac:dyDescent="0.2">
      <c r="D171" s="25"/>
      <c r="E171" s="25"/>
      <c r="F171" s="25"/>
      <c r="G171" s="25"/>
      <c r="H171" s="25"/>
      <c r="I171" s="25"/>
      <c r="J171" s="25"/>
      <c r="K171" s="23"/>
      <c r="L171" s="23"/>
      <c r="M171" s="23"/>
      <c r="N171" s="23"/>
    </row>
    <row r="172" spans="1:25" s="52" customFormat="1" x14ac:dyDescent="0.2">
      <c r="D172" s="25"/>
      <c r="E172" s="25"/>
      <c r="F172" s="25"/>
      <c r="G172" s="25"/>
      <c r="H172" s="25"/>
      <c r="I172" s="25"/>
      <c r="J172" s="25"/>
      <c r="K172" s="23"/>
      <c r="L172" s="23"/>
      <c r="M172" s="23"/>
      <c r="N172" s="23"/>
    </row>
    <row r="173" spans="1:25" s="52" customFormat="1" x14ac:dyDescent="0.2">
      <c r="D173" s="25"/>
      <c r="E173" s="25"/>
      <c r="F173" s="25"/>
      <c r="G173" s="25"/>
      <c r="H173" s="25"/>
      <c r="I173" s="25"/>
      <c r="J173" s="25"/>
      <c r="K173" s="23"/>
      <c r="L173" s="23"/>
      <c r="M173" s="23"/>
      <c r="N173" s="23"/>
    </row>
    <row r="174" spans="1:25" s="52" customFormat="1" x14ac:dyDescent="0.2">
      <c r="K174" s="23"/>
      <c r="L174" s="23"/>
      <c r="M174" s="23"/>
      <c r="N174" s="23"/>
    </row>
    <row r="175" spans="1:25" s="52" customFormat="1" x14ac:dyDescent="0.2">
      <c r="C175" s="53"/>
      <c r="D175" s="27"/>
      <c r="E175" s="27"/>
      <c r="F175" s="27"/>
      <c r="G175" s="27"/>
      <c r="H175" s="27"/>
      <c r="I175" s="27"/>
      <c r="J175" s="27"/>
      <c r="K175" s="23"/>
      <c r="L175" s="23"/>
      <c r="M175" s="23"/>
      <c r="N175" s="23"/>
    </row>
    <row r="176" spans="1:25" s="52" customFormat="1" x14ac:dyDescent="0.2"/>
    <row r="177" spans="4:10" s="52" customFormat="1" x14ac:dyDescent="0.2"/>
    <row r="178" spans="4:10" s="52" customFormat="1" x14ac:dyDescent="0.2"/>
    <row r="179" spans="4:10" s="52" customFormat="1" x14ac:dyDescent="0.2"/>
    <row r="180" spans="4:10" s="52" customFormat="1" x14ac:dyDescent="0.2">
      <c r="D180" s="69"/>
      <c r="E180" s="69"/>
      <c r="F180" s="69"/>
      <c r="G180" s="69"/>
      <c r="H180" s="69"/>
      <c r="I180" s="69"/>
      <c r="J180" s="69"/>
    </row>
    <row r="181" spans="4:10" s="52" customFormat="1" x14ac:dyDescent="0.2">
      <c r="D181" s="69"/>
      <c r="E181" s="69"/>
      <c r="F181" s="69"/>
      <c r="G181" s="69"/>
      <c r="H181" s="69"/>
      <c r="I181" s="69"/>
      <c r="J181" s="69"/>
    </row>
    <row r="182" spans="4:10" s="52" customFormat="1" x14ac:dyDescent="0.2">
      <c r="D182" s="69"/>
      <c r="E182" s="69"/>
      <c r="F182" s="69"/>
      <c r="G182" s="69"/>
      <c r="H182" s="69"/>
      <c r="I182" s="69"/>
      <c r="J182" s="69"/>
    </row>
    <row r="183" spans="4:10" s="52" customFormat="1" x14ac:dyDescent="0.2">
      <c r="D183" s="54"/>
      <c r="E183" s="54"/>
      <c r="F183" s="54"/>
      <c r="G183" s="54"/>
      <c r="H183" s="54"/>
      <c r="I183" s="54"/>
      <c r="J183" s="54"/>
    </row>
    <row r="184" spans="4:10" s="52" customFormat="1" x14ac:dyDescent="0.2">
      <c r="D184" s="70"/>
      <c r="E184" s="70"/>
      <c r="F184" s="70"/>
      <c r="G184" s="70"/>
      <c r="H184" s="70"/>
      <c r="I184" s="70"/>
      <c r="J184" s="70"/>
    </row>
    <row r="185" spans="4:10" s="52" customFormat="1" x14ac:dyDescent="0.2"/>
    <row r="186" spans="4:10" s="52" customFormat="1" x14ac:dyDescent="0.2"/>
    <row r="187" spans="4:10" s="52" customFormat="1" x14ac:dyDescent="0.2"/>
    <row r="188" spans="4:10" s="52" customFormat="1" x14ac:dyDescent="0.2"/>
    <row r="189" spans="4:10" s="52" customFormat="1" x14ac:dyDescent="0.2"/>
    <row r="190" spans="4:10" s="52" customFormat="1" x14ac:dyDescent="0.2"/>
    <row r="191" spans="4:10" s="52" customFormat="1" x14ac:dyDescent="0.2"/>
    <row r="192" spans="4:10" s="52" customFormat="1" x14ac:dyDescent="0.2"/>
    <row r="193" spans="1:25" s="52" customFormat="1" x14ac:dyDescent="0.2"/>
    <row r="194" spans="1:25" s="52" customFormat="1" x14ac:dyDescent="0.2"/>
    <row r="195" spans="1:25" s="53" customFormat="1" x14ac:dyDescent="0.2">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row>
    <row r="196" spans="1:25" s="52" customFormat="1" x14ac:dyDescent="0.2">
      <c r="A196" s="53"/>
      <c r="K196" s="53"/>
      <c r="L196" s="53"/>
      <c r="M196" s="53"/>
      <c r="N196" s="53"/>
      <c r="Y196" s="53"/>
    </row>
    <row r="197" spans="1:25" s="52" customFormat="1" x14ac:dyDescent="0.2">
      <c r="B197" s="53"/>
      <c r="C197" s="53"/>
      <c r="D197" s="53"/>
      <c r="E197" s="53"/>
      <c r="F197" s="53"/>
      <c r="G197" s="53"/>
      <c r="H197" s="53"/>
      <c r="I197" s="53"/>
      <c r="J197" s="53"/>
      <c r="K197" s="12"/>
      <c r="L197" s="12"/>
      <c r="M197" s="12"/>
      <c r="N197" s="12"/>
      <c r="O197" s="53"/>
      <c r="P197" s="53"/>
      <c r="Q197" s="53"/>
      <c r="R197" s="53"/>
      <c r="S197" s="53"/>
      <c r="T197" s="53"/>
      <c r="U197" s="53"/>
      <c r="V197" s="53"/>
      <c r="W197" s="53"/>
      <c r="X197" s="53"/>
    </row>
    <row r="198" spans="1:25" s="52" customFormat="1" x14ac:dyDescent="0.2">
      <c r="C198" s="15"/>
      <c r="D198" s="12"/>
      <c r="E198" s="12"/>
      <c r="F198" s="12"/>
      <c r="G198" s="12"/>
      <c r="H198" s="12"/>
      <c r="I198" s="12"/>
      <c r="J198" s="12"/>
      <c r="K198" s="12"/>
      <c r="L198" s="12"/>
      <c r="M198" s="12"/>
      <c r="N198" s="12"/>
    </row>
    <row r="199" spans="1:25" s="52" customFormat="1" x14ac:dyDescent="0.2">
      <c r="D199" s="25"/>
      <c r="E199" s="25"/>
      <c r="F199" s="25"/>
      <c r="G199" s="25"/>
      <c r="H199" s="25"/>
      <c r="I199" s="25"/>
      <c r="J199" s="25"/>
      <c r="K199" s="23"/>
      <c r="L199" s="23"/>
      <c r="M199" s="23"/>
      <c r="N199" s="23"/>
    </row>
    <row r="200" spans="1:25" s="52" customFormat="1" x14ac:dyDescent="0.2">
      <c r="D200" s="25"/>
      <c r="E200" s="25"/>
      <c r="F200" s="25"/>
      <c r="G200" s="25"/>
      <c r="H200" s="25"/>
      <c r="I200" s="25"/>
      <c r="J200" s="25"/>
      <c r="K200" s="23"/>
      <c r="L200" s="23"/>
      <c r="M200" s="23"/>
      <c r="N200" s="23"/>
    </row>
    <row r="201" spans="1:25" s="52" customFormat="1" x14ac:dyDescent="0.2">
      <c r="D201" s="25"/>
      <c r="E201" s="25"/>
      <c r="F201" s="25"/>
      <c r="G201" s="25"/>
      <c r="H201" s="25"/>
      <c r="I201" s="25"/>
      <c r="J201" s="25"/>
      <c r="K201" s="23"/>
      <c r="L201" s="23"/>
      <c r="M201" s="23"/>
      <c r="N201" s="23"/>
    </row>
    <row r="202" spans="1:25" s="52" customFormat="1" x14ac:dyDescent="0.2">
      <c r="K202" s="23"/>
      <c r="L202" s="23"/>
      <c r="M202" s="23"/>
      <c r="N202" s="23"/>
    </row>
    <row r="203" spans="1:25" s="52" customFormat="1" x14ac:dyDescent="0.2">
      <c r="C203" s="53"/>
      <c r="D203" s="27"/>
      <c r="E203" s="27"/>
      <c r="F203" s="27"/>
      <c r="G203" s="27"/>
      <c r="H203" s="27"/>
      <c r="I203" s="27"/>
      <c r="J203" s="27"/>
      <c r="K203" s="23"/>
      <c r="L203" s="23"/>
      <c r="M203" s="23"/>
      <c r="N203" s="23"/>
    </row>
    <row r="204" spans="1:25" s="52" customFormat="1" x14ac:dyDescent="0.2"/>
    <row r="205" spans="1:25" s="52" customFormat="1" x14ac:dyDescent="0.2"/>
    <row r="206" spans="1:25" s="52" customFormat="1" x14ac:dyDescent="0.2"/>
    <row r="207" spans="1:25" s="52" customFormat="1" x14ac:dyDescent="0.2"/>
    <row r="208" spans="1:25" s="52" customFormat="1" x14ac:dyDescent="0.2"/>
    <row r="209" spans="1:25" s="52" customFormat="1" x14ac:dyDescent="0.2"/>
    <row r="210" spans="1:25" s="52" customFormat="1" x14ac:dyDescent="0.2"/>
    <row r="211" spans="1:25" s="52" customFormat="1" x14ac:dyDescent="0.2">
      <c r="D211" s="69"/>
      <c r="E211" s="69"/>
      <c r="F211" s="69"/>
      <c r="G211" s="69"/>
      <c r="H211" s="69"/>
      <c r="I211" s="69"/>
      <c r="J211" s="69"/>
    </row>
    <row r="212" spans="1:25" s="52" customFormat="1" x14ac:dyDescent="0.2">
      <c r="D212" s="69"/>
      <c r="E212" s="69"/>
      <c r="F212" s="69"/>
      <c r="G212" s="69"/>
      <c r="H212" s="69"/>
      <c r="I212" s="69"/>
      <c r="J212" s="69"/>
    </row>
    <row r="213" spans="1:25" s="52" customFormat="1" x14ac:dyDescent="0.2">
      <c r="D213" s="71"/>
      <c r="E213" s="71"/>
      <c r="F213" s="71"/>
      <c r="G213" s="71"/>
      <c r="H213" s="71"/>
      <c r="I213" s="71"/>
      <c r="J213" s="71"/>
    </row>
    <row r="214" spans="1:25" s="52" customFormat="1" x14ac:dyDescent="0.2"/>
    <row r="215" spans="1:25" s="52" customFormat="1" x14ac:dyDescent="0.2"/>
    <row r="216" spans="1:25" s="52" customFormat="1" x14ac:dyDescent="0.2"/>
    <row r="217" spans="1:25" s="52" customFormat="1" x14ac:dyDescent="0.2"/>
    <row r="218" spans="1:25" s="52" customFormat="1" x14ac:dyDescent="0.2"/>
    <row r="219" spans="1:25" s="52" customFormat="1" x14ac:dyDescent="0.2"/>
    <row r="220" spans="1:25" s="52" customFormat="1" x14ac:dyDescent="0.2"/>
    <row r="221" spans="1:25" s="52" customFormat="1" x14ac:dyDescent="0.2"/>
    <row r="222" spans="1:25" s="53" customFormat="1" x14ac:dyDescent="0.2">
      <c r="A222" s="52"/>
      <c r="B222" s="52"/>
      <c r="C222" s="52"/>
      <c r="D222" s="52"/>
      <c r="E222" s="52"/>
      <c r="F222" s="52"/>
      <c r="G222" s="52"/>
      <c r="H222" s="52"/>
      <c r="I222" s="52"/>
      <c r="J222" s="52"/>
      <c r="O222" s="52"/>
      <c r="P222" s="52"/>
      <c r="Q222" s="52"/>
      <c r="R222" s="52"/>
      <c r="S222" s="52"/>
      <c r="T222" s="52"/>
      <c r="U222" s="52"/>
      <c r="V222" s="52"/>
      <c r="W222" s="52"/>
      <c r="X222" s="52"/>
      <c r="Y222" s="52"/>
    </row>
    <row r="223" spans="1:25" s="52" customFormat="1" x14ac:dyDescent="0.2">
      <c r="A223" s="53"/>
      <c r="C223" s="53"/>
      <c r="D223" s="53"/>
      <c r="E223" s="53"/>
      <c r="F223" s="53"/>
      <c r="G223" s="53"/>
      <c r="H223" s="53"/>
      <c r="I223" s="53"/>
      <c r="J223" s="53"/>
      <c r="K223" s="12"/>
      <c r="L223" s="12"/>
      <c r="M223" s="12"/>
      <c r="N223" s="12"/>
      <c r="Y223" s="53"/>
    </row>
    <row r="224" spans="1:25" s="52" customFormat="1" x14ac:dyDescent="0.2">
      <c r="B224" s="53"/>
      <c r="C224" s="15"/>
      <c r="D224" s="12"/>
      <c r="E224" s="12"/>
      <c r="F224" s="12"/>
      <c r="G224" s="12"/>
      <c r="H224" s="12"/>
      <c r="I224" s="12"/>
      <c r="J224" s="12"/>
      <c r="K224" s="12"/>
      <c r="L224" s="12"/>
      <c r="M224" s="12"/>
      <c r="N224" s="12"/>
      <c r="O224" s="53"/>
      <c r="P224" s="53"/>
      <c r="Q224" s="53"/>
      <c r="R224" s="53"/>
      <c r="S224" s="53"/>
      <c r="T224" s="53"/>
      <c r="U224" s="53"/>
      <c r="V224" s="53"/>
      <c r="W224" s="53"/>
      <c r="X224" s="53"/>
    </row>
    <row r="225" spans="3:14" s="52" customFormat="1" x14ac:dyDescent="0.2">
      <c r="D225" s="50"/>
      <c r="E225" s="50"/>
      <c r="F225" s="50"/>
      <c r="G225" s="50"/>
      <c r="H225" s="50"/>
      <c r="I225" s="50"/>
      <c r="J225" s="50"/>
      <c r="K225" s="23"/>
      <c r="L225" s="23"/>
      <c r="M225" s="23"/>
      <c r="N225" s="23"/>
    </row>
    <row r="226" spans="3:14" s="52" customFormat="1" x14ac:dyDescent="0.2">
      <c r="D226" s="25"/>
      <c r="E226" s="25"/>
      <c r="F226" s="25"/>
      <c r="G226" s="25"/>
      <c r="H226" s="25"/>
      <c r="I226" s="25"/>
      <c r="J226" s="25"/>
      <c r="K226" s="23"/>
      <c r="L226" s="23"/>
      <c r="M226" s="23"/>
      <c r="N226" s="23"/>
    </row>
    <row r="227" spans="3:14" s="52" customFormat="1" x14ac:dyDescent="0.2">
      <c r="D227" s="25"/>
      <c r="E227" s="25"/>
      <c r="F227" s="25"/>
      <c r="G227" s="25"/>
      <c r="H227" s="25"/>
      <c r="I227" s="25"/>
      <c r="J227" s="25"/>
      <c r="K227" s="23"/>
      <c r="L227" s="23"/>
      <c r="M227" s="23"/>
      <c r="N227" s="23"/>
    </row>
    <row r="228" spans="3:14" s="52" customFormat="1" x14ac:dyDescent="0.2">
      <c r="D228" s="25"/>
      <c r="E228" s="25"/>
      <c r="F228" s="25"/>
      <c r="G228" s="25"/>
      <c r="H228" s="25"/>
      <c r="I228" s="25"/>
      <c r="J228" s="25"/>
      <c r="K228" s="23"/>
      <c r="L228" s="23"/>
      <c r="M228" s="23"/>
      <c r="N228" s="23"/>
    </row>
    <row r="229" spans="3:14" s="52" customFormat="1" x14ac:dyDescent="0.2">
      <c r="K229" s="23"/>
      <c r="L229" s="23"/>
      <c r="M229" s="23"/>
      <c r="N229" s="23"/>
    </row>
    <row r="230" spans="3:14" s="52" customFormat="1" x14ac:dyDescent="0.2">
      <c r="C230" s="53"/>
      <c r="D230" s="27"/>
      <c r="E230" s="27"/>
      <c r="F230" s="27"/>
      <c r="G230" s="27"/>
      <c r="H230" s="27"/>
      <c r="I230" s="27"/>
      <c r="J230" s="27"/>
      <c r="K230" s="23"/>
      <c r="L230" s="23"/>
      <c r="M230" s="23"/>
      <c r="N230" s="23"/>
    </row>
    <row r="231" spans="3:14" s="52" customFormat="1" x14ac:dyDescent="0.2"/>
    <row r="232" spans="3:14" s="52" customFormat="1" x14ac:dyDescent="0.2"/>
    <row r="233" spans="3:14" s="52" customFormat="1" x14ac:dyDescent="0.2"/>
    <row r="234" spans="3:14" s="52" customFormat="1" x14ac:dyDescent="0.2"/>
    <row r="235" spans="3:14" s="52" customFormat="1" x14ac:dyDescent="0.2"/>
    <row r="236" spans="3:14" s="52" customFormat="1" x14ac:dyDescent="0.2"/>
    <row r="237" spans="3:14" s="52" customFormat="1" x14ac:dyDescent="0.2"/>
    <row r="238" spans="3:14" s="52" customFormat="1" x14ac:dyDescent="0.2"/>
    <row r="239" spans="3:14" s="52" customFormat="1" x14ac:dyDescent="0.2"/>
    <row r="240" spans="3:14" s="52" customFormat="1" x14ac:dyDescent="0.2"/>
    <row r="241" s="52" customFormat="1" x14ac:dyDescent="0.2"/>
    <row r="242" s="52" customFormat="1" x14ac:dyDescent="0.2"/>
    <row r="243" s="52" customFormat="1" x14ac:dyDescent="0.2"/>
    <row r="244" s="52" customFormat="1" x14ac:dyDescent="0.2"/>
    <row r="245" s="52" customFormat="1" x14ac:dyDescent="0.2"/>
    <row r="246" s="52" customFormat="1" x14ac:dyDescent="0.2"/>
    <row r="247" s="52" customFormat="1" x14ac:dyDescent="0.2"/>
    <row r="248" s="52" customFormat="1" x14ac:dyDescent="0.2"/>
    <row r="249" s="52" customFormat="1" x14ac:dyDescent="0.2"/>
    <row r="250" s="52" customFormat="1" x14ac:dyDescent="0.2"/>
    <row r="251" s="52" customFormat="1" x14ac:dyDescent="0.2"/>
    <row r="252" s="52" customFormat="1" x14ac:dyDescent="0.2"/>
    <row r="253" s="52" customFormat="1" x14ac:dyDescent="0.2"/>
    <row r="254" s="52" customFormat="1" x14ac:dyDescent="0.2"/>
    <row r="255" s="52" customFormat="1" x14ac:dyDescent="0.2"/>
    <row r="256" s="52" customFormat="1" x14ac:dyDescent="0.2"/>
    <row r="257" s="52" customFormat="1" x14ac:dyDescent="0.2"/>
    <row r="258" s="52" customFormat="1" x14ac:dyDescent="0.2"/>
    <row r="259" s="52" customFormat="1" x14ac:dyDescent="0.2"/>
    <row r="260" s="52" customFormat="1" x14ac:dyDescent="0.2"/>
    <row r="261" s="52" customFormat="1" x14ac:dyDescent="0.2"/>
    <row r="262" s="52" customFormat="1" x14ac:dyDescent="0.2"/>
    <row r="263" s="52" customFormat="1" x14ac:dyDescent="0.2"/>
    <row r="264" s="52" customFormat="1" x14ac:dyDescent="0.2"/>
    <row r="265" s="52" customFormat="1" x14ac:dyDescent="0.2"/>
    <row r="266" s="52" customFormat="1" x14ac:dyDescent="0.2"/>
    <row r="267" s="52" customFormat="1" x14ac:dyDescent="0.2"/>
    <row r="268" s="52" customFormat="1" x14ac:dyDescent="0.2"/>
    <row r="269" s="52" customFormat="1" x14ac:dyDescent="0.2"/>
    <row r="270" s="52" customFormat="1" x14ac:dyDescent="0.2"/>
    <row r="271" s="52" customFormat="1" x14ac:dyDescent="0.2"/>
    <row r="272" s="52" customFormat="1" x14ac:dyDescent="0.2"/>
    <row r="273" s="52" customFormat="1" x14ac:dyDescent="0.2"/>
    <row r="274" s="52" customFormat="1" x14ac:dyDescent="0.2"/>
    <row r="275" s="52" customFormat="1" x14ac:dyDescent="0.2"/>
    <row r="276" s="52" customFormat="1" x14ac:dyDescent="0.2"/>
    <row r="277" s="52" customFormat="1" x14ac:dyDescent="0.2"/>
    <row r="278" s="52" customFormat="1" x14ac:dyDescent="0.2"/>
    <row r="279" s="52" customFormat="1" x14ac:dyDescent="0.2"/>
    <row r="280" s="52" customFormat="1" x14ac:dyDescent="0.2"/>
    <row r="281" s="52" customFormat="1" x14ac:dyDescent="0.2"/>
    <row r="282" s="52" customFormat="1" x14ac:dyDescent="0.2"/>
    <row r="283" s="52" customFormat="1" x14ac:dyDescent="0.2"/>
    <row r="284" s="52" customFormat="1" x14ac:dyDescent="0.2"/>
    <row r="285" s="52" customFormat="1" x14ac:dyDescent="0.2"/>
    <row r="286" s="52" customFormat="1" x14ac:dyDescent="0.2"/>
    <row r="287" s="52" customFormat="1" x14ac:dyDescent="0.2"/>
    <row r="288" s="52" customFormat="1" x14ac:dyDescent="0.2"/>
    <row r="289" s="52" customFormat="1" x14ac:dyDescent="0.2"/>
    <row r="290" s="52" customFormat="1" x14ac:dyDescent="0.2"/>
    <row r="291" s="52" customFormat="1" x14ac:dyDescent="0.2"/>
    <row r="292" s="52" customFormat="1" x14ac:dyDescent="0.2"/>
    <row r="293" s="52" customFormat="1" x14ac:dyDescent="0.2"/>
    <row r="294" s="52" customFormat="1" x14ac:dyDescent="0.2"/>
    <row r="295" s="52" customFormat="1" x14ac:dyDescent="0.2"/>
    <row r="296" s="52" customFormat="1" x14ac:dyDescent="0.2"/>
    <row r="297" s="52" customFormat="1" x14ac:dyDescent="0.2"/>
    <row r="298" s="52" customFormat="1" x14ac:dyDescent="0.2"/>
    <row r="299" s="52" customFormat="1" x14ac:dyDescent="0.2"/>
    <row r="300" s="52" customFormat="1" x14ac:dyDescent="0.2"/>
    <row r="301" s="52" customFormat="1" x14ac:dyDescent="0.2"/>
    <row r="302" s="52" customFormat="1" x14ac:dyDescent="0.2"/>
    <row r="303" s="52" customFormat="1" x14ac:dyDescent="0.2"/>
    <row r="304" s="52" customFormat="1" x14ac:dyDescent="0.2"/>
    <row r="305" s="52" customFormat="1" x14ac:dyDescent="0.2"/>
    <row r="306" s="52" customFormat="1" x14ac:dyDescent="0.2"/>
    <row r="307" s="52" customFormat="1" x14ac:dyDescent="0.2"/>
    <row r="308" s="52" customFormat="1" x14ac:dyDescent="0.2"/>
    <row r="309" s="52" customFormat="1" x14ac:dyDescent="0.2"/>
    <row r="310" s="52" customFormat="1" x14ac:dyDescent="0.2"/>
    <row r="311" s="52" customFormat="1" x14ac:dyDescent="0.2"/>
    <row r="312" s="52" customFormat="1" x14ac:dyDescent="0.2"/>
    <row r="313" s="52" customFormat="1" x14ac:dyDescent="0.2"/>
    <row r="314" s="52" customFormat="1" x14ac:dyDescent="0.2"/>
    <row r="315" s="52" customFormat="1" x14ac:dyDescent="0.2"/>
    <row r="316" s="52" customFormat="1" x14ac:dyDescent="0.2"/>
    <row r="317" s="52" customFormat="1" x14ac:dyDescent="0.2"/>
    <row r="318" s="52" customFormat="1" x14ac:dyDescent="0.2"/>
    <row r="319" s="52" customFormat="1" x14ac:dyDescent="0.2"/>
    <row r="320" s="52" customFormat="1" x14ac:dyDescent="0.2"/>
    <row r="321" s="52" customFormat="1" x14ac:dyDescent="0.2"/>
    <row r="322" s="52" customFormat="1" x14ac:dyDescent="0.2"/>
    <row r="323" s="52" customFormat="1" x14ac:dyDescent="0.2"/>
    <row r="324" s="52" customFormat="1" x14ac:dyDescent="0.2"/>
    <row r="325" s="52" customFormat="1" x14ac:dyDescent="0.2"/>
    <row r="326" s="52" customFormat="1" x14ac:dyDescent="0.2"/>
    <row r="327" s="52" customFormat="1" x14ac:dyDescent="0.2"/>
    <row r="328" s="52" customFormat="1" x14ac:dyDescent="0.2"/>
    <row r="329" s="52" customFormat="1" x14ac:dyDescent="0.2"/>
    <row r="330" s="52" customFormat="1" x14ac:dyDescent="0.2"/>
    <row r="331" s="52" customFormat="1" x14ac:dyDescent="0.2"/>
    <row r="332" s="52" customFormat="1" x14ac:dyDescent="0.2"/>
    <row r="333" s="52" customFormat="1" x14ac:dyDescent="0.2"/>
    <row r="334" s="52" customFormat="1" x14ac:dyDescent="0.2"/>
    <row r="335" s="52" customFormat="1" x14ac:dyDescent="0.2"/>
    <row r="336" s="52" customFormat="1" x14ac:dyDescent="0.2"/>
    <row r="337" s="52" customFormat="1" x14ac:dyDescent="0.2"/>
    <row r="338" s="52" customFormat="1" x14ac:dyDescent="0.2"/>
    <row r="339" s="52" customFormat="1" x14ac:dyDescent="0.2"/>
    <row r="340" s="52" customFormat="1" x14ac:dyDescent="0.2"/>
    <row r="341" s="52" customFormat="1" x14ac:dyDescent="0.2"/>
    <row r="342" s="52" customFormat="1" x14ac:dyDescent="0.2"/>
    <row r="343" s="52" customFormat="1" x14ac:dyDescent="0.2"/>
    <row r="344" s="52" customFormat="1" x14ac:dyDescent="0.2"/>
    <row r="345" s="52" customFormat="1" x14ac:dyDescent="0.2"/>
    <row r="346" s="52" customFormat="1" x14ac:dyDescent="0.2"/>
    <row r="347" s="52" customFormat="1" x14ac:dyDescent="0.2"/>
    <row r="348" s="52" customFormat="1" x14ac:dyDescent="0.2"/>
    <row r="349" s="52" customFormat="1" x14ac:dyDescent="0.2"/>
    <row r="350" s="52" customFormat="1" x14ac:dyDescent="0.2"/>
    <row r="351" s="52" customFormat="1" x14ac:dyDescent="0.2"/>
    <row r="352" s="52" customFormat="1" x14ac:dyDescent="0.2"/>
    <row r="353" s="52" customFormat="1" x14ac:dyDescent="0.2"/>
    <row r="354" s="52" customFormat="1" x14ac:dyDescent="0.2"/>
    <row r="355" s="52" customFormat="1" x14ac:dyDescent="0.2"/>
    <row r="356" s="52" customFormat="1" x14ac:dyDescent="0.2"/>
    <row r="357" s="52" customFormat="1" x14ac:dyDescent="0.2"/>
    <row r="358" s="52" customFormat="1" x14ac:dyDescent="0.2"/>
    <row r="359" s="52" customFormat="1" x14ac:dyDescent="0.2"/>
    <row r="360" s="52" customFormat="1" x14ac:dyDescent="0.2"/>
    <row r="361" s="52" customFormat="1" x14ac:dyDescent="0.2"/>
    <row r="362" s="52" customFormat="1" x14ac:dyDescent="0.2"/>
    <row r="363" s="52" customFormat="1" x14ac:dyDescent="0.2"/>
    <row r="364" s="52" customFormat="1" x14ac:dyDescent="0.2"/>
    <row r="365" s="52" customFormat="1" x14ac:dyDescent="0.2"/>
    <row r="366" s="52" customFormat="1" x14ac:dyDescent="0.2"/>
    <row r="367" s="52" customFormat="1" x14ac:dyDescent="0.2"/>
    <row r="368" s="52" customFormat="1" x14ac:dyDescent="0.2"/>
    <row r="369" s="52" customFormat="1" x14ac:dyDescent="0.2"/>
    <row r="370" s="52" customFormat="1" x14ac:dyDescent="0.2"/>
    <row r="371" s="52" customFormat="1" x14ac:dyDescent="0.2"/>
    <row r="372" s="52" customFormat="1" x14ac:dyDescent="0.2"/>
    <row r="373" s="52" customFormat="1" x14ac:dyDescent="0.2"/>
    <row r="374" s="52" customFormat="1" x14ac:dyDescent="0.2"/>
    <row r="375" s="52" customFormat="1" x14ac:dyDescent="0.2"/>
    <row r="376" s="52" customFormat="1" x14ac:dyDescent="0.2"/>
    <row r="377" s="52" customFormat="1" x14ac:dyDescent="0.2"/>
    <row r="378" s="52" customFormat="1" x14ac:dyDescent="0.2"/>
    <row r="379" s="52" customFormat="1" x14ac:dyDescent="0.2"/>
    <row r="380" s="52" customFormat="1" x14ac:dyDescent="0.2"/>
    <row r="381" s="52" customFormat="1" x14ac:dyDescent="0.2"/>
    <row r="382" s="52" customFormat="1" x14ac:dyDescent="0.2"/>
    <row r="383" s="52" customFormat="1" x14ac:dyDescent="0.2"/>
    <row r="384" s="52" customFormat="1" x14ac:dyDescent="0.2"/>
    <row r="385" s="52" customFormat="1" x14ac:dyDescent="0.2"/>
    <row r="386" s="52" customFormat="1" x14ac:dyDescent="0.2"/>
    <row r="387" s="52" customFormat="1" x14ac:dyDescent="0.2"/>
    <row r="388" s="52" customFormat="1" x14ac:dyDescent="0.2"/>
    <row r="389" s="52" customFormat="1" x14ac:dyDescent="0.2"/>
  </sheetData>
  <pageMargins left="0.75" right="0.75" top="1" bottom="1" header="0.5" footer="0.5"/>
  <pageSetup orientation="landscape" horizontalDpi="4294967293" verticalDpi="4294967293" r:id="rId1"/>
  <headerFooter alignWithMargins="0"/>
  <rowBreaks count="2" manualBreakCount="2">
    <brk id="137" max="16383" man="1"/>
    <brk id="163" max="16383" man="1"/>
  </rowBreaks>
  <colBreaks count="1" manualBreakCount="1">
    <brk id="14" max="1048575"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431"/>
  <sheetViews>
    <sheetView zoomScale="90" zoomScaleNormal="90" workbookViewId="0">
      <selection activeCell="A2" sqref="A2"/>
    </sheetView>
  </sheetViews>
  <sheetFormatPr defaultColWidth="9.140625" defaultRowHeight="12.75" x14ac:dyDescent="0.2"/>
  <cols>
    <col min="1" max="2" width="5.28515625" style="1" customWidth="1"/>
    <col min="3" max="3" width="25.28515625" style="1" customWidth="1"/>
    <col min="4" max="7" width="13.42578125" style="1" customWidth="1"/>
    <col min="8" max="8" width="14.5703125" style="1" bestFit="1" customWidth="1"/>
    <col min="9" max="9" width="14" style="1" bestFit="1" customWidth="1"/>
    <col min="10" max="10" width="14.5703125" style="1" bestFit="1" customWidth="1"/>
    <col min="11" max="11" width="14.7109375" style="21" bestFit="1" customWidth="1"/>
    <col min="12" max="14" width="14.7109375" style="21" customWidth="1"/>
    <col min="15" max="15" width="11" style="1" bestFit="1" customWidth="1"/>
    <col min="16" max="16" width="11.28515625" style="1" bestFit="1" customWidth="1"/>
    <col min="17" max="16384" width="9.140625" style="1"/>
  </cols>
  <sheetData>
    <row r="1" spans="2:30" x14ac:dyDescent="0.2">
      <c r="C1" s="1" t="s">
        <v>0</v>
      </c>
      <c r="D1" s="9"/>
      <c r="F1" s="98"/>
    </row>
    <row r="2" spans="2:30" x14ac:dyDescent="0.2">
      <c r="C2" s="1" t="s">
        <v>1</v>
      </c>
      <c r="D2" s="98"/>
      <c r="E2" s="98"/>
      <c r="F2" s="98"/>
    </row>
    <row r="3" spans="2:30" x14ac:dyDescent="0.2">
      <c r="C3" s="2">
        <v>43639</v>
      </c>
      <c r="D3" s="98"/>
      <c r="E3" s="50"/>
      <c r="F3" s="50"/>
      <c r="G3" s="21"/>
      <c r="H3" s="21"/>
      <c r="I3" s="21"/>
      <c r="J3" s="21"/>
    </row>
    <row r="4" spans="2:30" x14ac:dyDescent="0.2">
      <c r="C4" s="2"/>
      <c r="D4" s="98"/>
      <c r="E4" s="50"/>
      <c r="F4" s="50"/>
      <c r="G4" s="21"/>
      <c r="H4" s="21"/>
      <c r="I4" s="21"/>
      <c r="J4" s="21"/>
    </row>
    <row r="5" spans="2:30" x14ac:dyDescent="0.2">
      <c r="C5" s="2"/>
      <c r="D5" s="98"/>
      <c r="E5" s="50"/>
      <c r="F5" s="50"/>
      <c r="G5" s="21"/>
      <c r="H5" s="21"/>
      <c r="I5" s="21"/>
      <c r="J5" s="21"/>
    </row>
    <row r="6" spans="2:30" x14ac:dyDescent="0.2">
      <c r="C6" s="2"/>
      <c r="D6" s="98"/>
      <c r="E6" s="50"/>
      <c r="F6" s="50"/>
      <c r="G6" s="21"/>
      <c r="H6" s="21"/>
      <c r="I6" s="21"/>
      <c r="J6" s="21"/>
    </row>
    <row r="7" spans="2:30" x14ac:dyDescent="0.2">
      <c r="B7" s="8" t="s">
        <v>146</v>
      </c>
      <c r="C7" s="2"/>
      <c r="D7" s="98"/>
      <c r="E7" s="50"/>
      <c r="F7" s="50"/>
      <c r="G7" s="21"/>
      <c r="H7" s="21"/>
      <c r="I7" s="21"/>
      <c r="J7" s="21"/>
      <c r="Q7" s="8" t="s">
        <v>88</v>
      </c>
    </row>
    <row r="8" spans="2:30" x14ac:dyDescent="0.2">
      <c r="C8" s="92"/>
      <c r="D8" s="93">
        <v>2014</v>
      </c>
      <c r="E8" s="93">
        <v>2015</v>
      </c>
      <c r="F8" s="93">
        <v>2016</v>
      </c>
      <c r="G8" s="93">
        <v>2017</v>
      </c>
      <c r="H8" s="93">
        <v>2018</v>
      </c>
      <c r="I8" s="93">
        <v>2019</v>
      </c>
      <c r="J8" s="93">
        <v>2020</v>
      </c>
      <c r="K8" s="93">
        <v>2021</v>
      </c>
      <c r="L8" s="93">
        <v>2022</v>
      </c>
      <c r="M8" s="93">
        <v>2023</v>
      </c>
      <c r="N8" s="93">
        <v>2024</v>
      </c>
      <c r="O8" s="8" t="s">
        <v>27</v>
      </c>
      <c r="P8" s="19" t="s">
        <v>89</v>
      </c>
      <c r="X8" s="19" t="s">
        <v>90</v>
      </c>
    </row>
    <row r="9" spans="2:30" ht="15" x14ac:dyDescent="0.25">
      <c r="C9" s="2" t="s">
        <v>30</v>
      </c>
      <c r="D9" s="10">
        <v>0</v>
      </c>
      <c r="E9" s="10">
        <v>0</v>
      </c>
      <c r="F9" s="10">
        <v>1000</v>
      </c>
      <c r="G9" s="10">
        <v>77428.318368000007</v>
      </c>
      <c r="H9" s="10">
        <v>149009.51666615999</v>
      </c>
      <c r="I9" s="10">
        <v>211148.03690409998</v>
      </c>
      <c r="J9" s="10">
        <v>288934.66471254994</v>
      </c>
      <c r="K9" s="10">
        <v>342388.56027006009</v>
      </c>
      <c r="L9" s="10">
        <v>406530.58696211252</v>
      </c>
      <c r="M9" s="10">
        <v>487717.44576334313</v>
      </c>
      <c r="N9" s="10">
        <v>568904.3045645738</v>
      </c>
      <c r="O9" s="48">
        <v>0.39328088853600951</v>
      </c>
      <c r="P9" s="84" t="s">
        <v>66</v>
      </c>
      <c r="Q9" s="84" t="s">
        <v>67</v>
      </c>
      <c r="R9" s="84" t="s">
        <v>68</v>
      </c>
      <c r="S9" s="84" t="s">
        <v>63</v>
      </c>
      <c r="T9" s="84" t="s">
        <v>69</v>
      </c>
      <c r="U9" s="84" t="s">
        <v>65</v>
      </c>
      <c r="V9" s="51"/>
      <c r="X9" s="84" t="s">
        <v>66</v>
      </c>
      <c r="Y9" s="84" t="s">
        <v>67</v>
      </c>
      <c r="Z9" s="84" t="s">
        <v>68</v>
      </c>
      <c r="AA9" s="84" t="s">
        <v>63</v>
      </c>
      <c r="AB9" s="84" t="s">
        <v>69</v>
      </c>
      <c r="AC9" s="84" t="s">
        <v>65</v>
      </c>
      <c r="AD9" s="51"/>
    </row>
    <row r="10" spans="2:30" x14ac:dyDescent="0.2">
      <c r="C10" s="2" t="s">
        <v>87</v>
      </c>
      <c r="D10" s="10">
        <v>0</v>
      </c>
      <c r="E10" s="10">
        <v>0</v>
      </c>
      <c r="F10" s="10">
        <v>0</v>
      </c>
      <c r="G10" s="10">
        <v>0</v>
      </c>
      <c r="H10" s="10">
        <v>598.43179383999995</v>
      </c>
      <c r="I10" s="10">
        <v>11113.054573900001</v>
      </c>
      <c r="J10" s="10">
        <v>15207.08761645</v>
      </c>
      <c r="K10" s="10">
        <v>38043.173363340007</v>
      </c>
      <c r="L10" s="10">
        <v>45170.065218012503</v>
      </c>
      <c r="M10" s="10">
        <v>54190.827307038126</v>
      </c>
      <c r="N10" s="10">
        <v>63211.589396063755</v>
      </c>
      <c r="O10" s="48"/>
      <c r="P10" s="76">
        <v>0.65</v>
      </c>
      <c r="Q10" s="76">
        <v>0</v>
      </c>
      <c r="R10" s="76">
        <v>0.03</v>
      </c>
      <c r="S10" s="76">
        <v>0.15</v>
      </c>
      <c r="T10" s="76">
        <v>0.1</v>
      </c>
      <c r="U10" s="76">
        <v>7.0000000000000007E-2</v>
      </c>
      <c r="V10" s="76">
        <v>1</v>
      </c>
      <c r="X10" s="76">
        <v>0.35</v>
      </c>
      <c r="Y10" s="76">
        <v>0.02</v>
      </c>
      <c r="Z10" s="76">
        <v>0.15</v>
      </c>
      <c r="AA10" s="76">
        <v>0.15</v>
      </c>
      <c r="AB10" s="76">
        <v>0.2</v>
      </c>
      <c r="AC10" s="76">
        <v>0.13</v>
      </c>
      <c r="AD10" s="76">
        <v>1</v>
      </c>
    </row>
    <row r="11" spans="2:30" x14ac:dyDescent="0.2">
      <c r="C11" s="2" t="s">
        <v>32</v>
      </c>
      <c r="D11" s="10">
        <v>0</v>
      </c>
      <c r="E11" s="10">
        <v>0</v>
      </c>
      <c r="F11" s="10">
        <v>0</v>
      </c>
      <c r="G11" s="10">
        <v>0</v>
      </c>
      <c r="H11" s="10">
        <v>0</v>
      </c>
      <c r="I11" s="10">
        <v>0</v>
      </c>
      <c r="J11" s="10">
        <v>0</v>
      </c>
      <c r="K11" s="10">
        <v>0</v>
      </c>
      <c r="L11" s="10">
        <v>0</v>
      </c>
      <c r="M11" s="10">
        <v>0</v>
      </c>
      <c r="N11" s="10">
        <v>0</v>
      </c>
      <c r="O11" s="48"/>
      <c r="P11" s="76">
        <v>0.9</v>
      </c>
      <c r="Q11" s="76">
        <v>0</v>
      </c>
      <c r="R11" s="76">
        <v>0.03</v>
      </c>
      <c r="S11" s="76">
        <v>0.03</v>
      </c>
      <c r="T11" s="76">
        <v>0.04</v>
      </c>
      <c r="U11" s="76">
        <v>0</v>
      </c>
      <c r="V11" s="76">
        <v>1</v>
      </c>
      <c r="X11" s="76">
        <v>0.7</v>
      </c>
      <c r="Y11" s="76">
        <v>0.02</v>
      </c>
      <c r="Z11" s="76">
        <v>0.15</v>
      </c>
      <c r="AA11" s="76">
        <v>7.0000000000000007E-2</v>
      </c>
      <c r="AB11" s="76">
        <v>0.05</v>
      </c>
      <c r="AC11" s="76">
        <v>0.01</v>
      </c>
      <c r="AD11" s="76">
        <v>1</v>
      </c>
    </row>
    <row r="12" spans="2:30" x14ac:dyDescent="0.2">
      <c r="C12" s="2" t="s">
        <v>33</v>
      </c>
      <c r="D12" s="10">
        <v>0</v>
      </c>
      <c r="E12" s="10">
        <v>0</v>
      </c>
      <c r="F12" s="10">
        <v>0</v>
      </c>
      <c r="G12" s="10">
        <v>0</v>
      </c>
      <c r="H12" s="10">
        <v>0</v>
      </c>
      <c r="I12" s="10">
        <v>0</v>
      </c>
      <c r="J12" s="10">
        <v>0</v>
      </c>
      <c r="K12" s="10">
        <v>0</v>
      </c>
      <c r="L12" s="10">
        <v>0</v>
      </c>
      <c r="M12" s="10">
        <v>0</v>
      </c>
      <c r="N12" s="10">
        <v>0</v>
      </c>
      <c r="O12" s="48"/>
      <c r="P12" s="76">
        <v>0.9</v>
      </c>
      <c r="Q12" s="76">
        <v>0</v>
      </c>
      <c r="R12" s="76">
        <v>0.03</v>
      </c>
      <c r="S12" s="76">
        <v>0.03</v>
      </c>
      <c r="T12" s="76">
        <v>0.04</v>
      </c>
      <c r="U12" s="76">
        <v>0</v>
      </c>
      <c r="V12" s="76">
        <v>1</v>
      </c>
      <c r="X12" s="76">
        <v>0.7</v>
      </c>
      <c r="Y12" s="76">
        <v>0.02</v>
      </c>
      <c r="Z12" s="76">
        <v>0.15</v>
      </c>
      <c r="AA12" s="76">
        <v>0.05</v>
      </c>
      <c r="AB12" s="76">
        <v>7.0000000000000007E-2</v>
      </c>
      <c r="AC12" s="76">
        <v>0.01</v>
      </c>
      <c r="AD12" s="76">
        <v>1</v>
      </c>
    </row>
    <row r="13" spans="2:30" x14ac:dyDescent="0.2">
      <c r="D13" s="16">
        <v>0</v>
      </c>
      <c r="E13" s="16">
        <v>0</v>
      </c>
      <c r="F13" s="16">
        <v>1000</v>
      </c>
      <c r="G13" s="16">
        <v>77428.318368000007</v>
      </c>
      <c r="H13" s="16">
        <v>149607.94845999999</v>
      </c>
      <c r="I13" s="16">
        <v>222261.09147799999</v>
      </c>
      <c r="J13" s="16">
        <v>304141.75232899992</v>
      </c>
      <c r="K13" s="16">
        <v>380431.73363340012</v>
      </c>
      <c r="L13" s="16">
        <v>451700.65218012501</v>
      </c>
      <c r="M13" s="16">
        <v>541908.27307038126</v>
      </c>
      <c r="N13" s="16">
        <v>632115.89396063751</v>
      </c>
      <c r="O13" s="41">
        <v>0.42295176307751103</v>
      </c>
    </row>
    <row r="14" spans="2:30" x14ac:dyDescent="0.2">
      <c r="C14" s="2"/>
      <c r="D14" s="98"/>
      <c r="E14" s="50"/>
      <c r="F14" s="50"/>
      <c r="G14" s="21"/>
      <c r="H14" s="21"/>
      <c r="I14" s="21"/>
      <c r="J14" s="21"/>
    </row>
    <row r="15" spans="2:30" ht="135" customHeight="1" x14ac:dyDescent="0.2">
      <c r="D15" s="50"/>
      <c r="E15" s="50"/>
      <c r="F15" s="50"/>
      <c r="G15" s="50"/>
      <c r="H15" s="50"/>
      <c r="I15" s="50"/>
      <c r="J15" s="50"/>
      <c r="K15" s="50"/>
      <c r="L15" s="50"/>
      <c r="M15" s="50"/>
      <c r="N15" s="50"/>
    </row>
    <row r="17" spans="2:17" x14ac:dyDescent="0.2">
      <c r="B17" s="8" t="s">
        <v>147</v>
      </c>
      <c r="C17" s="2"/>
      <c r="D17" s="98"/>
      <c r="E17" s="50"/>
      <c r="F17" s="50"/>
      <c r="G17" s="21"/>
      <c r="H17" s="21"/>
      <c r="I17" s="21"/>
      <c r="J17" s="21"/>
      <c r="Q17" s="8" t="s">
        <v>91</v>
      </c>
    </row>
    <row r="18" spans="2:17" x14ac:dyDescent="0.2">
      <c r="C18" s="92"/>
      <c r="D18" s="93">
        <v>2014</v>
      </c>
      <c r="E18" s="93">
        <v>2015</v>
      </c>
      <c r="F18" s="93">
        <v>2016</v>
      </c>
      <c r="G18" s="93">
        <v>2017</v>
      </c>
      <c r="H18" s="93">
        <v>2018</v>
      </c>
      <c r="I18" s="93">
        <v>2019</v>
      </c>
      <c r="J18" s="93">
        <v>2020</v>
      </c>
      <c r="K18" s="93">
        <v>2021</v>
      </c>
      <c r="L18" s="93">
        <v>2022</v>
      </c>
      <c r="M18" s="93">
        <v>2023</v>
      </c>
      <c r="N18" s="93">
        <v>2024</v>
      </c>
      <c r="O18" s="8" t="s">
        <v>27</v>
      </c>
    </row>
    <row r="19" spans="2:17" x14ac:dyDescent="0.2">
      <c r="C19" s="2" t="s">
        <v>30</v>
      </c>
      <c r="D19" s="81">
        <v>0</v>
      </c>
      <c r="E19" s="81">
        <v>0</v>
      </c>
      <c r="F19" s="81">
        <v>2250000</v>
      </c>
      <c r="G19" s="81">
        <v>198164231.1744</v>
      </c>
      <c r="H19" s="81">
        <v>362158445.15914047</v>
      </c>
      <c r="I19" s="81">
        <v>497260290.10116911</v>
      </c>
      <c r="J19" s="81">
        <v>653819948.23041999</v>
      </c>
      <c r="K19" s="81">
        <v>737139240.6725781</v>
      </c>
      <c r="L19" s="81">
        <v>833053648.67188108</v>
      </c>
      <c r="M19" s="81">
        <v>954203725.17964077</v>
      </c>
      <c r="N19" s="81">
        <v>1058216669.1672585</v>
      </c>
      <c r="O19" s="48">
        <v>0.33269123325549965</v>
      </c>
    </row>
    <row r="20" spans="2:17" x14ac:dyDescent="0.2">
      <c r="C20" s="2" t="s">
        <v>70</v>
      </c>
      <c r="D20" s="81">
        <v>0</v>
      </c>
      <c r="E20" s="81">
        <v>0</v>
      </c>
      <c r="F20" s="81">
        <v>0</v>
      </c>
      <c r="G20" s="81">
        <v>0</v>
      </c>
      <c r="H20" s="81">
        <v>1454451.5869845001</v>
      </c>
      <c r="I20" s="81">
        <v>26171594.215851009</v>
      </c>
      <c r="J20" s="81">
        <v>34411576.222653687</v>
      </c>
      <c r="K20" s="81">
        <v>81904360.074730903</v>
      </c>
      <c r="L20" s="81">
        <v>92561516.519097909</v>
      </c>
      <c r="M20" s="81">
        <v>106022636.13107121</v>
      </c>
      <c r="N20" s="81">
        <v>117579629.90747316</v>
      </c>
      <c r="O20" s="48"/>
    </row>
    <row r="21" spans="2:17" x14ac:dyDescent="0.2">
      <c r="C21" s="2" t="s">
        <v>32</v>
      </c>
      <c r="D21" s="81">
        <v>0</v>
      </c>
      <c r="E21" s="81">
        <v>0</v>
      </c>
      <c r="F21" s="81">
        <v>0</v>
      </c>
      <c r="G21" s="81">
        <v>0</v>
      </c>
      <c r="H21" s="81">
        <v>0</v>
      </c>
      <c r="I21" s="81">
        <v>0</v>
      </c>
      <c r="J21" s="81">
        <v>0</v>
      </c>
      <c r="K21" s="81">
        <v>0</v>
      </c>
      <c r="L21" s="81">
        <v>0</v>
      </c>
      <c r="M21" s="81">
        <v>0</v>
      </c>
      <c r="N21" s="81">
        <v>0</v>
      </c>
      <c r="O21" s="48"/>
    </row>
    <row r="22" spans="2:17" x14ac:dyDescent="0.2">
      <c r="C22" s="2" t="s">
        <v>33</v>
      </c>
      <c r="D22" s="81">
        <v>0</v>
      </c>
      <c r="E22" s="81">
        <v>0</v>
      </c>
      <c r="F22" s="81">
        <v>0</v>
      </c>
      <c r="G22" s="81">
        <v>0</v>
      </c>
      <c r="H22" s="81">
        <v>0</v>
      </c>
      <c r="I22" s="81">
        <v>0</v>
      </c>
      <c r="J22" s="81">
        <v>0</v>
      </c>
      <c r="K22" s="81">
        <v>0</v>
      </c>
      <c r="L22" s="81">
        <v>0</v>
      </c>
      <c r="M22" s="81">
        <v>0</v>
      </c>
      <c r="N22" s="81">
        <v>0</v>
      </c>
      <c r="O22" s="48"/>
    </row>
    <row r="23" spans="2:17" x14ac:dyDescent="0.2">
      <c r="D23" s="82">
        <v>0</v>
      </c>
      <c r="E23" s="82">
        <v>0</v>
      </c>
      <c r="F23" s="82">
        <v>2250000</v>
      </c>
      <c r="G23" s="82">
        <v>198164231.1744</v>
      </c>
      <c r="H23" s="82">
        <v>363612896.74612498</v>
      </c>
      <c r="I23" s="82">
        <v>523431884.31702012</v>
      </c>
      <c r="J23" s="82">
        <v>688231524.45307374</v>
      </c>
      <c r="K23" s="82">
        <v>819043600.74730897</v>
      </c>
      <c r="L23" s="82">
        <v>925615165.190979</v>
      </c>
      <c r="M23" s="82">
        <v>1060226361.310712</v>
      </c>
      <c r="N23" s="82">
        <v>1175796299.0747316</v>
      </c>
      <c r="O23" s="41">
        <v>0.36107180942634765</v>
      </c>
    </row>
    <row r="25" spans="2:17" ht="140.25" customHeight="1" x14ac:dyDescent="0.2">
      <c r="C25" s="67"/>
      <c r="D25" s="83"/>
      <c r="E25" s="83"/>
      <c r="F25" s="83"/>
      <c r="G25" s="83"/>
      <c r="H25" s="83"/>
      <c r="I25" s="83"/>
      <c r="J25" s="83"/>
      <c r="K25" s="83"/>
      <c r="L25" s="83"/>
      <c r="M25" s="83"/>
      <c r="N25" s="83"/>
    </row>
    <row r="26" spans="2:17" x14ac:dyDescent="0.2">
      <c r="C26" s="2"/>
      <c r="D26" s="98"/>
      <c r="E26" s="50"/>
      <c r="F26" s="50"/>
      <c r="G26" s="21"/>
      <c r="H26" s="21"/>
      <c r="I26" s="21"/>
      <c r="J26" s="21"/>
    </row>
    <row r="27" spans="2:17" x14ac:dyDescent="0.2">
      <c r="B27" s="8" t="s">
        <v>148</v>
      </c>
      <c r="C27" s="2"/>
      <c r="D27" s="98"/>
      <c r="E27" s="50"/>
      <c r="F27" s="50"/>
      <c r="G27" s="21"/>
      <c r="H27" s="21"/>
      <c r="I27" s="21"/>
      <c r="J27" s="21"/>
      <c r="Q27" s="8" t="s">
        <v>92</v>
      </c>
    </row>
    <row r="28" spans="2:17" x14ac:dyDescent="0.2">
      <c r="C28" s="92"/>
      <c r="D28" s="93">
        <v>2014</v>
      </c>
      <c r="E28" s="93">
        <v>2015</v>
      </c>
      <c r="F28" s="93">
        <v>2016</v>
      </c>
      <c r="G28" s="93">
        <v>2017</v>
      </c>
      <c r="H28" s="93">
        <v>2018</v>
      </c>
      <c r="I28" s="93">
        <v>2019</v>
      </c>
      <c r="J28" s="93">
        <v>2020</v>
      </c>
      <c r="K28" s="93">
        <v>2021</v>
      </c>
      <c r="L28" s="93">
        <v>2022</v>
      </c>
      <c r="M28" s="93">
        <v>2023</v>
      </c>
      <c r="N28" s="93">
        <v>2024</v>
      </c>
      <c r="O28" s="8" t="s">
        <v>27</v>
      </c>
    </row>
    <row r="29" spans="2:17" s="53" customFormat="1" ht="15" x14ac:dyDescent="0.25">
      <c r="C29" s="49" t="s">
        <v>60</v>
      </c>
      <c r="D29" s="10">
        <v>0</v>
      </c>
      <c r="E29" s="10">
        <v>0</v>
      </c>
      <c r="F29" s="10">
        <v>650</v>
      </c>
      <c r="G29" s="10">
        <v>50328.406939200009</v>
      </c>
      <c r="H29" s="10">
        <v>97394.774447460004</v>
      </c>
      <c r="I29" s="10">
        <v>81680.951118164987</v>
      </c>
      <c r="J29" s="10">
        <v>111772.09398090748</v>
      </c>
      <c r="K29" s="10">
        <v>146466.21744885901</v>
      </c>
      <c r="L29" s="10">
        <v>173904.75108934811</v>
      </c>
      <c r="M29" s="10">
        <v>208634.68513209678</v>
      </c>
      <c r="N29" s="10">
        <v>243364.61917484546</v>
      </c>
      <c r="O29" s="48">
        <v>0.28144406110945797</v>
      </c>
    </row>
    <row r="30" spans="2:17" s="52" customFormat="1" ht="15" x14ac:dyDescent="0.25">
      <c r="C30" s="49" t="s">
        <v>61</v>
      </c>
      <c r="D30" s="10">
        <v>0</v>
      </c>
      <c r="E30" s="10">
        <v>0</v>
      </c>
      <c r="F30" s="10">
        <v>0</v>
      </c>
      <c r="G30" s="10">
        <v>0</v>
      </c>
      <c r="H30" s="10">
        <v>0</v>
      </c>
      <c r="I30" s="10">
        <v>4445.2218295599996</v>
      </c>
      <c r="J30" s="10">
        <v>6082.8350465799995</v>
      </c>
      <c r="K30" s="10">
        <v>7608.6346726680022</v>
      </c>
      <c r="L30" s="10">
        <v>9034.0130436025011</v>
      </c>
      <c r="M30" s="10">
        <v>10838.165461407625</v>
      </c>
      <c r="N30" s="10">
        <v>12642.317879212751</v>
      </c>
      <c r="O30" s="48"/>
    </row>
    <row r="31" spans="2:17" s="52" customFormat="1" ht="15" x14ac:dyDescent="0.25">
      <c r="C31" s="49" t="s">
        <v>62</v>
      </c>
      <c r="D31" s="10">
        <v>0</v>
      </c>
      <c r="E31" s="10">
        <v>0</v>
      </c>
      <c r="F31" s="10">
        <v>30</v>
      </c>
      <c r="G31" s="10">
        <v>2322.8495510400003</v>
      </c>
      <c r="H31" s="10">
        <v>4488.2384537999997</v>
      </c>
      <c r="I31" s="10">
        <v>33339.163721699995</v>
      </c>
      <c r="J31" s="10">
        <v>45621.262849349994</v>
      </c>
      <c r="K31" s="10">
        <v>57064.760045010014</v>
      </c>
      <c r="L31" s="10">
        <v>67755.097827018748</v>
      </c>
      <c r="M31" s="10">
        <v>81286.240960557188</v>
      </c>
      <c r="N31" s="10">
        <v>94817.384094095629</v>
      </c>
      <c r="O31" s="48">
        <v>0.96328875434657313</v>
      </c>
    </row>
    <row r="32" spans="2:17" s="52" customFormat="1" ht="15" x14ac:dyDescent="0.25">
      <c r="C32" s="49" t="s">
        <v>63</v>
      </c>
      <c r="D32" s="10">
        <v>0</v>
      </c>
      <c r="E32" s="10">
        <v>0</v>
      </c>
      <c r="F32" s="10">
        <v>150</v>
      </c>
      <c r="G32" s="10">
        <v>11614.2477552</v>
      </c>
      <c r="H32" s="10">
        <v>22369.380453739195</v>
      </c>
      <c r="I32" s="10">
        <v>32450.119355787992</v>
      </c>
      <c r="J32" s="10">
        <v>44404.695840033994</v>
      </c>
      <c r="K32" s="10">
        <v>54021.306175942809</v>
      </c>
      <c r="L32" s="10">
        <v>64141.492609577748</v>
      </c>
      <c r="M32" s="10">
        <v>76950.974775994138</v>
      </c>
      <c r="N32" s="10">
        <v>89760.456942410528</v>
      </c>
      <c r="O32" s="48">
        <v>0.40743904552712684</v>
      </c>
    </row>
    <row r="33" spans="2:17" s="52" customFormat="1" ht="15" x14ac:dyDescent="0.25">
      <c r="C33" s="49" t="s">
        <v>64</v>
      </c>
      <c r="D33" s="10">
        <v>0</v>
      </c>
      <c r="E33" s="10">
        <v>0</v>
      </c>
      <c r="F33" s="10">
        <v>100</v>
      </c>
      <c r="G33" s="10">
        <v>7742.8318368000009</v>
      </c>
      <c r="H33" s="10">
        <v>14924.888938369601</v>
      </c>
      <c r="I33" s="10">
        <v>42785.260109515002</v>
      </c>
      <c r="J33" s="10">
        <v>58547.287323332494</v>
      </c>
      <c r="K33" s="10">
        <v>70379.870722179025</v>
      </c>
      <c r="L33" s="10">
        <v>83564.620653323145</v>
      </c>
      <c r="M33" s="10">
        <v>100253.03051802053</v>
      </c>
      <c r="N33" s="10">
        <v>116941.44038271795</v>
      </c>
      <c r="O33" s="48">
        <v>0.60925372759456486</v>
      </c>
    </row>
    <row r="34" spans="2:17" s="52" customFormat="1" ht="15" x14ac:dyDescent="0.25">
      <c r="C34" s="49" t="s">
        <v>65</v>
      </c>
      <c r="D34" s="10">
        <v>0</v>
      </c>
      <c r="E34" s="10">
        <v>0</v>
      </c>
      <c r="F34" s="10">
        <v>70</v>
      </c>
      <c r="G34" s="10">
        <v>5419.9822857600011</v>
      </c>
      <c r="H34" s="10">
        <v>10430.666166631201</v>
      </c>
      <c r="I34" s="10">
        <v>27560.375343272</v>
      </c>
      <c r="J34" s="10">
        <v>37713.577288795997</v>
      </c>
      <c r="K34" s="10">
        <v>44890.944568741208</v>
      </c>
      <c r="L34" s="10">
        <v>53300.676957254749</v>
      </c>
      <c r="M34" s="10">
        <v>63945.176222304988</v>
      </c>
      <c r="N34" s="10">
        <v>74589.675487355242</v>
      </c>
      <c r="O34" s="48">
        <v>0.57959944167142452</v>
      </c>
    </row>
    <row r="35" spans="2:17" s="52" customFormat="1" ht="15" x14ac:dyDescent="0.25">
      <c r="C35" s="49" t="s">
        <v>44</v>
      </c>
      <c r="D35" s="10">
        <v>0</v>
      </c>
      <c r="E35" s="10">
        <v>0</v>
      </c>
      <c r="F35" s="31">
        <v>1000</v>
      </c>
      <c r="G35" s="31">
        <v>77428.318368000007</v>
      </c>
      <c r="H35" s="31">
        <v>149607.94846000001</v>
      </c>
      <c r="I35" s="31">
        <v>222261.09147799999</v>
      </c>
      <c r="J35" s="31">
        <v>304141.75232899998</v>
      </c>
      <c r="K35" s="31">
        <v>380431.73363340006</v>
      </c>
      <c r="L35" s="31">
        <v>451700.65218012501</v>
      </c>
      <c r="M35" s="31">
        <v>541908.27307038126</v>
      </c>
      <c r="N35" s="31">
        <v>632115.89396063762</v>
      </c>
      <c r="O35" s="41">
        <v>0.42295176307751103</v>
      </c>
    </row>
    <row r="36" spans="2:17" s="52" customFormat="1" x14ac:dyDescent="0.2">
      <c r="C36" s="56"/>
      <c r="D36" s="10"/>
      <c r="E36" s="50"/>
      <c r="F36" s="50"/>
      <c r="G36" s="50"/>
      <c r="H36" s="50"/>
      <c r="I36" s="50"/>
      <c r="J36" s="50"/>
      <c r="K36" s="23"/>
      <c r="L36" s="23"/>
      <c r="M36" s="23"/>
      <c r="N36" s="23"/>
    </row>
    <row r="37" spans="2:17" s="52" customFormat="1" ht="128.25" customHeight="1" x14ac:dyDescent="0.2">
      <c r="C37" s="57"/>
      <c r="D37" s="50"/>
      <c r="E37" s="50"/>
      <c r="F37" s="50"/>
      <c r="G37" s="50"/>
      <c r="H37" s="50"/>
      <c r="I37" s="50"/>
      <c r="J37" s="50"/>
      <c r="K37" s="23"/>
      <c r="L37" s="23"/>
      <c r="M37" s="23"/>
      <c r="N37" s="23"/>
    </row>
    <row r="38" spans="2:17" s="52" customFormat="1" x14ac:dyDescent="0.2">
      <c r="D38" s="27"/>
      <c r="E38" s="27"/>
      <c r="F38" s="27"/>
      <c r="G38" s="27"/>
      <c r="H38" s="27"/>
      <c r="I38" s="27"/>
      <c r="J38" s="27"/>
      <c r="K38" s="23"/>
      <c r="L38" s="23"/>
      <c r="M38" s="23"/>
      <c r="N38" s="23"/>
    </row>
    <row r="39" spans="2:17" s="52" customFormat="1" x14ac:dyDescent="0.2">
      <c r="B39" s="8" t="s">
        <v>149</v>
      </c>
      <c r="C39" s="53"/>
      <c r="D39" s="27"/>
      <c r="E39" s="27"/>
      <c r="F39" s="27"/>
      <c r="G39" s="27"/>
      <c r="H39" s="27"/>
      <c r="I39" s="27"/>
      <c r="J39" s="27"/>
      <c r="K39" s="23"/>
      <c r="L39" s="23"/>
      <c r="M39" s="23"/>
      <c r="N39" s="23"/>
      <c r="Q39" s="8" t="s">
        <v>93</v>
      </c>
    </row>
    <row r="40" spans="2:17" x14ac:dyDescent="0.2">
      <c r="C40" s="92"/>
      <c r="D40" s="93">
        <v>2014</v>
      </c>
      <c r="E40" s="93">
        <v>2015</v>
      </c>
      <c r="F40" s="93">
        <v>2016</v>
      </c>
      <c r="G40" s="93">
        <v>2017</v>
      </c>
      <c r="H40" s="93">
        <v>2018</v>
      </c>
      <c r="I40" s="93">
        <v>2019</v>
      </c>
      <c r="J40" s="93">
        <v>2020</v>
      </c>
      <c r="K40" s="93">
        <v>2021</v>
      </c>
      <c r="L40" s="93">
        <v>2022</v>
      </c>
      <c r="M40" s="93">
        <v>2023</v>
      </c>
      <c r="N40" s="93">
        <v>2024</v>
      </c>
      <c r="O40" s="8" t="s">
        <v>27</v>
      </c>
    </row>
    <row r="41" spans="2:17" s="52" customFormat="1" ht="15" x14ac:dyDescent="0.25">
      <c r="C41" s="52" t="s">
        <v>35</v>
      </c>
      <c r="D41" s="27"/>
      <c r="E41" s="27"/>
      <c r="F41" s="25">
        <v>500</v>
      </c>
      <c r="G41" s="79">
        <v>15794.018368000001</v>
      </c>
      <c r="H41" s="79">
        <v>30619.112620000004</v>
      </c>
      <c r="I41" s="79">
        <v>37518.725257000006</v>
      </c>
      <c r="J41" s="79">
        <v>44971.662297000003</v>
      </c>
      <c r="K41" s="79">
        <v>55199.834703000008</v>
      </c>
      <c r="L41" s="79">
        <v>63946.013581125007</v>
      </c>
      <c r="M41" s="79">
        <v>71673.01870663125</v>
      </c>
      <c r="N41" s="79">
        <v>79400.023832137507</v>
      </c>
      <c r="O41" s="48">
        <v>0.32270856987757424</v>
      </c>
    </row>
    <row r="42" spans="2:17" s="52" customFormat="1" x14ac:dyDescent="0.2">
      <c r="C42" s="52" t="s">
        <v>36</v>
      </c>
      <c r="D42" s="27"/>
      <c r="E42" s="27"/>
      <c r="F42" s="25">
        <v>500</v>
      </c>
      <c r="G42" s="83">
        <v>61634.3</v>
      </c>
      <c r="H42" s="83">
        <v>118988.83583999999</v>
      </c>
      <c r="I42" s="83">
        <v>184742.36622099997</v>
      </c>
      <c r="J42" s="83">
        <v>259170.09003199998</v>
      </c>
      <c r="K42" s="83">
        <v>325231.89893040003</v>
      </c>
      <c r="L42" s="83">
        <v>387754.638599</v>
      </c>
      <c r="M42" s="83">
        <v>470235.25436375005</v>
      </c>
      <c r="N42" s="83">
        <v>552715.87012850004</v>
      </c>
      <c r="O42" s="48">
        <v>0.4445976591479508</v>
      </c>
    </row>
    <row r="43" spans="2:17" s="52" customFormat="1" x14ac:dyDescent="0.2">
      <c r="C43" s="53"/>
      <c r="D43" s="85">
        <v>0</v>
      </c>
      <c r="E43" s="85">
        <v>0</v>
      </c>
      <c r="F43" s="85">
        <v>1000</v>
      </c>
      <c r="G43" s="85">
        <v>77428.318368000007</v>
      </c>
      <c r="H43" s="85">
        <v>149607.94845999999</v>
      </c>
      <c r="I43" s="85">
        <v>222261.09147799999</v>
      </c>
      <c r="J43" s="85">
        <v>304141.75232899998</v>
      </c>
      <c r="K43" s="85">
        <v>380431.73363340006</v>
      </c>
      <c r="L43" s="85">
        <v>451700.65218012501</v>
      </c>
      <c r="M43" s="85">
        <v>541908.27307038126</v>
      </c>
      <c r="N43" s="85">
        <v>632115.89396063751</v>
      </c>
      <c r="O43" s="41">
        <v>0.42295176307751103</v>
      </c>
    </row>
    <row r="44" spans="2:17" s="52" customFormat="1" x14ac:dyDescent="0.2">
      <c r="C44" s="53"/>
      <c r="D44" s="27"/>
      <c r="E44" s="27"/>
      <c r="F44" s="27"/>
      <c r="G44" s="27"/>
      <c r="H44" s="53"/>
      <c r="I44" s="27"/>
      <c r="J44" s="27"/>
      <c r="K44" s="53"/>
      <c r="L44" s="53"/>
      <c r="M44" s="53"/>
      <c r="N44" s="53"/>
    </row>
    <row r="45" spans="2:17" s="52" customFormat="1" x14ac:dyDescent="0.2">
      <c r="C45" s="61"/>
      <c r="D45" s="27"/>
      <c r="E45" s="27"/>
      <c r="F45" s="27"/>
      <c r="G45" s="27"/>
      <c r="H45" s="53"/>
      <c r="I45" s="27"/>
      <c r="J45" s="27"/>
      <c r="K45" s="53"/>
      <c r="L45" s="53"/>
      <c r="M45" s="53"/>
      <c r="N45" s="53"/>
    </row>
    <row r="46" spans="2:17" s="52" customFormat="1" x14ac:dyDescent="0.2">
      <c r="C46" s="61"/>
      <c r="D46" s="27"/>
      <c r="E46" s="27"/>
      <c r="F46" s="27"/>
      <c r="G46" s="27"/>
      <c r="H46" s="53"/>
      <c r="I46" s="27"/>
      <c r="J46" s="27"/>
      <c r="K46" s="53"/>
      <c r="L46" s="53"/>
      <c r="M46" s="53"/>
      <c r="N46" s="53"/>
    </row>
    <row r="47" spans="2:17" s="52" customFormat="1" x14ac:dyDescent="0.2">
      <c r="C47" s="61"/>
      <c r="D47" s="27"/>
      <c r="E47" s="27"/>
      <c r="F47" s="27"/>
      <c r="G47" s="27"/>
      <c r="H47" s="53"/>
      <c r="I47" s="27"/>
      <c r="J47" s="27"/>
      <c r="K47" s="53"/>
      <c r="L47" s="53"/>
      <c r="M47" s="53"/>
      <c r="N47" s="53"/>
    </row>
    <row r="48" spans="2:17" s="52" customFormat="1" x14ac:dyDescent="0.2">
      <c r="C48" s="53"/>
      <c r="D48" s="27"/>
      <c r="E48" s="27"/>
      <c r="F48" s="27"/>
      <c r="G48" s="27"/>
      <c r="H48" s="53"/>
      <c r="I48" s="27"/>
      <c r="J48" s="27"/>
      <c r="K48" s="53"/>
      <c r="L48" s="53"/>
      <c r="M48" s="53"/>
      <c r="N48" s="53"/>
    </row>
    <row r="49" spans="2:25" s="53" customFormat="1" x14ac:dyDescent="0.2">
      <c r="B49" s="52"/>
      <c r="C49" s="15"/>
      <c r="D49" s="12"/>
      <c r="E49" s="12"/>
      <c r="F49" s="12"/>
      <c r="G49" s="12"/>
      <c r="H49" s="12"/>
      <c r="I49" s="12"/>
      <c r="J49" s="12"/>
      <c r="O49" s="52"/>
      <c r="P49" s="52"/>
      <c r="Q49" s="52"/>
      <c r="R49" s="52"/>
      <c r="S49" s="52"/>
      <c r="T49" s="52"/>
      <c r="U49" s="52"/>
      <c r="V49" s="52"/>
      <c r="W49" s="52"/>
      <c r="X49" s="52"/>
      <c r="Y49" s="52"/>
    </row>
    <row r="50" spans="2:25" s="53" customFormat="1" x14ac:dyDescent="0.2">
      <c r="B50" s="52"/>
      <c r="C50" s="30"/>
      <c r="D50" s="27"/>
      <c r="E50" s="23"/>
      <c r="F50" s="23"/>
      <c r="G50" s="23"/>
      <c r="H50" s="23"/>
      <c r="I50" s="23"/>
      <c r="J50" s="23"/>
      <c r="O50" s="52"/>
      <c r="P50" s="52"/>
      <c r="Q50" s="52"/>
      <c r="R50" s="52"/>
      <c r="S50" s="52"/>
      <c r="T50" s="52"/>
      <c r="U50" s="52"/>
      <c r="V50" s="52"/>
      <c r="W50" s="52"/>
      <c r="X50" s="52"/>
      <c r="Y50" s="52"/>
    </row>
    <row r="51" spans="2:25" s="53" customFormat="1" x14ac:dyDescent="0.2">
      <c r="B51" s="52"/>
      <c r="C51" s="56"/>
      <c r="D51" s="27"/>
      <c r="E51" s="23"/>
      <c r="F51" s="23"/>
      <c r="G51" s="23"/>
      <c r="H51" s="23"/>
      <c r="I51" s="23"/>
      <c r="J51" s="23"/>
      <c r="O51" s="52"/>
      <c r="P51" s="52"/>
      <c r="Q51" s="52"/>
      <c r="R51" s="52"/>
      <c r="S51" s="52"/>
      <c r="T51" s="52"/>
      <c r="U51" s="52"/>
      <c r="V51" s="52"/>
      <c r="W51" s="52"/>
      <c r="X51" s="52"/>
      <c r="Y51" s="52"/>
    </row>
    <row r="52" spans="2:25" s="53" customFormat="1" x14ac:dyDescent="0.2">
      <c r="B52" s="52"/>
      <c r="C52" s="56"/>
      <c r="D52" s="27"/>
      <c r="E52" s="23"/>
      <c r="F52" s="23"/>
      <c r="G52" s="23"/>
      <c r="H52" s="23"/>
      <c r="I52" s="23"/>
      <c r="J52" s="23"/>
      <c r="O52" s="52"/>
      <c r="P52" s="52"/>
      <c r="Q52" s="52"/>
      <c r="R52" s="52"/>
      <c r="S52" s="52"/>
      <c r="T52" s="52"/>
      <c r="U52" s="52"/>
      <c r="V52" s="52"/>
      <c r="W52" s="52"/>
      <c r="X52" s="52"/>
      <c r="Y52" s="52"/>
    </row>
    <row r="53" spans="2:25" s="53" customFormat="1" x14ac:dyDescent="0.2">
      <c r="B53" s="52"/>
      <c r="C53" s="30"/>
      <c r="D53" s="27"/>
      <c r="E53" s="27"/>
      <c r="F53" s="23"/>
      <c r="G53" s="23"/>
      <c r="H53" s="62"/>
      <c r="I53" s="62"/>
      <c r="J53" s="62"/>
      <c r="O53" s="52"/>
      <c r="P53" s="52"/>
      <c r="Q53" s="52"/>
      <c r="R53" s="52"/>
      <c r="S53" s="52"/>
      <c r="T53" s="52"/>
      <c r="U53" s="52"/>
      <c r="V53" s="52"/>
      <c r="W53" s="52"/>
      <c r="X53" s="52"/>
      <c r="Y53" s="52"/>
    </row>
    <row r="54" spans="2:25" s="53" customFormat="1" x14ac:dyDescent="0.2">
      <c r="B54" s="52"/>
      <c r="C54" s="56"/>
      <c r="D54" s="23"/>
      <c r="E54" s="23"/>
      <c r="F54" s="23"/>
      <c r="G54" s="23"/>
      <c r="H54" s="62"/>
      <c r="I54" s="62"/>
      <c r="J54" s="62"/>
      <c r="O54" s="52"/>
      <c r="P54" s="52"/>
      <c r="Q54" s="52"/>
      <c r="R54" s="52"/>
      <c r="S54" s="52"/>
      <c r="T54" s="52"/>
      <c r="U54" s="52"/>
      <c r="V54" s="52"/>
      <c r="W54" s="52"/>
      <c r="X54" s="52"/>
      <c r="Y54" s="52"/>
    </row>
    <row r="55" spans="2:25" s="53" customFormat="1" x14ac:dyDescent="0.2">
      <c r="B55" s="52"/>
      <c r="C55" s="56"/>
      <c r="D55" s="23"/>
      <c r="E55" s="23"/>
      <c r="F55" s="63"/>
      <c r="G55" s="23"/>
      <c r="H55" s="23"/>
      <c r="I55" s="63"/>
      <c r="J55" s="64"/>
      <c r="O55" s="52"/>
      <c r="P55" s="52"/>
      <c r="Q55" s="52"/>
      <c r="R55" s="52"/>
      <c r="S55" s="52"/>
      <c r="T55" s="52"/>
      <c r="U55" s="52"/>
      <c r="V55" s="52"/>
      <c r="W55" s="52"/>
      <c r="X55" s="52"/>
      <c r="Y55" s="52"/>
    </row>
    <row r="56" spans="2:25" s="53" customFormat="1" x14ac:dyDescent="0.2">
      <c r="B56" s="52"/>
      <c r="C56" s="56"/>
      <c r="D56" s="23"/>
      <c r="E56" s="23"/>
      <c r="F56" s="23"/>
      <c r="G56" s="23"/>
      <c r="H56" s="23"/>
      <c r="I56" s="23"/>
      <c r="J56" s="23"/>
      <c r="O56" s="52"/>
      <c r="P56" s="52"/>
      <c r="Q56" s="52"/>
      <c r="R56" s="52"/>
      <c r="S56" s="52"/>
      <c r="T56" s="52"/>
      <c r="U56" s="52"/>
      <c r="V56" s="52"/>
      <c r="W56" s="52"/>
      <c r="X56" s="52"/>
      <c r="Y56" s="52"/>
    </row>
    <row r="57" spans="2:25" s="53" customFormat="1" x14ac:dyDescent="0.2">
      <c r="B57" s="52"/>
      <c r="C57" s="65"/>
      <c r="D57" s="23"/>
      <c r="E57" s="23"/>
      <c r="F57" s="23"/>
      <c r="G57" s="23"/>
      <c r="H57" s="23"/>
      <c r="I57" s="23"/>
      <c r="J57" s="23"/>
      <c r="O57" s="52"/>
      <c r="P57" s="52"/>
      <c r="Q57" s="52"/>
      <c r="R57" s="52"/>
      <c r="S57" s="52"/>
      <c r="T57" s="52"/>
      <c r="U57" s="52"/>
      <c r="V57" s="52"/>
      <c r="W57" s="52"/>
      <c r="X57" s="52"/>
      <c r="Y57" s="52"/>
    </row>
    <row r="58" spans="2:25" s="53" customFormat="1" x14ac:dyDescent="0.2">
      <c r="B58" s="52"/>
      <c r="D58" s="27"/>
      <c r="E58" s="27"/>
      <c r="F58" s="27"/>
      <c r="G58" s="27"/>
      <c r="I58" s="27"/>
      <c r="J58" s="27"/>
      <c r="O58" s="52"/>
      <c r="P58" s="52"/>
      <c r="Q58" s="52"/>
      <c r="R58" s="52"/>
      <c r="S58" s="52"/>
      <c r="T58" s="52"/>
      <c r="U58" s="52"/>
      <c r="V58" s="52"/>
      <c r="W58" s="52"/>
      <c r="X58" s="52"/>
      <c r="Y58" s="52"/>
    </row>
    <row r="59" spans="2:25" s="53" customFormat="1" x14ac:dyDescent="0.2">
      <c r="B59" s="52"/>
      <c r="D59" s="27"/>
      <c r="E59" s="27"/>
      <c r="F59" s="27"/>
      <c r="G59" s="27"/>
      <c r="I59" s="27"/>
      <c r="J59" s="27"/>
      <c r="O59" s="52"/>
      <c r="P59" s="52"/>
      <c r="Q59" s="52"/>
      <c r="R59" s="52"/>
      <c r="S59" s="52"/>
      <c r="T59" s="52"/>
      <c r="U59" s="52"/>
      <c r="V59" s="52"/>
      <c r="W59" s="52"/>
      <c r="X59" s="52"/>
      <c r="Y59" s="52"/>
    </row>
    <row r="60" spans="2:25" s="53" customFormat="1" x14ac:dyDescent="0.2">
      <c r="B60" s="52"/>
      <c r="D60" s="27"/>
      <c r="E60" s="27"/>
      <c r="F60" s="27"/>
      <c r="G60" s="27"/>
      <c r="I60" s="27"/>
      <c r="J60" s="27"/>
      <c r="O60" s="52"/>
      <c r="P60" s="52"/>
      <c r="Q60" s="52"/>
      <c r="R60" s="52"/>
      <c r="S60" s="52"/>
      <c r="T60" s="52"/>
      <c r="U60" s="52"/>
      <c r="V60" s="52"/>
      <c r="W60" s="52"/>
      <c r="X60" s="52"/>
      <c r="Y60" s="52"/>
    </row>
    <row r="61" spans="2:25" s="53" customFormat="1" x14ac:dyDescent="0.2">
      <c r="B61" s="52"/>
      <c r="D61" s="27"/>
      <c r="E61" s="27"/>
      <c r="F61" s="27"/>
      <c r="G61" s="27"/>
      <c r="I61" s="27"/>
      <c r="J61" s="27"/>
      <c r="O61" s="52"/>
      <c r="P61" s="52"/>
      <c r="Q61" s="52"/>
      <c r="R61" s="52"/>
      <c r="S61" s="52"/>
      <c r="T61" s="52"/>
      <c r="U61" s="52"/>
      <c r="V61" s="52"/>
      <c r="W61" s="52"/>
      <c r="X61" s="52"/>
      <c r="Y61" s="52"/>
    </row>
    <row r="62" spans="2:25" s="52" customFormat="1" x14ac:dyDescent="0.2">
      <c r="B62" s="53"/>
      <c r="C62" s="53"/>
      <c r="D62" s="27"/>
      <c r="E62" s="27"/>
      <c r="F62" s="27"/>
      <c r="G62" s="27"/>
      <c r="H62" s="53"/>
      <c r="I62" s="27"/>
      <c r="J62" s="27"/>
      <c r="K62" s="53"/>
      <c r="L62" s="53"/>
      <c r="M62" s="53"/>
      <c r="N62" s="53"/>
      <c r="P62" s="53"/>
      <c r="Q62" s="53"/>
      <c r="R62" s="53"/>
      <c r="S62" s="53"/>
      <c r="T62" s="53"/>
      <c r="U62" s="53"/>
      <c r="V62" s="53"/>
      <c r="W62" s="53"/>
      <c r="X62" s="53"/>
      <c r="Y62" s="53"/>
    </row>
    <row r="63" spans="2:25" s="52" customFormat="1" x14ac:dyDescent="0.2">
      <c r="C63" s="15"/>
      <c r="D63" s="12"/>
      <c r="E63" s="12"/>
      <c r="F63" s="12"/>
      <c r="G63" s="12"/>
      <c r="H63" s="12"/>
      <c r="I63" s="12"/>
      <c r="J63" s="12"/>
      <c r="K63" s="12"/>
      <c r="L63" s="12"/>
      <c r="M63" s="12"/>
      <c r="N63" s="12"/>
    </row>
    <row r="64" spans="2:25" s="52" customFormat="1" x14ac:dyDescent="0.2">
      <c r="C64" s="30"/>
      <c r="D64" s="45"/>
      <c r="E64" s="45"/>
      <c r="F64" s="45"/>
      <c r="G64" s="45"/>
      <c r="H64" s="45"/>
      <c r="I64" s="45"/>
      <c r="J64" s="45"/>
      <c r="K64" s="23"/>
      <c r="L64" s="23"/>
      <c r="M64" s="23"/>
      <c r="N64" s="23"/>
    </row>
    <row r="65" spans="2:16" s="52" customFormat="1" x14ac:dyDescent="0.2">
      <c r="C65" s="30"/>
      <c r="D65" s="45"/>
      <c r="E65" s="45"/>
      <c r="F65" s="45"/>
      <c r="G65" s="45"/>
      <c r="H65" s="45"/>
      <c r="I65" s="45"/>
      <c r="J65" s="45"/>
      <c r="K65" s="23"/>
      <c r="L65" s="23"/>
      <c r="M65" s="23"/>
      <c r="N65" s="23"/>
    </row>
    <row r="66" spans="2:16" s="52" customFormat="1" x14ac:dyDescent="0.2">
      <c r="C66" s="30"/>
      <c r="D66" s="45"/>
      <c r="E66" s="45"/>
      <c r="F66" s="45"/>
      <c r="G66" s="45"/>
      <c r="H66" s="45"/>
      <c r="I66" s="45"/>
      <c r="J66" s="45"/>
      <c r="K66" s="23"/>
      <c r="L66" s="23"/>
      <c r="M66" s="23"/>
      <c r="N66" s="23"/>
    </row>
    <row r="67" spans="2:16" s="52" customFormat="1" x14ac:dyDescent="0.2">
      <c r="C67" s="30"/>
      <c r="D67" s="45"/>
      <c r="E67" s="45"/>
      <c r="F67" s="45"/>
      <c r="G67" s="45"/>
      <c r="H67" s="45"/>
      <c r="I67" s="45"/>
      <c r="J67" s="45"/>
      <c r="K67" s="23"/>
      <c r="L67" s="23"/>
      <c r="M67" s="23"/>
      <c r="N67" s="23"/>
    </row>
    <row r="68" spans="2:16" s="52" customFormat="1" x14ac:dyDescent="0.2">
      <c r="C68" s="12"/>
      <c r="D68" s="46"/>
      <c r="E68" s="46"/>
      <c r="F68" s="46"/>
      <c r="G68" s="46"/>
      <c r="H68" s="46"/>
      <c r="I68" s="46"/>
      <c r="J68" s="46"/>
      <c r="K68" s="23"/>
      <c r="L68" s="23"/>
      <c r="M68" s="23"/>
      <c r="N68" s="23"/>
    </row>
    <row r="69" spans="2:16" s="52" customFormat="1" x14ac:dyDescent="0.2">
      <c r="E69" s="66"/>
      <c r="J69" s="66"/>
      <c r="K69" s="23"/>
      <c r="L69" s="23"/>
      <c r="M69" s="23"/>
      <c r="N69" s="23"/>
      <c r="O69" s="28"/>
      <c r="P69" s="28"/>
    </row>
    <row r="70" spans="2:16" s="52" customFormat="1" x14ac:dyDescent="0.2">
      <c r="C70" s="30"/>
      <c r="D70" s="58"/>
      <c r="E70" s="58"/>
      <c r="F70" s="58"/>
      <c r="G70" s="58"/>
      <c r="H70" s="58"/>
      <c r="I70" s="58"/>
      <c r="J70" s="58"/>
      <c r="K70" s="50"/>
      <c r="L70" s="50"/>
      <c r="M70" s="50"/>
      <c r="N70" s="50"/>
      <c r="O70" s="28"/>
      <c r="P70" s="28"/>
    </row>
    <row r="71" spans="2:16" s="52" customFormat="1" x14ac:dyDescent="0.2">
      <c r="K71" s="25"/>
      <c r="L71" s="25"/>
      <c r="M71" s="25"/>
      <c r="N71" s="25"/>
      <c r="O71" s="28"/>
      <c r="P71" s="28"/>
    </row>
    <row r="72" spans="2:16" s="52" customFormat="1" x14ac:dyDescent="0.2">
      <c r="C72" s="61"/>
      <c r="K72" s="26"/>
      <c r="L72" s="26"/>
      <c r="M72" s="26"/>
      <c r="N72" s="26"/>
      <c r="O72" s="28"/>
      <c r="P72" s="28"/>
    </row>
    <row r="73" spans="2:16" s="52" customFormat="1" x14ac:dyDescent="0.2">
      <c r="C73" s="61"/>
      <c r="K73" s="50"/>
      <c r="L73" s="50"/>
      <c r="M73" s="50"/>
      <c r="N73" s="50"/>
    </row>
    <row r="74" spans="2:16" s="52" customFormat="1" x14ac:dyDescent="0.2">
      <c r="K74" s="26"/>
      <c r="L74" s="26"/>
      <c r="M74" s="26"/>
      <c r="N74" s="26"/>
    </row>
    <row r="75" spans="2:16" s="52" customFormat="1" x14ac:dyDescent="0.2">
      <c r="D75" s="59"/>
      <c r="E75" s="59"/>
      <c r="F75" s="26"/>
      <c r="G75" s="26"/>
      <c r="H75" s="26"/>
      <c r="I75" s="26"/>
      <c r="J75" s="26"/>
      <c r="K75" s="26"/>
      <c r="L75" s="26"/>
      <c r="M75" s="26"/>
      <c r="N75" s="26"/>
    </row>
    <row r="76" spans="2:16" s="52" customFormat="1" x14ac:dyDescent="0.2">
      <c r="D76" s="59"/>
      <c r="E76" s="26"/>
      <c r="F76" s="26"/>
      <c r="G76" s="26"/>
      <c r="H76" s="26"/>
      <c r="I76" s="26"/>
      <c r="J76" s="26"/>
      <c r="K76" s="27"/>
      <c r="L76" s="27"/>
      <c r="M76" s="27"/>
      <c r="N76" s="27"/>
    </row>
    <row r="77" spans="2:16" s="52" customFormat="1" x14ac:dyDescent="0.2">
      <c r="C77" s="30"/>
      <c r="D77" s="23"/>
      <c r="E77" s="27"/>
      <c r="F77" s="27"/>
      <c r="G77" s="27"/>
      <c r="H77" s="27"/>
      <c r="I77" s="27"/>
      <c r="J77" s="27"/>
      <c r="K77" s="12"/>
      <c r="L77" s="12"/>
      <c r="M77" s="12"/>
      <c r="N77" s="12"/>
    </row>
    <row r="78" spans="2:16" s="52" customFormat="1" x14ac:dyDescent="0.2">
      <c r="C78" s="33"/>
      <c r="K78" s="23"/>
      <c r="L78" s="23"/>
      <c r="M78" s="23"/>
      <c r="N78" s="23"/>
    </row>
    <row r="79" spans="2:16" s="52" customFormat="1" x14ac:dyDescent="0.2">
      <c r="D79" s="58"/>
      <c r="E79" s="58"/>
      <c r="F79" s="58"/>
      <c r="G79" s="58"/>
      <c r="H79" s="58"/>
      <c r="I79" s="58"/>
      <c r="J79" s="58"/>
      <c r="K79" s="28"/>
      <c r="L79" s="28"/>
      <c r="M79" s="28"/>
      <c r="N79" s="28"/>
    </row>
    <row r="80" spans="2:16" x14ac:dyDescent="0.2">
      <c r="B80" s="5"/>
      <c r="C80" s="5"/>
      <c r="D80" s="14"/>
      <c r="E80" s="14"/>
      <c r="F80" s="14"/>
      <c r="G80" s="14"/>
      <c r="H80" s="14"/>
      <c r="I80" s="14"/>
      <c r="J80" s="14"/>
      <c r="K80" s="28"/>
      <c r="L80" s="28"/>
      <c r="M80" s="28"/>
      <c r="N80" s="28"/>
    </row>
    <row r="81" spans="1:25" x14ac:dyDescent="0.2">
      <c r="B81" s="5"/>
      <c r="C81" s="5"/>
      <c r="D81" s="14"/>
      <c r="E81" s="14"/>
      <c r="F81" s="14"/>
      <c r="G81" s="14"/>
      <c r="H81" s="14"/>
      <c r="I81" s="14"/>
      <c r="J81" s="14"/>
      <c r="K81" s="28"/>
      <c r="L81" s="28"/>
      <c r="M81" s="28"/>
      <c r="N81" s="28"/>
    </row>
    <row r="82" spans="1:25" x14ac:dyDescent="0.2">
      <c r="B82" s="5"/>
      <c r="C82" s="5"/>
      <c r="D82" s="14"/>
      <c r="E82" s="14"/>
      <c r="F82" s="14"/>
      <c r="G82" s="14"/>
      <c r="H82" s="14"/>
      <c r="I82" s="14"/>
      <c r="J82" s="14"/>
      <c r="K82" s="28"/>
      <c r="L82" s="28"/>
      <c r="M82" s="28"/>
      <c r="N82" s="28"/>
    </row>
    <row r="83" spans="1:25" s="8" customFormat="1" x14ac:dyDescent="0.2">
      <c r="A83" s="1"/>
      <c r="B83" s="5"/>
      <c r="C83" s="5"/>
      <c r="D83" s="14"/>
      <c r="E83" s="14"/>
      <c r="F83" s="14"/>
      <c r="G83" s="14"/>
      <c r="H83" s="14"/>
      <c r="I83" s="14"/>
      <c r="J83" s="14"/>
      <c r="K83" s="22"/>
      <c r="L83" s="22"/>
      <c r="M83" s="22"/>
      <c r="N83" s="22"/>
      <c r="O83" s="1"/>
      <c r="P83" s="1"/>
      <c r="Q83" s="1"/>
      <c r="R83" s="1"/>
      <c r="S83" s="1"/>
      <c r="T83" s="1"/>
      <c r="U83" s="1"/>
      <c r="V83" s="1"/>
      <c r="W83" s="1"/>
      <c r="X83" s="1"/>
      <c r="Y83" s="1"/>
    </row>
    <row r="84" spans="1:25" x14ac:dyDescent="0.2">
      <c r="A84" s="8"/>
      <c r="B84" s="5"/>
      <c r="C84" s="5"/>
      <c r="D84" s="14"/>
      <c r="E84" s="14"/>
      <c r="F84" s="14"/>
      <c r="G84" s="14"/>
      <c r="H84" s="14"/>
      <c r="I84" s="14"/>
      <c r="J84" s="14"/>
      <c r="K84" s="22"/>
      <c r="L84" s="22"/>
      <c r="M84" s="22"/>
      <c r="N84" s="22"/>
      <c r="Y84" s="8"/>
    </row>
    <row r="85" spans="1:25" x14ac:dyDescent="0.2">
      <c r="A85" s="8"/>
      <c r="B85" s="5"/>
      <c r="C85" s="5"/>
      <c r="D85" s="14"/>
      <c r="E85" s="14"/>
      <c r="F85" s="14"/>
      <c r="G85" s="14"/>
      <c r="H85" s="14"/>
      <c r="I85" s="14"/>
      <c r="J85" s="14"/>
      <c r="K85" s="22"/>
      <c r="L85" s="22"/>
      <c r="M85" s="22"/>
      <c r="N85" s="22"/>
      <c r="Y85" s="8"/>
    </row>
    <row r="86" spans="1:25" x14ac:dyDescent="0.2">
      <c r="A86" s="8"/>
      <c r="B86" s="5"/>
      <c r="C86" s="5"/>
      <c r="D86" s="14"/>
      <c r="E86" s="14"/>
      <c r="F86" s="14"/>
      <c r="G86" s="14"/>
      <c r="H86" s="14"/>
      <c r="I86" s="14"/>
      <c r="J86" s="14"/>
      <c r="K86" s="22"/>
      <c r="L86" s="22"/>
      <c r="M86" s="22"/>
      <c r="N86" s="22"/>
      <c r="Y86" s="8"/>
    </row>
    <row r="87" spans="1:25" x14ac:dyDescent="0.2">
      <c r="A87" s="8"/>
      <c r="B87" s="5"/>
      <c r="C87" s="5"/>
      <c r="D87" s="14"/>
      <c r="E87" s="14"/>
      <c r="F87" s="14"/>
      <c r="G87" s="14"/>
      <c r="H87" s="14"/>
      <c r="I87" s="14"/>
      <c r="J87" s="14"/>
      <c r="K87" s="22"/>
      <c r="L87" s="22"/>
      <c r="M87" s="22"/>
      <c r="N87" s="22"/>
      <c r="Y87" s="8"/>
    </row>
    <row r="88" spans="1:25" x14ac:dyDescent="0.2">
      <c r="A88" s="8"/>
      <c r="B88" s="5"/>
      <c r="C88" s="5"/>
      <c r="D88" s="14"/>
      <c r="E88" s="14"/>
      <c r="F88" s="14"/>
      <c r="G88" s="14"/>
      <c r="H88" s="14"/>
      <c r="I88" s="14"/>
      <c r="J88" s="14"/>
      <c r="K88" s="22"/>
      <c r="L88" s="22"/>
      <c r="M88" s="22"/>
      <c r="N88" s="22"/>
      <c r="Y88" s="8"/>
    </row>
    <row r="89" spans="1:25" x14ac:dyDescent="0.2">
      <c r="A89" s="8"/>
      <c r="B89" s="5"/>
      <c r="C89" s="5"/>
      <c r="D89" s="14"/>
      <c r="E89" s="14"/>
      <c r="F89" s="14"/>
      <c r="G89" s="14"/>
      <c r="H89" s="14"/>
      <c r="I89" s="14"/>
      <c r="J89" s="14"/>
      <c r="K89" s="22"/>
      <c r="L89" s="22"/>
      <c r="M89" s="22"/>
      <c r="N89" s="22"/>
      <c r="Y89" s="8"/>
    </row>
    <row r="90" spans="1:25" x14ac:dyDescent="0.2">
      <c r="A90" s="8"/>
      <c r="B90" s="5"/>
      <c r="C90" s="5"/>
      <c r="D90" s="14"/>
      <c r="E90" s="14"/>
      <c r="F90" s="14"/>
      <c r="G90" s="14"/>
      <c r="H90" s="14"/>
      <c r="I90" s="14"/>
      <c r="J90" s="14"/>
      <c r="K90" s="22"/>
      <c r="L90" s="22"/>
      <c r="M90" s="22"/>
      <c r="N90" s="22"/>
      <c r="Y90" s="8"/>
    </row>
    <row r="91" spans="1:25" x14ac:dyDescent="0.2">
      <c r="A91" s="8"/>
      <c r="B91" s="5"/>
      <c r="C91" s="5"/>
      <c r="D91" s="14"/>
      <c r="E91" s="14"/>
      <c r="F91" s="14"/>
      <c r="G91" s="14"/>
      <c r="H91" s="14"/>
      <c r="I91" s="14"/>
      <c r="J91" s="14"/>
      <c r="K91" s="22"/>
      <c r="L91" s="22"/>
      <c r="M91" s="22"/>
      <c r="N91" s="22"/>
      <c r="Y91" s="8"/>
    </row>
    <row r="92" spans="1:25" s="52" customFormat="1" x14ac:dyDescent="0.2">
      <c r="A92" s="53"/>
      <c r="D92" s="28"/>
      <c r="E92" s="28"/>
      <c r="F92" s="28"/>
      <c r="G92" s="28"/>
      <c r="H92" s="28"/>
      <c r="I92" s="28"/>
      <c r="J92" s="28"/>
      <c r="K92" s="53"/>
      <c r="L92" s="53"/>
      <c r="M92" s="53"/>
      <c r="N92" s="53"/>
      <c r="Y92" s="53"/>
    </row>
    <row r="93" spans="1:25" s="52" customFormat="1" x14ac:dyDescent="0.2">
      <c r="A93" s="53"/>
      <c r="D93" s="28"/>
      <c r="E93" s="28"/>
      <c r="F93" s="28"/>
      <c r="G93" s="28"/>
      <c r="H93" s="28"/>
      <c r="I93" s="28"/>
      <c r="J93" s="28"/>
      <c r="K93" s="53"/>
      <c r="L93" s="53"/>
      <c r="M93" s="53"/>
      <c r="N93" s="53"/>
      <c r="Y93" s="53"/>
    </row>
    <row r="94" spans="1:25" s="52" customFormat="1" x14ac:dyDescent="0.2">
      <c r="A94" s="53"/>
      <c r="D94" s="28"/>
      <c r="E94" s="28"/>
      <c r="F94" s="28"/>
      <c r="G94" s="28"/>
      <c r="H94" s="28"/>
      <c r="I94" s="28"/>
      <c r="J94" s="28"/>
      <c r="K94" s="53"/>
      <c r="L94" s="53"/>
      <c r="M94" s="53"/>
      <c r="N94" s="53"/>
      <c r="Y94" s="53"/>
    </row>
    <row r="95" spans="1:25" s="52" customFormat="1" x14ac:dyDescent="0.2">
      <c r="A95" s="53"/>
      <c r="D95" s="28"/>
      <c r="E95" s="28"/>
      <c r="F95" s="28"/>
      <c r="G95" s="28"/>
      <c r="H95" s="28"/>
      <c r="I95" s="28"/>
      <c r="J95" s="28"/>
      <c r="K95" s="53"/>
      <c r="L95" s="53"/>
      <c r="M95" s="53"/>
      <c r="N95" s="53"/>
      <c r="Y95" s="53"/>
    </row>
    <row r="96" spans="1:25" s="52" customFormat="1" x14ac:dyDescent="0.2">
      <c r="A96" s="53"/>
      <c r="D96" s="28"/>
      <c r="E96" s="28"/>
      <c r="F96" s="28"/>
      <c r="G96" s="28"/>
      <c r="H96" s="28"/>
      <c r="I96" s="28"/>
      <c r="J96" s="28"/>
      <c r="K96" s="53"/>
      <c r="L96" s="53"/>
      <c r="M96" s="53"/>
      <c r="N96" s="53"/>
      <c r="Y96" s="53"/>
    </row>
    <row r="97" spans="1:25" s="52" customFormat="1" x14ac:dyDescent="0.2">
      <c r="A97" s="53"/>
      <c r="D97" s="28"/>
      <c r="E97" s="28"/>
      <c r="F97" s="28"/>
      <c r="G97" s="28"/>
      <c r="H97" s="28"/>
      <c r="I97" s="28"/>
      <c r="J97" s="28"/>
      <c r="K97" s="53"/>
      <c r="L97" s="53"/>
      <c r="M97" s="53"/>
      <c r="N97" s="53"/>
      <c r="Y97" s="53"/>
    </row>
    <row r="98" spans="1:25" s="52" customFormat="1" x14ac:dyDescent="0.2">
      <c r="A98" s="53"/>
      <c r="D98" s="28"/>
      <c r="E98" s="28"/>
      <c r="F98" s="28"/>
      <c r="G98" s="28"/>
      <c r="H98" s="28"/>
      <c r="I98" s="28"/>
      <c r="J98" s="28"/>
      <c r="K98" s="53"/>
      <c r="L98" s="53"/>
      <c r="M98" s="53"/>
      <c r="N98" s="53"/>
      <c r="Y98" s="53"/>
    </row>
    <row r="99" spans="1:25" s="52" customFormat="1" x14ac:dyDescent="0.2">
      <c r="A99" s="53"/>
      <c r="D99" s="28"/>
      <c r="E99" s="28"/>
      <c r="F99" s="28"/>
      <c r="G99" s="28"/>
      <c r="H99" s="28"/>
      <c r="I99" s="28"/>
      <c r="J99" s="28"/>
      <c r="K99" s="53"/>
      <c r="L99" s="53"/>
      <c r="M99" s="53"/>
      <c r="N99" s="53"/>
      <c r="Y99" s="53"/>
    </row>
    <row r="100" spans="1:25" s="52" customFormat="1" x14ac:dyDescent="0.2">
      <c r="A100" s="53"/>
      <c r="D100" s="28"/>
      <c r="E100" s="28"/>
      <c r="F100" s="28"/>
      <c r="G100" s="28"/>
      <c r="H100" s="28"/>
      <c r="I100" s="28"/>
      <c r="J100" s="28"/>
      <c r="K100" s="53"/>
      <c r="L100" s="53"/>
      <c r="M100" s="53"/>
      <c r="N100" s="53"/>
      <c r="Y100" s="53"/>
    </row>
    <row r="101" spans="1:25" s="52" customFormat="1" x14ac:dyDescent="0.2">
      <c r="A101" s="53"/>
      <c r="D101" s="28"/>
      <c r="E101" s="28"/>
      <c r="F101" s="28"/>
      <c r="G101" s="28"/>
      <c r="H101" s="28"/>
      <c r="I101" s="28"/>
      <c r="J101" s="28"/>
      <c r="K101" s="53"/>
      <c r="L101" s="53"/>
      <c r="M101" s="53"/>
      <c r="N101" s="53"/>
      <c r="Y101" s="53"/>
    </row>
    <row r="102" spans="1:25" s="52" customFormat="1" x14ac:dyDescent="0.2">
      <c r="A102" s="53"/>
      <c r="D102" s="28"/>
      <c r="E102" s="28"/>
      <c r="F102" s="28"/>
      <c r="G102" s="28"/>
      <c r="H102" s="28"/>
      <c r="I102" s="28"/>
      <c r="J102" s="28"/>
      <c r="K102" s="53"/>
      <c r="L102" s="53"/>
      <c r="M102" s="53"/>
      <c r="N102" s="53"/>
      <c r="Y102" s="53"/>
    </row>
    <row r="103" spans="1:25" s="52" customFormat="1" x14ac:dyDescent="0.2">
      <c r="A103" s="53"/>
      <c r="D103" s="28"/>
      <c r="E103" s="28"/>
      <c r="F103" s="28"/>
      <c r="G103" s="28"/>
      <c r="H103" s="28"/>
      <c r="I103" s="28"/>
      <c r="J103" s="28"/>
      <c r="K103" s="53"/>
      <c r="L103" s="53"/>
      <c r="M103" s="53"/>
      <c r="N103" s="53"/>
      <c r="Y103" s="53"/>
    </row>
    <row r="104" spans="1:25" s="52" customFormat="1" x14ac:dyDescent="0.2">
      <c r="A104" s="53"/>
      <c r="D104" s="28"/>
      <c r="E104" s="28"/>
      <c r="F104" s="28"/>
      <c r="G104" s="28"/>
      <c r="H104" s="28"/>
      <c r="I104" s="28"/>
      <c r="J104" s="28"/>
      <c r="K104" s="53"/>
      <c r="L104" s="53"/>
      <c r="M104" s="53"/>
      <c r="N104" s="53"/>
      <c r="Y104" s="53"/>
    </row>
    <row r="105" spans="1:25" s="52" customFormat="1" x14ac:dyDescent="0.2">
      <c r="A105" s="53"/>
      <c r="D105" s="28"/>
      <c r="E105" s="28"/>
      <c r="F105" s="28"/>
      <c r="G105" s="28"/>
      <c r="H105" s="28"/>
      <c r="I105" s="28"/>
      <c r="J105" s="28"/>
      <c r="K105" s="53"/>
      <c r="L105" s="53"/>
      <c r="M105" s="53"/>
      <c r="N105" s="53"/>
      <c r="Y105" s="53"/>
    </row>
    <row r="106" spans="1:25" s="52" customFormat="1" x14ac:dyDescent="0.2">
      <c r="A106" s="53"/>
      <c r="D106" s="28"/>
      <c r="E106" s="28"/>
      <c r="F106" s="28"/>
      <c r="G106" s="28"/>
      <c r="H106" s="28"/>
      <c r="I106" s="28"/>
      <c r="J106" s="28"/>
      <c r="K106" s="53"/>
      <c r="L106" s="53"/>
      <c r="M106" s="53"/>
      <c r="N106" s="53"/>
      <c r="Y106" s="53"/>
    </row>
    <row r="107" spans="1:25" s="52" customFormat="1" x14ac:dyDescent="0.2">
      <c r="A107" s="53"/>
      <c r="B107" s="53"/>
      <c r="D107" s="28"/>
      <c r="E107" s="28"/>
      <c r="F107" s="28"/>
      <c r="G107" s="28"/>
      <c r="H107" s="28"/>
      <c r="I107" s="28"/>
      <c r="J107" s="28"/>
      <c r="K107" s="53"/>
      <c r="L107" s="53"/>
      <c r="M107" s="53"/>
      <c r="N107" s="53"/>
      <c r="O107" s="53"/>
      <c r="Y107" s="53"/>
    </row>
    <row r="108" spans="1:25" s="52" customFormat="1" x14ac:dyDescent="0.2">
      <c r="A108" s="53"/>
      <c r="C108" s="15"/>
      <c r="D108" s="12"/>
      <c r="E108" s="12"/>
      <c r="F108" s="12"/>
      <c r="G108" s="12"/>
      <c r="H108" s="12"/>
      <c r="I108" s="12"/>
      <c r="J108" s="12"/>
      <c r="K108" s="53"/>
      <c r="L108" s="53"/>
      <c r="M108" s="53"/>
      <c r="N108" s="53"/>
      <c r="Y108" s="53"/>
    </row>
    <row r="109" spans="1:25" s="52" customFormat="1" x14ac:dyDescent="0.2">
      <c r="A109" s="53"/>
      <c r="C109" s="30"/>
      <c r="D109" s="50"/>
      <c r="E109" s="50"/>
      <c r="F109" s="50"/>
      <c r="G109" s="50"/>
      <c r="H109" s="50"/>
      <c r="I109" s="50"/>
      <c r="J109" s="50"/>
      <c r="K109" s="53"/>
      <c r="L109" s="53"/>
      <c r="M109" s="53"/>
      <c r="N109" s="53"/>
      <c r="Y109" s="53"/>
    </row>
    <row r="110" spans="1:25" s="52" customFormat="1" x14ac:dyDescent="0.2">
      <c r="A110" s="53"/>
      <c r="D110" s="50"/>
      <c r="E110" s="50"/>
      <c r="F110" s="50"/>
      <c r="G110" s="50"/>
      <c r="H110" s="50"/>
      <c r="I110" s="50"/>
      <c r="J110" s="50"/>
      <c r="K110" s="23"/>
      <c r="L110" s="23"/>
      <c r="M110" s="23"/>
      <c r="N110" s="23"/>
      <c r="Y110" s="53"/>
    </row>
    <row r="111" spans="1:25" s="52" customFormat="1" x14ac:dyDescent="0.2">
      <c r="A111" s="53"/>
      <c r="D111" s="50"/>
      <c r="E111" s="50"/>
      <c r="F111" s="50"/>
      <c r="G111" s="50"/>
      <c r="H111" s="50"/>
      <c r="I111" s="50"/>
      <c r="J111" s="50"/>
      <c r="K111" s="23"/>
      <c r="L111" s="23"/>
      <c r="M111" s="23"/>
      <c r="N111" s="23"/>
      <c r="Y111" s="53"/>
    </row>
    <row r="112" spans="1:25" s="52" customFormat="1" x14ac:dyDescent="0.2">
      <c r="A112" s="53"/>
      <c r="D112" s="50"/>
      <c r="E112" s="50"/>
      <c r="F112" s="50"/>
      <c r="G112" s="50"/>
      <c r="H112" s="50"/>
      <c r="I112" s="50"/>
      <c r="J112" s="50"/>
      <c r="K112" s="23"/>
      <c r="L112" s="23"/>
      <c r="M112" s="23"/>
      <c r="N112" s="23"/>
      <c r="Y112" s="53"/>
    </row>
    <row r="113" spans="1:25" s="52" customFormat="1" x14ac:dyDescent="0.2">
      <c r="A113" s="53"/>
      <c r="D113" s="28"/>
      <c r="E113" s="28"/>
      <c r="F113" s="28"/>
      <c r="G113" s="28"/>
      <c r="H113" s="28"/>
      <c r="I113" s="28"/>
      <c r="J113" s="28"/>
      <c r="K113" s="53"/>
      <c r="L113" s="53"/>
      <c r="M113" s="53"/>
      <c r="N113" s="53"/>
      <c r="Y113" s="53"/>
    </row>
    <row r="114" spans="1:25" s="52" customFormat="1" x14ac:dyDescent="0.2">
      <c r="A114" s="53"/>
      <c r="D114" s="28"/>
      <c r="E114" s="28"/>
      <c r="F114" s="28"/>
      <c r="G114" s="28"/>
      <c r="H114" s="28"/>
      <c r="I114" s="28"/>
      <c r="J114" s="28"/>
      <c r="K114" s="53"/>
      <c r="L114" s="53"/>
      <c r="M114" s="53"/>
      <c r="N114" s="53"/>
      <c r="Y114" s="53"/>
    </row>
    <row r="115" spans="1:25" s="52" customFormat="1" x14ac:dyDescent="0.2">
      <c r="A115" s="53"/>
      <c r="C115" s="61"/>
      <c r="D115" s="28"/>
      <c r="E115" s="28"/>
      <c r="F115" s="28"/>
      <c r="G115" s="28"/>
      <c r="H115" s="28"/>
      <c r="I115" s="28"/>
      <c r="J115" s="28"/>
      <c r="K115" s="53"/>
      <c r="L115" s="53"/>
      <c r="M115" s="53"/>
      <c r="N115" s="53"/>
      <c r="Y115" s="53"/>
    </row>
    <row r="116" spans="1:25" s="52" customFormat="1" x14ac:dyDescent="0.2">
      <c r="A116" s="53"/>
      <c r="C116" s="61"/>
      <c r="D116" s="28"/>
      <c r="E116" s="28"/>
      <c r="F116" s="28"/>
      <c r="G116" s="28"/>
      <c r="H116" s="28"/>
      <c r="I116" s="28"/>
      <c r="J116" s="28"/>
      <c r="K116" s="53"/>
      <c r="L116" s="53"/>
      <c r="M116" s="53"/>
      <c r="N116" s="53"/>
      <c r="Y116" s="53"/>
    </row>
    <row r="117" spans="1:25" s="52" customFormat="1" x14ac:dyDescent="0.2">
      <c r="A117" s="53"/>
      <c r="C117" s="61"/>
      <c r="D117" s="28"/>
      <c r="E117" s="28"/>
      <c r="F117" s="28"/>
      <c r="G117" s="28"/>
      <c r="H117" s="28"/>
      <c r="I117" s="28"/>
      <c r="J117" s="28"/>
      <c r="K117" s="53"/>
      <c r="L117" s="53"/>
      <c r="M117" s="53"/>
      <c r="N117" s="53"/>
      <c r="Y117" s="53"/>
    </row>
    <row r="118" spans="1:25" s="52" customFormat="1" x14ac:dyDescent="0.2">
      <c r="A118" s="53"/>
      <c r="C118" s="61"/>
      <c r="D118" s="28"/>
      <c r="E118" s="28"/>
      <c r="F118" s="28"/>
      <c r="G118" s="28"/>
      <c r="H118" s="28"/>
      <c r="I118" s="28"/>
      <c r="J118" s="28"/>
      <c r="K118" s="53"/>
      <c r="L118" s="53"/>
      <c r="M118" s="53"/>
      <c r="N118" s="53"/>
      <c r="Y118" s="53"/>
    </row>
    <row r="119" spans="1:25" s="52" customFormat="1" x14ac:dyDescent="0.2">
      <c r="A119" s="53"/>
      <c r="D119" s="28"/>
      <c r="E119" s="28"/>
      <c r="F119" s="28"/>
      <c r="G119" s="28"/>
      <c r="H119" s="28"/>
      <c r="I119" s="28"/>
      <c r="J119" s="28"/>
      <c r="K119" s="53"/>
      <c r="L119" s="53"/>
      <c r="M119" s="53"/>
      <c r="N119" s="53"/>
      <c r="Y119" s="53"/>
    </row>
    <row r="120" spans="1:25" s="52" customFormat="1" x14ac:dyDescent="0.2">
      <c r="A120" s="53"/>
      <c r="D120" s="28"/>
      <c r="E120" s="28"/>
      <c r="F120" s="28"/>
      <c r="G120" s="28"/>
      <c r="H120" s="28"/>
      <c r="I120" s="28"/>
      <c r="J120" s="28"/>
      <c r="K120" s="53"/>
      <c r="L120" s="53"/>
      <c r="M120" s="53"/>
      <c r="N120" s="53"/>
      <c r="Y120" s="53"/>
    </row>
    <row r="121" spans="1:25" s="52" customFormat="1" x14ac:dyDescent="0.2">
      <c r="A121" s="53"/>
      <c r="D121" s="28"/>
      <c r="E121" s="28"/>
      <c r="F121" s="28"/>
      <c r="G121" s="28"/>
      <c r="H121" s="28"/>
      <c r="I121" s="28"/>
      <c r="J121" s="28"/>
      <c r="K121" s="53"/>
      <c r="L121" s="53"/>
      <c r="M121" s="53"/>
      <c r="N121" s="53"/>
      <c r="Y121" s="53"/>
    </row>
    <row r="122" spans="1:25" s="52" customFormat="1" x14ac:dyDescent="0.2">
      <c r="A122" s="53"/>
      <c r="D122" s="28"/>
      <c r="E122" s="28"/>
      <c r="F122" s="28"/>
      <c r="G122" s="28"/>
      <c r="H122" s="28"/>
      <c r="I122" s="28"/>
      <c r="J122" s="28"/>
      <c r="K122" s="53"/>
      <c r="L122" s="53"/>
      <c r="M122" s="53"/>
      <c r="N122" s="53"/>
      <c r="Y122" s="53"/>
    </row>
    <row r="123" spans="1:25" s="52" customFormat="1" x14ac:dyDescent="0.2">
      <c r="A123" s="53"/>
      <c r="D123" s="28"/>
      <c r="E123" s="28"/>
      <c r="F123" s="28"/>
      <c r="G123" s="28"/>
      <c r="H123" s="28"/>
      <c r="I123" s="28"/>
      <c r="J123" s="28"/>
      <c r="K123" s="53"/>
      <c r="L123" s="53"/>
      <c r="M123" s="53"/>
      <c r="N123" s="53"/>
      <c r="Y123" s="53"/>
    </row>
    <row r="124" spans="1:25" s="52" customFormat="1" x14ac:dyDescent="0.2">
      <c r="A124" s="53"/>
      <c r="D124" s="28"/>
      <c r="E124" s="28"/>
      <c r="F124" s="28"/>
      <c r="G124" s="28"/>
      <c r="H124" s="28"/>
      <c r="I124" s="28"/>
      <c r="J124" s="28"/>
      <c r="K124" s="53"/>
      <c r="L124" s="53"/>
      <c r="M124" s="53"/>
      <c r="N124" s="53"/>
      <c r="Y124" s="53"/>
    </row>
    <row r="125" spans="1:25" s="52" customFormat="1" x14ac:dyDescent="0.2">
      <c r="A125" s="53"/>
      <c r="D125" s="28"/>
      <c r="E125" s="28"/>
      <c r="F125" s="28"/>
      <c r="G125" s="28"/>
      <c r="H125" s="28"/>
      <c r="I125" s="28"/>
      <c r="J125" s="28"/>
      <c r="K125" s="53"/>
      <c r="L125" s="53"/>
      <c r="M125" s="53"/>
      <c r="N125" s="53"/>
      <c r="Y125" s="53"/>
    </row>
    <row r="126" spans="1:25" s="52" customFormat="1" x14ac:dyDescent="0.2">
      <c r="A126" s="53"/>
      <c r="D126" s="28"/>
      <c r="E126" s="28"/>
      <c r="F126" s="28"/>
      <c r="G126" s="28"/>
      <c r="H126" s="28"/>
      <c r="I126" s="28"/>
      <c r="J126" s="28"/>
      <c r="K126" s="53"/>
      <c r="L126" s="53"/>
      <c r="M126" s="53"/>
      <c r="N126" s="53"/>
      <c r="Y126" s="53"/>
    </row>
    <row r="127" spans="1:25" s="52" customFormat="1" x14ac:dyDescent="0.2">
      <c r="A127" s="53"/>
      <c r="D127" s="28"/>
      <c r="E127" s="28"/>
      <c r="F127" s="28"/>
      <c r="G127" s="28"/>
      <c r="H127" s="28"/>
      <c r="I127" s="28"/>
      <c r="J127" s="28"/>
      <c r="K127" s="53"/>
      <c r="L127" s="53"/>
      <c r="M127" s="53"/>
      <c r="N127" s="53"/>
      <c r="Y127" s="53"/>
    </row>
    <row r="128" spans="1:25" s="52" customFormat="1" x14ac:dyDescent="0.2">
      <c r="A128" s="53"/>
      <c r="D128" s="28"/>
      <c r="E128" s="28"/>
      <c r="F128" s="28"/>
      <c r="G128" s="28"/>
      <c r="H128" s="28"/>
      <c r="I128" s="28"/>
      <c r="J128" s="28"/>
      <c r="K128" s="53"/>
      <c r="L128" s="53"/>
      <c r="M128" s="53"/>
      <c r="N128" s="53"/>
      <c r="Y128" s="53"/>
    </row>
    <row r="129" spans="1:25" s="52" customFormat="1" x14ac:dyDescent="0.2">
      <c r="A129" s="53"/>
      <c r="D129" s="28"/>
      <c r="E129" s="28"/>
      <c r="F129" s="28"/>
      <c r="G129" s="28"/>
      <c r="H129" s="28"/>
      <c r="I129" s="28"/>
      <c r="J129" s="28"/>
      <c r="K129" s="53"/>
      <c r="L129" s="53"/>
      <c r="M129" s="53"/>
      <c r="N129" s="53"/>
      <c r="Y129" s="53"/>
    </row>
    <row r="130" spans="1:25" s="52" customFormat="1" x14ac:dyDescent="0.2">
      <c r="A130" s="53"/>
      <c r="D130" s="28"/>
      <c r="E130" s="28"/>
      <c r="F130" s="28"/>
      <c r="G130" s="28"/>
      <c r="H130" s="28"/>
      <c r="I130" s="28"/>
      <c r="J130" s="28"/>
      <c r="K130" s="53"/>
      <c r="L130" s="53"/>
      <c r="M130" s="53"/>
      <c r="N130" s="53"/>
      <c r="Y130" s="53"/>
    </row>
    <row r="131" spans="1:25" s="52" customFormat="1" x14ac:dyDescent="0.2">
      <c r="B131" s="53"/>
      <c r="C131" s="53"/>
      <c r="D131" s="53"/>
      <c r="E131" s="53"/>
      <c r="F131" s="53"/>
      <c r="G131" s="53"/>
      <c r="H131" s="53"/>
      <c r="I131" s="53"/>
      <c r="J131" s="53"/>
      <c r="K131" s="12"/>
      <c r="L131" s="12"/>
      <c r="M131" s="12"/>
      <c r="N131" s="12"/>
      <c r="O131" s="53"/>
      <c r="P131" s="53"/>
      <c r="Q131" s="53"/>
      <c r="R131" s="53"/>
      <c r="S131" s="53"/>
      <c r="T131" s="53"/>
      <c r="U131" s="53"/>
      <c r="V131" s="53"/>
      <c r="W131" s="53"/>
      <c r="X131" s="53"/>
    </row>
    <row r="132" spans="1:25" s="52" customFormat="1" x14ac:dyDescent="0.2">
      <c r="C132" s="15"/>
      <c r="D132" s="12"/>
      <c r="E132" s="12"/>
      <c r="F132" s="12"/>
      <c r="G132" s="12"/>
      <c r="H132" s="12"/>
      <c r="I132" s="12"/>
      <c r="J132" s="12"/>
      <c r="K132" s="12"/>
      <c r="L132" s="12"/>
      <c r="M132" s="12"/>
      <c r="N132" s="12"/>
    </row>
    <row r="133" spans="1:25" s="52" customFormat="1" x14ac:dyDescent="0.2">
      <c r="D133" s="25"/>
      <c r="E133" s="25"/>
      <c r="F133" s="25"/>
      <c r="G133" s="25"/>
      <c r="H133" s="25"/>
      <c r="I133" s="25"/>
      <c r="J133" s="25"/>
      <c r="K133" s="23"/>
      <c r="L133" s="23"/>
      <c r="M133" s="23"/>
      <c r="N133" s="23"/>
    </row>
    <row r="134" spans="1:25" s="52" customFormat="1" x14ac:dyDescent="0.2">
      <c r="D134" s="25"/>
      <c r="E134" s="25"/>
      <c r="F134" s="25"/>
      <c r="G134" s="25"/>
      <c r="H134" s="25"/>
      <c r="I134" s="25"/>
      <c r="J134" s="25"/>
      <c r="K134" s="23"/>
      <c r="L134" s="23"/>
      <c r="M134" s="23"/>
      <c r="N134" s="23"/>
    </row>
    <row r="135" spans="1:25" s="52" customFormat="1" x14ac:dyDescent="0.2">
      <c r="D135" s="25"/>
      <c r="E135" s="25"/>
      <c r="F135" s="25"/>
      <c r="G135" s="25"/>
      <c r="H135" s="25"/>
      <c r="I135" s="25"/>
      <c r="J135" s="25"/>
      <c r="K135" s="23"/>
      <c r="L135" s="23"/>
      <c r="M135" s="23"/>
      <c r="N135" s="23"/>
    </row>
    <row r="136" spans="1:25" s="52" customFormat="1" x14ac:dyDescent="0.2">
      <c r="D136" s="25"/>
      <c r="E136" s="25"/>
      <c r="F136" s="25"/>
      <c r="G136" s="25"/>
      <c r="H136" s="25"/>
      <c r="I136" s="25"/>
      <c r="J136" s="25"/>
      <c r="K136" s="23"/>
      <c r="L136" s="23"/>
      <c r="M136" s="23"/>
      <c r="N136" s="23"/>
    </row>
    <row r="137" spans="1:25" s="52" customFormat="1" x14ac:dyDescent="0.2">
      <c r="D137" s="25"/>
      <c r="E137" s="25"/>
      <c r="F137" s="25"/>
      <c r="G137" s="25"/>
      <c r="H137" s="25"/>
      <c r="I137" s="25"/>
      <c r="J137" s="25"/>
      <c r="K137" s="23"/>
      <c r="L137" s="23"/>
      <c r="M137" s="23"/>
      <c r="N137" s="23"/>
    </row>
    <row r="138" spans="1:25" s="52" customFormat="1" x14ac:dyDescent="0.2">
      <c r="C138" s="53"/>
      <c r="D138" s="27"/>
      <c r="E138" s="27"/>
      <c r="F138" s="27"/>
      <c r="G138" s="27"/>
      <c r="H138" s="27"/>
      <c r="I138" s="27"/>
      <c r="J138" s="27"/>
      <c r="K138" s="23"/>
      <c r="L138" s="23"/>
      <c r="M138" s="23"/>
      <c r="N138" s="23"/>
    </row>
    <row r="139" spans="1:25" s="52" customFormat="1" x14ac:dyDescent="0.2">
      <c r="D139" s="25"/>
    </row>
    <row r="140" spans="1:25" s="52" customFormat="1" x14ac:dyDescent="0.2">
      <c r="C140" s="33"/>
      <c r="D140" s="25"/>
    </row>
    <row r="141" spans="1:25" s="52" customFormat="1" x14ac:dyDescent="0.2">
      <c r="C141" s="55"/>
      <c r="D141" s="25"/>
    </row>
    <row r="142" spans="1:25" s="52" customFormat="1" x14ac:dyDescent="0.2">
      <c r="D142" s="25"/>
    </row>
    <row r="143" spans="1:25" s="52" customFormat="1" x14ac:dyDescent="0.2">
      <c r="D143" s="25"/>
    </row>
    <row r="144" spans="1:25" s="52" customFormat="1" x14ac:dyDescent="0.2">
      <c r="D144" s="69"/>
      <c r="E144" s="69"/>
      <c r="F144" s="69"/>
      <c r="G144" s="69"/>
      <c r="H144" s="69"/>
      <c r="I144" s="69"/>
      <c r="J144" s="69"/>
    </row>
    <row r="145" spans="1:25" s="52" customFormat="1" x14ac:dyDescent="0.2">
      <c r="D145" s="69"/>
      <c r="E145" s="69"/>
      <c r="F145" s="69"/>
      <c r="G145" s="69"/>
      <c r="H145" s="69"/>
      <c r="I145" s="69"/>
      <c r="J145" s="69"/>
    </row>
    <row r="146" spans="1:25" s="52" customFormat="1" x14ac:dyDescent="0.2">
      <c r="D146" s="69"/>
      <c r="E146" s="69"/>
      <c r="F146" s="69"/>
      <c r="G146" s="69"/>
      <c r="H146" s="69"/>
      <c r="I146" s="69"/>
      <c r="J146" s="69"/>
    </row>
    <row r="147" spans="1:25" s="52" customFormat="1" x14ac:dyDescent="0.2">
      <c r="D147" s="69"/>
      <c r="E147" s="69"/>
      <c r="F147" s="69"/>
      <c r="G147" s="69"/>
      <c r="H147" s="69"/>
      <c r="I147" s="69"/>
      <c r="J147" s="69"/>
    </row>
    <row r="148" spans="1:25" s="52" customFormat="1" x14ac:dyDescent="0.2">
      <c r="D148" s="69"/>
      <c r="E148" s="69"/>
      <c r="F148" s="69"/>
      <c r="G148" s="69"/>
      <c r="H148" s="69"/>
      <c r="I148" s="69"/>
      <c r="J148" s="69"/>
    </row>
    <row r="149" spans="1:25" s="52" customFormat="1" x14ac:dyDescent="0.2">
      <c r="D149" s="70"/>
      <c r="E149" s="70"/>
      <c r="F149" s="70"/>
      <c r="G149" s="70"/>
      <c r="H149" s="70"/>
      <c r="I149" s="70"/>
      <c r="J149" s="70"/>
    </row>
    <row r="150" spans="1:25" s="52" customFormat="1" x14ac:dyDescent="0.2">
      <c r="D150" s="25"/>
    </row>
    <row r="151" spans="1:25" s="52" customFormat="1" x14ac:dyDescent="0.2">
      <c r="D151" s="25"/>
    </row>
    <row r="152" spans="1:25" s="53" customFormat="1" x14ac:dyDescent="0.2">
      <c r="A152" s="52"/>
      <c r="B152" s="52"/>
      <c r="C152" s="52"/>
      <c r="D152" s="25"/>
      <c r="E152" s="52"/>
      <c r="F152" s="52"/>
      <c r="G152" s="52"/>
      <c r="H152" s="52"/>
      <c r="I152" s="52"/>
      <c r="J152" s="52"/>
      <c r="K152" s="52"/>
      <c r="L152" s="52"/>
      <c r="M152" s="52"/>
      <c r="N152" s="52"/>
      <c r="O152" s="52"/>
      <c r="P152" s="52"/>
      <c r="Q152" s="52"/>
      <c r="R152" s="52"/>
      <c r="S152" s="52"/>
      <c r="T152" s="52"/>
      <c r="U152" s="52"/>
      <c r="V152" s="52"/>
      <c r="W152" s="52"/>
      <c r="X152" s="52"/>
      <c r="Y152" s="52"/>
    </row>
    <row r="153" spans="1:25" s="52" customFormat="1" x14ac:dyDescent="0.2">
      <c r="A153" s="53"/>
      <c r="D153" s="25"/>
      <c r="K153" s="53"/>
      <c r="L153" s="53"/>
      <c r="M153" s="53"/>
      <c r="N153" s="53"/>
      <c r="Y153" s="53"/>
    </row>
    <row r="154" spans="1:25" s="52" customFormat="1" x14ac:dyDescent="0.2">
      <c r="B154" s="53"/>
      <c r="C154" s="53"/>
      <c r="D154" s="53"/>
      <c r="E154" s="53"/>
      <c r="F154" s="53"/>
      <c r="G154" s="53"/>
      <c r="H154" s="53"/>
      <c r="I154" s="53"/>
      <c r="J154" s="53"/>
      <c r="K154" s="12"/>
      <c r="L154" s="12"/>
      <c r="M154" s="12"/>
      <c r="N154" s="12"/>
      <c r="O154" s="53"/>
      <c r="P154" s="53"/>
      <c r="Q154" s="53"/>
      <c r="R154" s="53"/>
      <c r="S154" s="53"/>
      <c r="T154" s="53"/>
      <c r="U154" s="53"/>
      <c r="V154" s="53"/>
      <c r="W154" s="53"/>
      <c r="X154" s="53"/>
    </row>
    <row r="155" spans="1:25" s="52" customFormat="1" x14ac:dyDescent="0.2">
      <c r="C155" s="15"/>
      <c r="D155" s="12"/>
      <c r="E155" s="12"/>
      <c r="F155" s="12"/>
      <c r="G155" s="12"/>
      <c r="H155" s="12"/>
      <c r="I155" s="12"/>
      <c r="J155" s="12"/>
      <c r="K155" s="12"/>
      <c r="L155" s="12"/>
      <c r="M155" s="12"/>
      <c r="N155" s="12"/>
    </row>
    <row r="156" spans="1:25" s="52" customFormat="1" x14ac:dyDescent="0.2">
      <c r="D156" s="25"/>
      <c r="E156" s="25"/>
      <c r="F156" s="25"/>
      <c r="G156" s="25"/>
      <c r="H156" s="25"/>
      <c r="I156" s="25"/>
      <c r="J156" s="25"/>
      <c r="K156" s="23"/>
      <c r="L156" s="23"/>
      <c r="M156" s="23"/>
      <c r="N156" s="23"/>
    </row>
    <row r="157" spans="1:25" s="52" customFormat="1" x14ac:dyDescent="0.2">
      <c r="D157" s="25"/>
      <c r="E157" s="25"/>
      <c r="F157" s="25"/>
      <c r="G157" s="25"/>
      <c r="H157" s="25"/>
      <c r="I157" s="25"/>
      <c r="J157" s="25"/>
      <c r="K157" s="23"/>
      <c r="L157" s="23"/>
      <c r="M157" s="23"/>
      <c r="N157" s="23"/>
    </row>
    <row r="158" spans="1:25" s="52" customFormat="1" x14ac:dyDescent="0.2">
      <c r="D158" s="25"/>
      <c r="E158" s="25"/>
      <c r="F158" s="25"/>
      <c r="G158" s="25"/>
      <c r="H158" s="25"/>
      <c r="I158" s="25"/>
      <c r="J158" s="25"/>
      <c r="K158" s="23"/>
      <c r="L158" s="23"/>
      <c r="M158" s="23"/>
      <c r="N158" s="23"/>
    </row>
    <row r="159" spans="1:25" s="52" customFormat="1" x14ac:dyDescent="0.2">
      <c r="D159" s="25"/>
      <c r="E159" s="25"/>
      <c r="F159" s="25"/>
      <c r="G159" s="25"/>
      <c r="H159" s="25"/>
      <c r="I159" s="25"/>
      <c r="J159" s="25"/>
      <c r="K159" s="23"/>
      <c r="L159" s="23"/>
      <c r="M159" s="23"/>
      <c r="N159" s="23"/>
    </row>
    <row r="160" spans="1:25" s="52" customFormat="1" x14ac:dyDescent="0.2">
      <c r="D160" s="25"/>
      <c r="E160" s="25"/>
      <c r="F160" s="25"/>
      <c r="G160" s="25"/>
      <c r="H160" s="25"/>
      <c r="I160" s="25"/>
      <c r="J160" s="25"/>
      <c r="K160" s="23"/>
      <c r="L160" s="23"/>
      <c r="M160" s="23"/>
      <c r="N160" s="23"/>
    </row>
    <row r="161" spans="3:14" s="52" customFormat="1" x14ac:dyDescent="0.2">
      <c r="D161" s="25"/>
      <c r="E161" s="25"/>
      <c r="F161" s="25"/>
      <c r="G161" s="25"/>
      <c r="H161" s="25"/>
      <c r="I161" s="25"/>
      <c r="J161" s="25"/>
      <c r="K161" s="23"/>
      <c r="L161" s="23"/>
      <c r="M161" s="23"/>
      <c r="N161" s="23"/>
    </row>
    <row r="162" spans="3:14" s="52" customFormat="1" x14ac:dyDescent="0.2">
      <c r="C162" s="12"/>
      <c r="D162" s="27"/>
      <c r="E162" s="27"/>
      <c r="F162" s="27"/>
      <c r="G162" s="27"/>
      <c r="H162" s="27"/>
      <c r="I162" s="27"/>
      <c r="J162" s="27"/>
      <c r="K162" s="23"/>
      <c r="L162" s="23"/>
      <c r="M162" s="23"/>
      <c r="N162" s="23"/>
    </row>
    <row r="163" spans="3:14" s="52" customFormat="1" x14ac:dyDescent="0.2"/>
    <row r="164" spans="3:14" s="52" customFormat="1" x14ac:dyDescent="0.2"/>
    <row r="165" spans="3:14" s="52" customFormat="1" x14ac:dyDescent="0.2"/>
    <row r="166" spans="3:14" s="52" customFormat="1" x14ac:dyDescent="0.2">
      <c r="D166" s="72"/>
      <c r="E166" s="72"/>
      <c r="F166" s="72"/>
      <c r="G166" s="72"/>
      <c r="H166" s="72"/>
      <c r="I166" s="72"/>
      <c r="J166" s="72"/>
    </row>
    <row r="167" spans="3:14" s="52" customFormat="1" x14ac:dyDescent="0.2">
      <c r="D167" s="72"/>
      <c r="E167" s="72"/>
      <c r="F167" s="72"/>
      <c r="G167" s="72"/>
      <c r="H167" s="72"/>
      <c r="I167" s="72"/>
      <c r="J167" s="72"/>
    </row>
    <row r="168" spans="3:14" s="52" customFormat="1" x14ac:dyDescent="0.2">
      <c r="D168" s="72"/>
      <c r="E168" s="72"/>
      <c r="F168" s="72"/>
      <c r="G168" s="72"/>
      <c r="H168" s="72"/>
      <c r="I168" s="72"/>
      <c r="J168" s="72"/>
    </row>
    <row r="169" spans="3:14" s="52" customFormat="1" x14ac:dyDescent="0.2">
      <c r="D169" s="72"/>
      <c r="E169" s="72"/>
      <c r="F169" s="72"/>
      <c r="G169" s="72"/>
      <c r="H169" s="72"/>
      <c r="I169" s="72"/>
      <c r="J169" s="72"/>
    </row>
    <row r="170" spans="3:14" s="52" customFormat="1" x14ac:dyDescent="0.2">
      <c r="D170" s="72"/>
      <c r="E170" s="72"/>
      <c r="F170" s="72"/>
      <c r="G170" s="72"/>
      <c r="H170" s="72"/>
      <c r="I170" s="72"/>
      <c r="J170" s="72"/>
    </row>
    <row r="171" spans="3:14" s="52" customFormat="1" x14ac:dyDescent="0.2">
      <c r="D171" s="72"/>
      <c r="E171" s="72"/>
      <c r="F171" s="72"/>
      <c r="G171" s="72"/>
      <c r="H171" s="72"/>
      <c r="I171" s="72"/>
      <c r="J171" s="72"/>
    </row>
    <row r="172" spans="3:14" s="52" customFormat="1" x14ac:dyDescent="0.2">
      <c r="D172" s="70"/>
      <c r="E172" s="70"/>
      <c r="F172" s="70"/>
      <c r="G172" s="70"/>
      <c r="H172" s="70"/>
      <c r="I172" s="70"/>
      <c r="J172" s="70"/>
    </row>
    <row r="173" spans="3:14" s="52" customFormat="1" x14ac:dyDescent="0.2">
      <c r="C173" s="33"/>
    </row>
    <row r="174" spans="3:14" s="52" customFormat="1" x14ac:dyDescent="0.2"/>
    <row r="175" spans="3:14" s="52" customFormat="1" x14ac:dyDescent="0.2"/>
    <row r="176" spans="3:14" s="52" customFormat="1" x14ac:dyDescent="0.2"/>
    <row r="177" spans="1:25" s="52" customFormat="1" x14ac:dyDescent="0.2"/>
    <row r="178" spans="1:25" s="52" customFormat="1" x14ac:dyDescent="0.2">
      <c r="D178" s="68"/>
      <c r="E178" s="68"/>
      <c r="F178" s="68"/>
      <c r="G178" s="68"/>
      <c r="H178" s="68"/>
      <c r="I178" s="68"/>
      <c r="J178" s="68"/>
    </row>
    <row r="179" spans="1:25" s="52" customFormat="1" x14ac:dyDescent="0.2">
      <c r="D179" s="68"/>
      <c r="E179" s="68"/>
      <c r="F179" s="68"/>
      <c r="G179" s="68"/>
      <c r="H179" s="68"/>
      <c r="I179" s="68"/>
      <c r="J179" s="68"/>
    </row>
    <row r="180" spans="1:25" s="53" customFormat="1" x14ac:dyDescent="0.2">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row>
    <row r="181" spans="1:25" s="52" customFormat="1" x14ac:dyDescent="0.2">
      <c r="A181" s="53"/>
      <c r="K181" s="53"/>
      <c r="L181" s="53"/>
      <c r="M181" s="53"/>
      <c r="N181" s="53"/>
      <c r="Y181" s="53"/>
    </row>
    <row r="182" spans="1:25" s="52" customFormat="1" x14ac:dyDescent="0.2">
      <c r="B182" s="53"/>
      <c r="C182" s="53"/>
      <c r="D182" s="53"/>
      <c r="E182" s="53"/>
      <c r="F182" s="53"/>
      <c r="G182" s="53"/>
      <c r="H182" s="53"/>
      <c r="I182" s="53"/>
      <c r="J182" s="53"/>
      <c r="K182" s="12"/>
      <c r="L182" s="12"/>
      <c r="M182" s="12"/>
      <c r="N182" s="12"/>
      <c r="O182" s="53"/>
      <c r="P182" s="53"/>
      <c r="Q182" s="53"/>
      <c r="R182" s="53"/>
      <c r="S182" s="53"/>
      <c r="T182" s="53"/>
      <c r="U182" s="53"/>
      <c r="V182" s="53"/>
      <c r="W182" s="53"/>
      <c r="X182" s="53"/>
    </row>
    <row r="183" spans="1:25" s="52" customFormat="1" x14ac:dyDescent="0.2">
      <c r="C183" s="15"/>
      <c r="D183" s="12"/>
      <c r="E183" s="12"/>
      <c r="F183" s="12"/>
      <c r="G183" s="12"/>
      <c r="H183" s="12"/>
      <c r="I183" s="12"/>
      <c r="J183" s="12"/>
      <c r="K183" s="12"/>
      <c r="L183" s="12"/>
      <c r="M183" s="12"/>
      <c r="N183" s="12"/>
    </row>
    <row r="184" spans="1:25" s="52" customFormat="1" x14ac:dyDescent="0.2">
      <c r="D184" s="25"/>
      <c r="E184" s="25"/>
      <c r="F184" s="25"/>
      <c r="G184" s="25"/>
      <c r="H184" s="25"/>
      <c r="I184" s="25"/>
      <c r="J184" s="25"/>
      <c r="K184" s="23"/>
      <c r="L184" s="23"/>
      <c r="M184" s="23"/>
      <c r="N184" s="23"/>
    </row>
    <row r="185" spans="1:25" s="52" customFormat="1" x14ac:dyDescent="0.2">
      <c r="D185" s="25"/>
      <c r="E185" s="25"/>
      <c r="F185" s="25"/>
      <c r="G185" s="25"/>
      <c r="H185" s="25"/>
      <c r="I185" s="25"/>
      <c r="J185" s="25"/>
      <c r="K185" s="23"/>
      <c r="L185" s="23"/>
      <c r="M185" s="23"/>
      <c r="N185" s="23"/>
    </row>
    <row r="186" spans="1:25" s="52" customFormat="1" x14ac:dyDescent="0.2">
      <c r="D186" s="25"/>
      <c r="E186" s="25"/>
      <c r="F186" s="25"/>
      <c r="G186" s="25"/>
      <c r="H186" s="25"/>
      <c r="I186" s="25"/>
      <c r="J186" s="25"/>
      <c r="K186" s="23"/>
      <c r="L186" s="23"/>
      <c r="M186" s="23"/>
      <c r="N186" s="23"/>
    </row>
    <row r="187" spans="1:25" s="52" customFormat="1" x14ac:dyDescent="0.2">
      <c r="D187" s="25"/>
      <c r="E187" s="25"/>
      <c r="F187" s="25"/>
      <c r="G187" s="25"/>
      <c r="H187" s="25"/>
      <c r="I187" s="25"/>
      <c r="J187" s="25"/>
      <c r="K187" s="23"/>
      <c r="L187" s="23"/>
      <c r="M187" s="23"/>
      <c r="N187" s="23"/>
    </row>
    <row r="188" spans="1:25" s="52" customFormat="1" x14ac:dyDescent="0.2">
      <c r="K188" s="23"/>
      <c r="L188" s="23"/>
      <c r="M188" s="23"/>
      <c r="N188" s="23"/>
    </row>
    <row r="189" spans="1:25" s="52" customFormat="1" x14ac:dyDescent="0.2">
      <c r="C189" s="53"/>
      <c r="D189" s="27"/>
      <c r="E189" s="27"/>
      <c r="F189" s="27"/>
      <c r="G189" s="27"/>
      <c r="H189" s="27"/>
      <c r="I189" s="27"/>
      <c r="J189" s="27"/>
      <c r="K189" s="23"/>
      <c r="L189" s="23"/>
      <c r="M189" s="23"/>
      <c r="N189" s="23"/>
    </row>
    <row r="190" spans="1:25" s="52" customFormat="1" x14ac:dyDescent="0.2"/>
    <row r="191" spans="1:25" s="52" customFormat="1" x14ac:dyDescent="0.2"/>
    <row r="192" spans="1:25" s="52" customFormat="1" x14ac:dyDescent="0.2"/>
    <row r="193" spans="4:10" s="52" customFormat="1" x14ac:dyDescent="0.2"/>
    <row r="194" spans="4:10" s="52" customFormat="1" x14ac:dyDescent="0.2">
      <c r="D194" s="69"/>
      <c r="E194" s="69"/>
      <c r="F194" s="69"/>
      <c r="G194" s="69"/>
      <c r="H194" s="69"/>
      <c r="I194" s="69"/>
      <c r="J194" s="69"/>
    </row>
    <row r="195" spans="4:10" s="52" customFormat="1" x14ac:dyDescent="0.2">
      <c r="D195" s="69"/>
      <c r="E195" s="69"/>
      <c r="F195" s="69"/>
      <c r="G195" s="69"/>
      <c r="H195" s="69"/>
      <c r="I195" s="69"/>
      <c r="J195" s="69"/>
    </row>
    <row r="196" spans="4:10" s="52" customFormat="1" x14ac:dyDescent="0.2">
      <c r="D196" s="69"/>
      <c r="E196" s="69"/>
      <c r="F196" s="69"/>
      <c r="G196" s="69"/>
      <c r="H196" s="69"/>
      <c r="I196" s="69"/>
      <c r="J196" s="69"/>
    </row>
    <row r="197" spans="4:10" s="52" customFormat="1" x14ac:dyDescent="0.2">
      <c r="D197" s="54"/>
      <c r="E197" s="54"/>
      <c r="F197" s="54"/>
      <c r="G197" s="54"/>
      <c r="H197" s="54"/>
      <c r="I197" s="54"/>
      <c r="J197" s="54"/>
    </row>
    <row r="198" spans="4:10" s="52" customFormat="1" x14ac:dyDescent="0.2">
      <c r="D198" s="70"/>
      <c r="E198" s="70"/>
      <c r="F198" s="70"/>
      <c r="G198" s="70"/>
      <c r="H198" s="70"/>
      <c r="I198" s="70"/>
      <c r="J198" s="70"/>
    </row>
    <row r="199" spans="4:10" s="52" customFormat="1" x14ac:dyDescent="0.2"/>
    <row r="200" spans="4:10" s="52" customFormat="1" x14ac:dyDescent="0.2"/>
    <row r="201" spans="4:10" s="52" customFormat="1" x14ac:dyDescent="0.2"/>
    <row r="202" spans="4:10" s="52" customFormat="1" x14ac:dyDescent="0.2"/>
    <row r="203" spans="4:10" s="52" customFormat="1" x14ac:dyDescent="0.2"/>
    <row r="204" spans="4:10" s="52" customFormat="1" x14ac:dyDescent="0.2"/>
    <row r="205" spans="4:10" s="52" customFormat="1" x14ac:dyDescent="0.2"/>
    <row r="206" spans="4:10" s="52" customFormat="1" x14ac:dyDescent="0.2"/>
    <row r="207" spans="4:10" s="52" customFormat="1" x14ac:dyDescent="0.2"/>
    <row r="208" spans="4:10" s="52" customFormat="1" x14ac:dyDescent="0.2"/>
    <row r="209" spans="1:25" s="53" customFormat="1" x14ac:dyDescent="0.2">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row>
    <row r="210" spans="1:25" s="52" customFormat="1" x14ac:dyDescent="0.2">
      <c r="A210" s="53"/>
      <c r="K210" s="53"/>
      <c r="L210" s="53"/>
      <c r="M210" s="53"/>
      <c r="N210" s="53"/>
      <c r="Y210" s="53"/>
    </row>
    <row r="211" spans="1:25" s="52" customFormat="1" x14ac:dyDescent="0.2">
      <c r="B211" s="53"/>
      <c r="C211" s="53"/>
      <c r="D211" s="53"/>
      <c r="E211" s="53"/>
      <c r="F211" s="53"/>
      <c r="G211" s="53"/>
      <c r="H211" s="53"/>
      <c r="I211" s="53"/>
      <c r="J211" s="53"/>
      <c r="K211" s="12"/>
      <c r="L211" s="12"/>
      <c r="M211" s="12"/>
      <c r="N211" s="12"/>
      <c r="O211" s="53"/>
      <c r="P211" s="53"/>
      <c r="Q211" s="53"/>
      <c r="R211" s="53"/>
      <c r="S211" s="53"/>
      <c r="T211" s="53"/>
      <c r="U211" s="53"/>
      <c r="V211" s="53"/>
      <c r="W211" s="53"/>
      <c r="X211" s="53"/>
    </row>
    <row r="212" spans="1:25" s="52" customFormat="1" x14ac:dyDescent="0.2">
      <c r="C212" s="15"/>
      <c r="D212" s="12"/>
      <c r="E212" s="12"/>
      <c r="F212" s="12"/>
      <c r="G212" s="12"/>
      <c r="H212" s="12"/>
      <c r="I212" s="12"/>
      <c r="J212" s="12"/>
      <c r="K212" s="12"/>
      <c r="L212" s="12"/>
      <c r="M212" s="12"/>
      <c r="N212" s="12"/>
    </row>
    <row r="213" spans="1:25" s="52" customFormat="1" x14ac:dyDescent="0.2">
      <c r="D213" s="25"/>
      <c r="E213" s="25"/>
      <c r="F213" s="25"/>
      <c r="G213" s="25"/>
      <c r="H213" s="25"/>
      <c r="I213" s="25"/>
      <c r="J213" s="25"/>
      <c r="K213" s="23"/>
      <c r="L213" s="23"/>
      <c r="M213" s="23"/>
      <c r="N213" s="23"/>
    </row>
    <row r="214" spans="1:25" s="52" customFormat="1" x14ac:dyDescent="0.2">
      <c r="D214" s="25"/>
      <c r="E214" s="25"/>
      <c r="F214" s="25"/>
      <c r="G214" s="25"/>
      <c r="H214" s="25"/>
      <c r="I214" s="25"/>
      <c r="J214" s="25"/>
      <c r="K214" s="23"/>
      <c r="L214" s="23"/>
      <c r="M214" s="23"/>
      <c r="N214" s="23"/>
    </row>
    <row r="215" spans="1:25" s="52" customFormat="1" x14ac:dyDescent="0.2">
      <c r="D215" s="25"/>
      <c r="E215" s="25"/>
      <c r="F215" s="25"/>
      <c r="G215" s="25"/>
      <c r="H215" s="25"/>
      <c r="I215" s="25"/>
      <c r="J215" s="25"/>
      <c r="K215" s="23"/>
      <c r="L215" s="23"/>
      <c r="M215" s="23"/>
      <c r="N215" s="23"/>
    </row>
    <row r="216" spans="1:25" s="52" customFormat="1" x14ac:dyDescent="0.2">
      <c r="K216" s="23"/>
      <c r="L216" s="23"/>
      <c r="M216" s="23"/>
      <c r="N216" s="23"/>
    </row>
    <row r="217" spans="1:25" s="52" customFormat="1" x14ac:dyDescent="0.2">
      <c r="C217" s="53"/>
      <c r="D217" s="27"/>
      <c r="E217" s="27"/>
      <c r="F217" s="27"/>
      <c r="G217" s="27"/>
      <c r="H217" s="27"/>
      <c r="I217" s="27"/>
      <c r="J217" s="27"/>
      <c r="K217" s="23"/>
      <c r="L217" s="23"/>
      <c r="M217" s="23"/>
      <c r="N217" s="23"/>
    </row>
    <row r="218" spans="1:25" s="52" customFormat="1" x14ac:dyDescent="0.2"/>
    <row r="219" spans="1:25" s="52" customFormat="1" x14ac:dyDescent="0.2"/>
    <row r="220" spans="1:25" s="52" customFormat="1" x14ac:dyDescent="0.2"/>
    <row r="221" spans="1:25" s="52" customFormat="1" x14ac:dyDescent="0.2"/>
    <row r="222" spans="1:25" s="52" customFormat="1" x14ac:dyDescent="0.2"/>
    <row r="223" spans="1:25" s="52" customFormat="1" x14ac:dyDescent="0.2"/>
    <row r="224" spans="1:25" s="52" customFormat="1" x14ac:dyDescent="0.2"/>
    <row r="225" spans="1:25" s="52" customFormat="1" x14ac:dyDescent="0.2">
      <c r="D225" s="69"/>
      <c r="E225" s="69"/>
      <c r="F225" s="69"/>
      <c r="G225" s="69"/>
      <c r="H225" s="69"/>
      <c r="I225" s="69"/>
      <c r="J225" s="69"/>
    </row>
    <row r="226" spans="1:25" s="52" customFormat="1" x14ac:dyDescent="0.2">
      <c r="D226" s="69"/>
      <c r="E226" s="69"/>
      <c r="F226" s="69"/>
      <c r="G226" s="69"/>
      <c r="H226" s="69"/>
      <c r="I226" s="69"/>
      <c r="J226" s="69"/>
    </row>
    <row r="227" spans="1:25" s="52" customFormat="1" x14ac:dyDescent="0.2">
      <c r="D227" s="71"/>
      <c r="E227" s="71"/>
      <c r="F227" s="71"/>
      <c r="G227" s="71"/>
      <c r="H227" s="71"/>
      <c r="I227" s="71"/>
      <c r="J227" s="71"/>
    </row>
    <row r="228" spans="1:25" s="52" customFormat="1" x14ac:dyDescent="0.2"/>
    <row r="229" spans="1:25" s="52" customFormat="1" x14ac:dyDescent="0.2"/>
    <row r="230" spans="1:25" s="52" customFormat="1" x14ac:dyDescent="0.2"/>
    <row r="231" spans="1:25" s="52" customFormat="1" x14ac:dyDescent="0.2"/>
    <row r="232" spans="1:25" s="52" customFormat="1" x14ac:dyDescent="0.2"/>
    <row r="233" spans="1:25" s="52" customFormat="1" x14ac:dyDescent="0.2"/>
    <row r="234" spans="1:25" s="52" customFormat="1" x14ac:dyDescent="0.2"/>
    <row r="235" spans="1:25" s="52" customFormat="1" x14ac:dyDescent="0.2"/>
    <row r="236" spans="1:25" s="53" customFormat="1" x14ac:dyDescent="0.2">
      <c r="A236" s="52"/>
      <c r="B236" s="52"/>
      <c r="C236" s="52"/>
      <c r="D236" s="52"/>
      <c r="E236" s="52"/>
      <c r="F236" s="52"/>
      <c r="G236" s="52"/>
      <c r="H236" s="52"/>
      <c r="I236" s="52"/>
      <c r="J236" s="52"/>
      <c r="O236" s="52"/>
      <c r="P236" s="52"/>
      <c r="Q236" s="52"/>
      <c r="R236" s="52"/>
      <c r="S236" s="52"/>
      <c r="T236" s="52"/>
      <c r="U236" s="52"/>
      <c r="V236" s="52"/>
      <c r="W236" s="52"/>
      <c r="X236" s="52"/>
      <c r="Y236" s="52"/>
    </row>
    <row r="237" spans="1:25" s="52" customFormat="1" x14ac:dyDescent="0.2">
      <c r="A237" s="53"/>
      <c r="C237" s="53"/>
      <c r="D237" s="53"/>
      <c r="E237" s="53"/>
      <c r="F237" s="53"/>
      <c r="G237" s="53"/>
      <c r="H237" s="53"/>
      <c r="I237" s="53"/>
      <c r="J237" s="53"/>
      <c r="K237" s="12"/>
      <c r="L237" s="12"/>
      <c r="M237" s="12"/>
      <c r="N237" s="12"/>
      <c r="Y237" s="53"/>
    </row>
    <row r="238" spans="1:25" s="52" customFormat="1" x14ac:dyDescent="0.2">
      <c r="B238" s="53"/>
      <c r="C238" s="15"/>
      <c r="D238" s="12"/>
      <c r="E238" s="12"/>
      <c r="F238" s="12"/>
      <c r="G238" s="12"/>
      <c r="H238" s="12"/>
      <c r="I238" s="12"/>
      <c r="J238" s="12"/>
      <c r="K238" s="12"/>
      <c r="L238" s="12"/>
      <c r="M238" s="12"/>
      <c r="N238" s="12"/>
      <c r="O238" s="53"/>
      <c r="P238" s="53"/>
      <c r="Q238" s="53"/>
      <c r="R238" s="53"/>
      <c r="S238" s="53"/>
      <c r="T238" s="53"/>
      <c r="U238" s="53"/>
      <c r="V238" s="53"/>
      <c r="W238" s="53"/>
      <c r="X238" s="53"/>
    </row>
    <row r="239" spans="1:25" s="52" customFormat="1" x14ac:dyDescent="0.2">
      <c r="D239" s="50"/>
      <c r="E239" s="50"/>
      <c r="F239" s="50"/>
      <c r="G239" s="50"/>
      <c r="H239" s="50"/>
      <c r="I239" s="50"/>
      <c r="J239" s="50"/>
      <c r="K239" s="23"/>
      <c r="L239" s="23"/>
      <c r="M239" s="23"/>
      <c r="N239" s="23"/>
    </row>
    <row r="240" spans="1:25" s="52" customFormat="1" x14ac:dyDescent="0.2">
      <c r="D240" s="25"/>
      <c r="E240" s="25"/>
      <c r="F240" s="25"/>
      <c r="G240" s="25"/>
      <c r="H240" s="25"/>
      <c r="I240" s="25"/>
      <c r="J240" s="25"/>
      <c r="K240" s="23"/>
      <c r="L240" s="23"/>
      <c r="M240" s="23"/>
      <c r="N240" s="23"/>
    </row>
    <row r="241" spans="3:14" s="52" customFormat="1" x14ac:dyDescent="0.2">
      <c r="D241" s="25"/>
      <c r="E241" s="25"/>
      <c r="F241" s="25"/>
      <c r="G241" s="25"/>
      <c r="H241" s="25"/>
      <c r="I241" s="25"/>
      <c r="J241" s="25"/>
      <c r="K241" s="23"/>
      <c r="L241" s="23"/>
      <c r="M241" s="23"/>
      <c r="N241" s="23"/>
    </row>
    <row r="242" spans="3:14" s="52" customFormat="1" x14ac:dyDescent="0.2">
      <c r="D242" s="25"/>
      <c r="E242" s="25"/>
      <c r="F242" s="25"/>
      <c r="G242" s="25"/>
      <c r="H242" s="25"/>
      <c r="I242" s="25"/>
      <c r="J242" s="25"/>
      <c r="K242" s="23"/>
      <c r="L242" s="23"/>
      <c r="M242" s="23"/>
      <c r="N242" s="23"/>
    </row>
    <row r="243" spans="3:14" s="52" customFormat="1" x14ac:dyDescent="0.2">
      <c r="K243" s="23"/>
      <c r="L243" s="23"/>
      <c r="M243" s="23"/>
      <c r="N243" s="23"/>
    </row>
    <row r="244" spans="3:14" s="52" customFormat="1" x14ac:dyDescent="0.2">
      <c r="C244" s="53"/>
      <c r="D244" s="27"/>
      <c r="E244" s="27"/>
      <c r="F244" s="27"/>
      <c r="G244" s="27"/>
      <c r="H244" s="27"/>
      <c r="I244" s="27"/>
      <c r="J244" s="27"/>
      <c r="K244" s="23"/>
      <c r="L244" s="23"/>
      <c r="M244" s="23"/>
      <c r="N244" s="23"/>
    </row>
    <row r="245" spans="3:14" s="52" customFormat="1" x14ac:dyDescent="0.2"/>
    <row r="246" spans="3:14" s="52" customFormat="1" x14ac:dyDescent="0.2"/>
    <row r="247" spans="3:14" s="52" customFormat="1" x14ac:dyDescent="0.2"/>
    <row r="248" spans="3:14" s="52" customFormat="1" x14ac:dyDescent="0.2"/>
    <row r="249" spans="3:14" s="52" customFormat="1" x14ac:dyDescent="0.2"/>
    <row r="250" spans="3:14" s="52" customFormat="1" x14ac:dyDescent="0.2"/>
    <row r="251" spans="3:14" s="52" customFormat="1" x14ac:dyDescent="0.2"/>
    <row r="252" spans="3:14" s="52" customFormat="1" x14ac:dyDescent="0.2"/>
    <row r="253" spans="3:14" s="52" customFormat="1" x14ac:dyDescent="0.2"/>
    <row r="254" spans="3:14" s="52" customFormat="1" x14ac:dyDescent="0.2"/>
    <row r="255" spans="3:14" s="52" customFormat="1" x14ac:dyDescent="0.2"/>
    <row r="256" spans="3:14" s="52" customFormat="1" x14ac:dyDescent="0.2"/>
    <row r="257" s="52" customFormat="1" x14ac:dyDescent="0.2"/>
    <row r="258" s="52" customFormat="1" x14ac:dyDescent="0.2"/>
    <row r="259" s="52" customFormat="1" x14ac:dyDescent="0.2"/>
    <row r="260" s="52" customFormat="1" x14ac:dyDescent="0.2"/>
    <row r="261" s="52" customFormat="1" x14ac:dyDescent="0.2"/>
    <row r="262" s="52" customFormat="1" x14ac:dyDescent="0.2"/>
    <row r="263" s="52" customFormat="1" x14ac:dyDescent="0.2"/>
    <row r="264" s="52" customFormat="1" x14ac:dyDescent="0.2"/>
    <row r="265" s="52" customFormat="1" x14ac:dyDescent="0.2"/>
    <row r="266" s="52" customFormat="1" x14ac:dyDescent="0.2"/>
    <row r="267" s="52" customFormat="1" x14ac:dyDescent="0.2"/>
    <row r="268" s="52" customFormat="1" x14ac:dyDescent="0.2"/>
    <row r="269" s="52" customFormat="1" x14ac:dyDescent="0.2"/>
    <row r="270" s="52" customFormat="1" x14ac:dyDescent="0.2"/>
    <row r="271" s="52" customFormat="1" x14ac:dyDescent="0.2"/>
    <row r="272" s="52" customFormat="1" x14ac:dyDescent="0.2"/>
    <row r="273" s="52" customFormat="1" x14ac:dyDescent="0.2"/>
    <row r="274" s="52" customFormat="1" x14ac:dyDescent="0.2"/>
    <row r="275" s="52" customFormat="1" x14ac:dyDescent="0.2"/>
    <row r="276" s="52" customFormat="1" x14ac:dyDescent="0.2"/>
    <row r="277" s="52" customFormat="1" x14ac:dyDescent="0.2"/>
    <row r="278" s="52" customFormat="1" x14ac:dyDescent="0.2"/>
    <row r="279" s="52" customFormat="1" x14ac:dyDescent="0.2"/>
    <row r="280" s="52" customFormat="1" x14ac:dyDescent="0.2"/>
    <row r="281" s="52" customFormat="1" x14ac:dyDescent="0.2"/>
    <row r="282" s="52" customFormat="1" x14ac:dyDescent="0.2"/>
    <row r="283" s="52" customFormat="1" x14ac:dyDescent="0.2"/>
    <row r="284" s="52" customFormat="1" x14ac:dyDescent="0.2"/>
    <row r="285" s="52" customFormat="1" x14ac:dyDescent="0.2"/>
    <row r="286" s="52" customFormat="1" x14ac:dyDescent="0.2"/>
    <row r="287" s="52" customFormat="1" x14ac:dyDescent="0.2"/>
    <row r="288" s="52" customFormat="1" x14ac:dyDescent="0.2"/>
    <row r="289" s="52" customFormat="1" x14ac:dyDescent="0.2"/>
    <row r="290" s="52" customFormat="1" x14ac:dyDescent="0.2"/>
    <row r="291" s="52" customFormat="1" x14ac:dyDescent="0.2"/>
    <row r="292" s="52" customFormat="1" x14ac:dyDescent="0.2"/>
    <row r="293" s="52" customFormat="1" x14ac:dyDescent="0.2"/>
    <row r="294" s="52" customFormat="1" x14ac:dyDescent="0.2"/>
    <row r="295" s="52" customFormat="1" x14ac:dyDescent="0.2"/>
    <row r="296" s="52" customFormat="1" x14ac:dyDescent="0.2"/>
    <row r="297" s="52" customFormat="1" x14ac:dyDescent="0.2"/>
    <row r="298" s="52" customFormat="1" x14ac:dyDescent="0.2"/>
    <row r="299" s="52" customFormat="1" x14ac:dyDescent="0.2"/>
    <row r="300" s="52" customFormat="1" x14ac:dyDescent="0.2"/>
    <row r="301" s="52" customFormat="1" x14ac:dyDescent="0.2"/>
    <row r="302" s="52" customFormat="1" x14ac:dyDescent="0.2"/>
    <row r="303" s="52" customFormat="1" x14ac:dyDescent="0.2"/>
    <row r="304" s="52" customFormat="1" x14ac:dyDescent="0.2"/>
    <row r="305" s="52" customFormat="1" x14ac:dyDescent="0.2"/>
    <row r="306" s="52" customFormat="1" x14ac:dyDescent="0.2"/>
    <row r="307" s="52" customFormat="1" x14ac:dyDescent="0.2"/>
    <row r="308" s="52" customFormat="1" x14ac:dyDescent="0.2"/>
    <row r="309" s="52" customFormat="1" x14ac:dyDescent="0.2"/>
    <row r="310" s="52" customFormat="1" x14ac:dyDescent="0.2"/>
    <row r="311" s="52" customFormat="1" x14ac:dyDescent="0.2"/>
    <row r="312" s="52" customFormat="1" x14ac:dyDescent="0.2"/>
    <row r="313" s="52" customFormat="1" x14ac:dyDescent="0.2"/>
    <row r="314" s="52" customFormat="1" x14ac:dyDescent="0.2"/>
    <row r="315" s="52" customFormat="1" x14ac:dyDescent="0.2"/>
    <row r="316" s="52" customFormat="1" x14ac:dyDescent="0.2"/>
    <row r="317" s="52" customFormat="1" x14ac:dyDescent="0.2"/>
    <row r="318" s="52" customFormat="1" x14ac:dyDescent="0.2"/>
    <row r="319" s="52" customFormat="1" x14ac:dyDescent="0.2"/>
    <row r="320" s="52" customFormat="1" x14ac:dyDescent="0.2"/>
    <row r="321" s="52" customFormat="1" x14ac:dyDescent="0.2"/>
    <row r="322" s="52" customFormat="1" x14ac:dyDescent="0.2"/>
    <row r="323" s="52" customFormat="1" x14ac:dyDescent="0.2"/>
    <row r="324" s="52" customFormat="1" x14ac:dyDescent="0.2"/>
    <row r="325" s="52" customFormat="1" x14ac:dyDescent="0.2"/>
    <row r="326" s="52" customFormat="1" x14ac:dyDescent="0.2"/>
    <row r="327" s="52" customFormat="1" x14ac:dyDescent="0.2"/>
    <row r="328" s="52" customFormat="1" x14ac:dyDescent="0.2"/>
    <row r="329" s="52" customFormat="1" x14ac:dyDescent="0.2"/>
    <row r="330" s="52" customFormat="1" x14ac:dyDescent="0.2"/>
    <row r="331" s="52" customFormat="1" x14ac:dyDescent="0.2"/>
    <row r="332" s="52" customFormat="1" x14ac:dyDescent="0.2"/>
    <row r="333" s="52" customFormat="1" x14ac:dyDescent="0.2"/>
    <row r="334" s="52" customFormat="1" x14ac:dyDescent="0.2"/>
    <row r="335" s="52" customFormat="1" x14ac:dyDescent="0.2"/>
    <row r="336" s="52" customFormat="1" x14ac:dyDescent="0.2"/>
    <row r="337" s="52" customFormat="1" x14ac:dyDescent="0.2"/>
    <row r="338" s="52" customFormat="1" x14ac:dyDescent="0.2"/>
    <row r="339" s="52" customFormat="1" x14ac:dyDescent="0.2"/>
    <row r="340" s="52" customFormat="1" x14ac:dyDescent="0.2"/>
    <row r="341" s="52" customFormat="1" x14ac:dyDescent="0.2"/>
    <row r="342" s="52" customFormat="1" x14ac:dyDescent="0.2"/>
    <row r="343" s="52" customFormat="1" x14ac:dyDescent="0.2"/>
    <row r="344" s="52" customFormat="1" x14ac:dyDescent="0.2"/>
    <row r="345" s="52" customFormat="1" x14ac:dyDescent="0.2"/>
    <row r="346" s="52" customFormat="1" x14ac:dyDescent="0.2"/>
    <row r="347" s="52" customFormat="1" x14ac:dyDescent="0.2"/>
    <row r="348" s="52" customFormat="1" x14ac:dyDescent="0.2"/>
    <row r="349" s="52" customFormat="1" x14ac:dyDescent="0.2"/>
    <row r="350" s="52" customFormat="1" x14ac:dyDescent="0.2"/>
    <row r="351" s="52" customFormat="1" x14ac:dyDescent="0.2"/>
    <row r="352" s="52" customFormat="1" x14ac:dyDescent="0.2"/>
    <row r="353" s="52" customFormat="1" x14ac:dyDescent="0.2"/>
    <row r="354" s="52" customFormat="1" x14ac:dyDescent="0.2"/>
    <row r="355" s="52" customFormat="1" x14ac:dyDescent="0.2"/>
    <row r="356" s="52" customFormat="1" x14ac:dyDescent="0.2"/>
    <row r="357" s="52" customFormat="1" x14ac:dyDescent="0.2"/>
    <row r="358" s="52" customFormat="1" x14ac:dyDescent="0.2"/>
    <row r="359" s="52" customFormat="1" x14ac:dyDescent="0.2"/>
    <row r="360" s="52" customFormat="1" x14ac:dyDescent="0.2"/>
    <row r="361" s="52" customFormat="1" x14ac:dyDescent="0.2"/>
    <row r="362" s="52" customFormat="1" x14ac:dyDescent="0.2"/>
    <row r="363" s="52" customFormat="1" x14ac:dyDescent="0.2"/>
    <row r="364" s="52" customFormat="1" x14ac:dyDescent="0.2"/>
    <row r="365" s="52" customFormat="1" x14ac:dyDescent="0.2"/>
    <row r="366" s="52" customFormat="1" x14ac:dyDescent="0.2"/>
    <row r="367" s="52" customFormat="1" x14ac:dyDescent="0.2"/>
    <row r="368" s="52" customFormat="1" x14ac:dyDescent="0.2"/>
    <row r="369" s="52" customFormat="1" x14ac:dyDescent="0.2"/>
    <row r="370" s="52" customFormat="1" x14ac:dyDescent="0.2"/>
    <row r="371" s="52" customFormat="1" x14ac:dyDescent="0.2"/>
    <row r="372" s="52" customFormat="1" x14ac:dyDescent="0.2"/>
    <row r="373" s="52" customFormat="1" x14ac:dyDescent="0.2"/>
    <row r="374" s="52" customFormat="1" x14ac:dyDescent="0.2"/>
    <row r="375" s="52" customFormat="1" x14ac:dyDescent="0.2"/>
    <row r="376" s="52" customFormat="1" x14ac:dyDescent="0.2"/>
    <row r="377" s="52" customFormat="1" x14ac:dyDescent="0.2"/>
    <row r="378" s="52" customFormat="1" x14ac:dyDescent="0.2"/>
    <row r="379" s="52" customFormat="1" x14ac:dyDescent="0.2"/>
    <row r="380" s="52" customFormat="1" x14ac:dyDescent="0.2"/>
    <row r="381" s="52" customFormat="1" x14ac:dyDescent="0.2"/>
    <row r="382" s="52" customFormat="1" x14ac:dyDescent="0.2"/>
    <row r="383" s="52" customFormat="1" x14ac:dyDescent="0.2"/>
    <row r="384" s="52" customFormat="1" x14ac:dyDescent="0.2"/>
    <row r="385" s="52" customFormat="1" x14ac:dyDescent="0.2"/>
    <row r="386" s="52" customFormat="1" x14ac:dyDescent="0.2"/>
    <row r="387" s="52" customFormat="1" x14ac:dyDescent="0.2"/>
    <row r="388" s="52" customFormat="1" x14ac:dyDescent="0.2"/>
    <row r="389" s="52" customFormat="1" x14ac:dyDescent="0.2"/>
    <row r="390" s="52" customFormat="1" x14ac:dyDescent="0.2"/>
    <row r="391" s="52" customFormat="1" x14ac:dyDescent="0.2"/>
    <row r="392" s="52" customFormat="1" x14ac:dyDescent="0.2"/>
    <row r="393" s="52" customFormat="1" x14ac:dyDescent="0.2"/>
    <row r="394" s="52" customFormat="1" x14ac:dyDescent="0.2"/>
    <row r="395" s="52" customFormat="1" x14ac:dyDescent="0.2"/>
    <row r="396" s="52" customFormat="1" x14ac:dyDescent="0.2"/>
    <row r="397" s="52" customFormat="1" x14ac:dyDescent="0.2"/>
    <row r="398" s="52" customFormat="1" x14ac:dyDescent="0.2"/>
    <row r="399" s="52" customFormat="1" x14ac:dyDescent="0.2"/>
    <row r="400" s="52" customFormat="1" x14ac:dyDescent="0.2"/>
    <row r="401" s="52" customFormat="1" x14ac:dyDescent="0.2"/>
    <row r="402" s="52" customFormat="1" x14ac:dyDescent="0.2"/>
    <row r="403" s="52" customFormat="1" x14ac:dyDescent="0.2"/>
    <row r="404" s="52" customFormat="1" x14ac:dyDescent="0.2"/>
    <row r="405" s="52" customFormat="1" x14ac:dyDescent="0.2"/>
    <row r="406" s="52" customFormat="1" x14ac:dyDescent="0.2"/>
    <row r="407" s="52" customFormat="1" x14ac:dyDescent="0.2"/>
    <row r="408" s="52" customFormat="1" x14ac:dyDescent="0.2"/>
    <row r="409" s="52" customFormat="1" x14ac:dyDescent="0.2"/>
    <row r="410" s="52" customFormat="1" x14ac:dyDescent="0.2"/>
    <row r="411" s="52" customFormat="1" x14ac:dyDescent="0.2"/>
    <row r="412" s="52" customFormat="1" x14ac:dyDescent="0.2"/>
    <row r="413" s="52" customFormat="1" x14ac:dyDescent="0.2"/>
    <row r="414" s="52" customFormat="1" x14ac:dyDescent="0.2"/>
    <row r="415" s="52" customFormat="1" x14ac:dyDescent="0.2"/>
    <row r="416" s="52" customFormat="1" x14ac:dyDescent="0.2"/>
    <row r="417" s="52" customFormat="1" x14ac:dyDescent="0.2"/>
    <row r="418" s="52" customFormat="1" x14ac:dyDescent="0.2"/>
    <row r="419" s="52" customFormat="1" x14ac:dyDescent="0.2"/>
    <row r="420" s="52" customFormat="1" x14ac:dyDescent="0.2"/>
    <row r="421" s="52" customFormat="1" x14ac:dyDescent="0.2"/>
    <row r="422" s="52" customFormat="1" x14ac:dyDescent="0.2"/>
    <row r="423" s="52" customFormat="1" x14ac:dyDescent="0.2"/>
    <row r="424" s="52" customFormat="1" x14ac:dyDescent="0.2"/>
    <row r="425" s="52" customFormat="1" x14ac:dyDescent="0.2"/>
    <row r="426" s="52" customFormat="1" x14ac:dyDescent="0.2"/>
    <row r="427" s="52" customFormat="1" x14ac:dyDescent="0.2"/>
    <row r="428" s="52" customFormat="1" x14ac:dyDescent="0.2"/>
    <row r="429" s="52" customFormat="1" x14ac:dyDescent="0.2"/>
    <row r="430" s="52" customFormat="1" x14ac:dyDescent="0.2"/>
    <row r="431" s="52" customFormat="1" x14ac:dyDescent="0.2"/>
  </sheetData>
  <pageMargins left="0.75" right="0.75" top="1" bottom="1" header="0.5" footer="0.5"/>
  <pageSetup orientation="landscape" horizontalDpi="4294967293" verticalDpi="4294967293" r:id="rId1"/>
  <headerFooter alignWithMargins="0"/>
  <rowBreaks count="3" manualBreakCount="3">
    <brk id="82" max="16383" man="1"/>
    <brk id="151" max="16383" man="1"/>
    <brk id="177" max="16383" man="1"/>
  </rowBreaks>
  <colBreaks count="1" manualBreakCount="1">
    <brk id="14" max="1048575" man="1"/>
  </col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456"/>
  <sheetViews>
    <sheetView zoomScale="90" zoomScaleNormal="90" workbookViewId="0">
      <selection activeCell="C3" sqref="C3"/>
    </sheetView>
  </sheetViews>
  <sheetFormatPr defaultColWidth="9.140625" defaultRowHeight="12.75" x14ac:dyDescent="0.2"/>
  <cols>
    <col min="1" max="2" width="5.28515625" style="1" customWidth="1"/>
    <col min="3" max="3" width="25.28515625" style="1" customWidth="1"/>
    <col min="4" max="10" width="13.42578125" style="1" customWidth="1"/>
    <col min="11" max="14" width="12.85546875" style="21" customWidth="1"/>
    <col min="15" max="15" width="11" style="1" customWidth="1"/>
    <col min="16" max="16" width="11.28515625" style="1" customWidth="1"/>
    <col min="17" max="16384" width="9.140625" style="1"/>
  </cols>
  <sheetData>
    <row r="1" spans="2:25" x14ac:dyDescent="0.2">
      <c r="C1" s="1" t="s">
        <v>0</v>
      </c>
      <c r="D1" s="9"/>
      <c r="F1" s="98"/>
    </row>
    <row r="2" spans="2:25" x14ac:dyDescent="0.2">
      <c r="C2" s="1" t="s">
        <v>1</v>
      </c>
      <c r="D2" s="98"/>
      <c r="E2" s="98"/>
      <c r="F2" s="98"/>
    </row>
    <row r="3" spans="2:25" x14ac:dyDescent="0.2">
      <c r="C3" s="2">
        <v>43639</v>
      </c>
      <c r="D3" s="98"/>
      <c r="E3" s="50"/>
      <c r="F3" s="50"/>
      <c r="G3" s="21"/>
      <c r="H3" s="21"/>
      <c r="I3" s="21"/>
      <c r="J3" s="21"/>
    </row>
    <row r="4" spans="2:25" x14ac:dyDescent="0.2">
      <c r="C4" s="2"/>
      <c r="D4" s="98"/>
      <c r="E4" s="50"/>
      <c r="F4" s="50"/>
      <c r="G4" s="21"/>
      <c r="H4" s="21"/>
      <c r="I4" s="21"/>
      <c r="J4" s="21"/>
    </row>
    <row r="5" spans="2:25" x14ac:dyDescent="0.2">
      <c r="C5" s="2"/>
      <c r="D5" s="98"/>
      <c r="E5" s="50"/>
      <c r="F5" s="50"/>
      <c r="G5" s="21"/>
      <c r="H5" s="21"/>
      <c r="I5" s="21"/>
      <c r="J5" s="21"/>
    </row>
    <row r="6" spans="2:25" x14ac:dyDescent="0.2">
      <c r="B6" s="8" t="s">
        <v>94</v>
      </c>
      <c r="C6" s="2"/>
      <c r="D6" s="98"/>
      <c r="E6" s="50"/>
      <c r="F6" s="50"/>
      <c r="G6" s="21"/>
      <c r="H6" s="21"/>
      <c r="I6" s="21"/>
      <c r="J6" s="21"/>
      <c r="Q6" s="8" t="s">
        <v>95</v>
      </c>
      <c r="Y6" s="8" t="s">
        <v>128</v>
      </c>
    </row>
    <row r="7" spans="2:25" ht="15" x14ac:dyDescent="0.25">
      <c r="C7" s="92"/>
      <c r="D7" s="93">
        <v>2014</v>
      </c>
      <c r="E7" s="93">
        <v>2015</v>
      </c>
      <c r="F7" s="93">
        <v>2016</v>
      </c>
      <c r="G7" s="93">
        <v>2017</v>
      </c>
      <c r="H7" s="93">
        <v>2018</v>
      </c>
      <c r="I7" s="93">
        <v>2019</v>
      </c>
      <c r="J7" s="93">
        <v>2020</v>
      </c>
      <c r="K7" s="93">
        <v>2021</v>
      </c>
      <c r="L7" s="93">
        <v>2022</v>
      </c>
      <c r="M7" s="93">
        <v>2023</v>
      </c>
      <c r="N7" s="93">
        <v>2024</v>
      </c>
      <c r="O7" s="8" t="s">
        <v>112</v>
      </c>
      <c r="P7" s="84" t="s">
        <v>66</v>
      </c>
      <c r="Q7" s="84" t="s">
        <v>67</v>
      </c>
      <c r="R7" s="84" t="s">
        <v>68</v>
      </c>
      <c r="S7" s="84" t="s">
        <v>63</v>
      </c>
      <c r="T7" s="84" t="s">
        <v>69</v>
      </c>
      <c r="U7" s="84" t="s">
        <v>65</v>
      </c>
      <c r="V7" s="51"/>
    </row>
    <row r="8" spans="2:25" x14ac:dyDescent="0.2">
      <c r="C8" s="2" t="s">
        <v>30</v>
      </c>
      <c r="D8" s="10">
        <v>0</v>
      </c>
      <c r="E8" s="10">
        <v>0</v>
      </c>
      <c r="F8" s="10">
        <v>0</v>
      </c>
      <c r="G8" s="10">
        <v>100</v>
      </c>
      <c r="H8" s="10">
        <v>300</v>
      </c>
      <c r="I8" s="10">
        <v>3530.8378932727283</v>
      </c>
      <c r="J8" s="10">
        <v>13136.210263472727</v>
      </c>
      <c r="K8" s="10">
        <v>39484.213291545457</v>
      </c>
      <c r="L8" s="10">
        <v>90518.043367267368</v>
      </c>
      <c r="M8" s="10">
        <v>109670.68042769164</v>
      </c>
      <c r="N8" s="10">
        <v>128823.31748811591</v>
      </c>
      <c r="O8" s="48"/>
      <c r="P8" s="76">
        <v>1</v>
      </c>
      <c r="Q8" s="76">
        <v>0</v>
      </c>
      <c r="R8" s="76">
        <v>0</v>
      </c>
      <c r="S8" s="76">
        <v>0</v>
      </c>
      <c r="T8" s="76">
        <v>0</v>
      </c>
      <c r="U8" s="76">
        <v>0</v>
      </c>
      <c r="V8" s="76">
        <v>1</v>
      </c>
    </row>
    <row r="9" spans="2:25" x14ac:dyDescent="0.2">
      <c r="C9" s="2" t="s">
        <v>87</v>
      </c>
      <c r="D9" s="10">
        <v>0</v>
      </c>
      <c r="E9" s="10">
        <v>0</v>
      </c>
      <c r="F9" s="10">
        <v>0</v>
      </c>
      <c r="G9" s="10">
        <v>400</v>
      </c>
      <c r="H9" s="10">
        <v>800</v>
      </c>
      <c r="I9" s="10">
        <v>14796.476156666669</v>
      </c>
      <c r="J9" s="10">
        <v>60024.988944333338</v>
      </c>
      <c r="K9" s="10">
        <v>110966.39020334001</v>
      </c>
      <c r="L9" s="10">
        <v>156714.02400448036</v>
      </c>
      <c r="M9" s="10">
        <v>206449.93015272071</v>
      </c>
      <c r="N9" s="10">
        <v>256185.83630096106</v>
      </c>
      <c r="O9" s="48">
        <v>1.832212214851725</v>
      </c>
      <c r="P9" s="76">
        <v>1</v>
      </c>
      <c r="Q9" s="76">
        <v>0</v>
      </c>
      <c r="R9" s="76">
        <v>0</v>
      </c>
      <c r="S9" s="76">
        <v>0</v>
      </c>
      <c r="T9" s="76">
        <v>0</v>
      </c>
      <c r="U9" s="76">
        <v>0</v>
      </c>
      <c r="V9" s="76">
        <v>1</v>
      </c>
    </row>
    <row r="10" spans="2:25" x14ac:dyDescent="0.2">
      <c r="C10" s="2" t="s">
        <v>107</v>
      </c>
      <c r="D10" s="10">
        <v>0</v>
      </c>
      <c r="E10" s="10">
        <v>0</v>
      </c>
      <c r="F10" s="10">
        <v>0</v>
      </c>
      <c r="G10" s="10">
        <v>69.850265625000006</v>
      </c>
      <c r="H10" s="10">
        <v>80.123058157883577</v>
      </c>
      <c r="I10" s="10">
        <v>5547.1974396407804</v>
      </c>
      <c r="J10" s="10">
        <v>6015.0853479864536</v>
      </c>
      <c r="K10" s="10">
        <v>6649.5903807532341</v>
      </c>
      <c r="L10" s="10">
        <v>7114.6437344473379</v>
      </c>
      <c r="M10" s="10">
        <v>7429.8907464618151</v>
      </c>
      <c r="N10" s="10">
        <v>7745.1377584762922</v>
      </c>
      <c r="O10" s="48">
        <v>1.1767191311384764</v>
      </c>
      <c r="P10" s="76">
        <v>1</v>
      </c>
      <c r="Q10" s="76">
        <v>0</v>
      </c>
      <c r="R10" s="76">
        <v>0</v>
      </c>
      <c r="S10" s="76">
        <v>0</v>
      </c>
      <c r="T10" s="76">
        <v>0</v>
      </c>
      <c r="U10" s="76">
        <v>0</v>
      </c>
      <c r="V10" s="76">
        <v>1</v>
      </c>
    </row>
    <row r="11" spans="2:25" x14ac:dyDescent="0.2">
      <c r="C11" s="88" t="s">
        <v>71</v>
      </c>
      <c r="D11" s="31">
        <v>0</v>
      </c>
      <c r="E11" s="31">
        <v>0</v>
      </c>
      <c r="F11" s="31">
        <v>0</v>
      </c>
      <c r="G11" s="31">
        <v>20</v>
      </c>
      <c r="H11" s="31">
        <v>210</v>
      </c>
      <c r="I11" s="31">
        <v>10505.936406665705</v>
      </c>
      <c r="J11" s="31">
        <v>14006.043994104872</v>
      </c>
      <c r="K11" s="31">
        <v>18269.847371662425</v>
      </c>
      <c r="L11" s="31">
        <v>38199.480545699196</v>
      </c>
      <c r="M11" s="31">
        <v>71531.482289762382</v>
      </c>
      <c r="N11" s="31">
        <v>392754.29154755326</v>
      </c>
      <c r="O11" s="48">
        <v>2.9106102852200419</v>
      </c>
      <c r="P11" s="90"/>
      <c r="Q11" s="90"/>
      <c r="R11" s="90"/>
      <c r="S11" s="90"/>
      <c r="T11" s="90"/>
      <c r="U11" s="90"/>
      <c r="V11" s="90"/>
    </row>
    <row r="12" spans="2:25" x14ac:dyDescent="0.2">
      <c r="C12" s="2"/>
      <c r="D12" s="10"/>
      <c r="E12" s="10"/>
      <c r="F12" s="10"/>
      <c r="G12" s="10"/>
      <c r="H12" s="10"/>
      <c r="I12" s="10"/>
      <c r="J12" s="10"/>
      <c r="K12" s="10"/>
      <c r="L12" s="10"/>
      <c r="M12" s="10"/>
      <c r="N12" s="10"/>
      <c r="O12" s="48"/>
      <c r="P12" s="90"/>
      <c r="Q12" s="90"/>
      <c r="R12" s="90"/>
      <c r="S12" s="90"/>
      <c r="T12" s="90"/>
      <c r="U12" s="90"/>
      <c r="V12" s="90"/>
    </row>
    <row r="13" spans="2:25" x14ac:dyDescent="0.2">
      <c r="C13" s="111" t="s">
        <v>136</v>
      </c>
      <c r="D13" s="98"/>
      <c r="E13" s="50"/>
      <c r="F13" s="50"/>
      <c r="G13" s="21"/>
      <c r="H13" s="21"/>
      <c r="I13" s="21"/>
      <c r="J13" s="21"/>
      <c r="L13" s="96"/>
      <c r="M13" s="96"/>
      <c r="N13" s="96"/>
    </row>
    <row r="14" spans="2:25" ht="119.25" customHeight="1" x14ac:dyDescent="0.2"/>
    <row r="15" spans="2:25" x14ac:dyDescent="0.2">
      <c r="D15" s="80"/>
      <c r="E15" s="80"/>
      <c r="F15" s="80"/>
      <c r="G15" s="80"/>
      <c r="H15" s="80"/>
      <c r="I15" s="80"/>
      <c r="J15" s="80"/>
      <c r="K15" s="80"/>
    </row>
    <row r="16" spans="2:25" x14ac:dyDescent="0.2">
      <c r="B16" s="8" t="s">
        <v>97</v>
      </c>
      <c r="C16" s="2"/>
      <c r="D16" s="98"/>
      <c r="E16" s="50"/>
      <c r="F16" s="50"/>
      <c r="G16" s="21"/>
      <c r="H16" s="21"/>
      <c r="I16" s="21"/>
      <c r="J16" s="21"/>
      <c r="Q16" s="8" t="s">
        <v>98</v>
      </c>
    </row>
    <row r="17" spans="2:17" x14ac:dyDescent="0.2">
      <c r="C17" s="92"/>
      <c r="D17" s="93">
        <v>2014</v>
      </c>
      <c r="E17" s="93">
        <v>2015</v>
      </c>
      <c r="F17" s="93">
        <v>2016</v>
      </c>
      <c r="G17" s="93">
        <v>2017</v>
      </c>
      <c r="H17" s="93">
        <v>2018</v>
      </c>
      <c r="I17" s="93">
        <v>2019</v>
      </c>
      <c r="J17" s="93">
        <v>2020</v>
      </c>
      <c r="K17" s="93">
        <v>2021</v>
      </c>
      <c r="L17" s="93">
        <v>2022</v>
      </c>
      <c r="M17" s="93">
        <v>2023</v>
      </c>
      <c r="N17" s="93">
        <v>2024</v>
      </c>
      <c r="O17" s="8" t="s">
        <v>112</v>
      </c>
    </row>
    <row r="18" spans="2:17" x14ac:dyDescent="0.2">
      <c r="C18" s="2" t="s">
        <v>30</v>
      </c>
      <c r="D18" s="115">
        <v>0</v>
      </c>
      <c r="E18" s="115">
        <v>0</v>
      </c>
      <c r="F18" s="81">
        <v>0</v>
      </c>
      <c r="G18" s="81">
        <v>297000</v>
      </c>
      <c r="H18" s="81">
        <v>882090</v>
      </c>
      <c r="I18" s="81">
        <v>11916341.123813905</v>
      </c>
      <c r="J18" s="81">
        <v>45802235.056799196</v>
      </c>
      <c r="K18" s="81">
        <v>131021846.37929861</v>
      </c>
      <c r="L18" s="81">
        <v>270483749.5234741</v>
      </c>
      <c r="M18" s="81">
        <v>308973337.16233051</v>
      </c>
      <c r="N18" s="81">
        <v>347462924.80118692</v>
      </c>
      <c r="O18" s="48"/>
    </row>
    <row r="19" spans="2:17" x14ac:dyDescent="0.2">
      <c r="C19" s="2" t="s">
        <v>70</v>
      </c>
      <c r="D19" s="115">
        <v>0</v>
      </c>
      <c r="E19" s="115">
        <v>0</v>
      </c>
      <c r="F19" s="81">
        <v>0</v>
      </c>
      <c r="G19" s="81">
        <v>1188000</v>
      </c>
      <c r="H19" s="81">
        <v>2352240</v>
      </c>
      <c r="I19" s="81">
        <v>33575299.082442716</v>
      </c>
      <c r="J19" s="81">
        <v>141109366.19565225</v>
      </c>
      <c r="K19" s="81">
        <v>248779420.44344988</v>
      </c>
      <c r="L19" s="81">
        <v>336939322.71545309</v>
      </c>
      <c r="M19" s="81">
        <v>434675393.82000518</v>
      </c>
      <c r="N19" s="81">
        <v>532411464.92455727</v>
      </c>
      <c r="O19" s="48">
        <v>1.6743901821800544</v>
      </c>
    </row>
    <row r="20" spans="2:17" x14ac:dyDescent="0.2">
      <c r="C20" s="2" t="s">
        <v>96</v>
      </c>
      <c r="D20" s="115">
        <v>0</v>
      </c>
      <c r="E20" s="115">
        <v>0</v>
      </c>
      <c r="F20" s="81">
        <v>0</v>
      </c>
      <c r="G20" s="81">
        <v>359340.08890624996</v>
      </c>
      <c r="H20" s="81">
        <v>434551.26790162513</v>
      </c>
      <c r="I20" s="81">
        <v>32538966.254258025</v>
      </c>
      <c r="J20" s="81">
        <v>41154009.52031561</v>
      </c>
      <c r="K20" s="81">
        <v>50863615.450041741</v>
      </c>
      <c r="L20" s="81">
        <v>59232019.153583765</v>
      </c>
      <c r="M20" s="81">
        <v>73362139.262431443</v>
      </c>
      <c r="N20" s="81">
        <v>87492259.37127912</v>
      </c>
      <c r="O20" s="48"/>
    </row>
    <row r="21" spans="2:17" x14ac:dyDescent="0.2">
      <c r="D21" s="82">
        <v>0</v>
      </c>
      <c r="E21" s="82">
        <v>0</v>
      </c>
      <c r="F21" s="82">
        <v>0</v>
      </c>
      <c r="G21" s="82">
        <v>1844340.08890625</v>
      </c>
      <c r="H21" s="82">
        <v>3668881.267901625</v>
      </c>
      <c r="I21" s="82">
        <v>78030606.46051465</v>
      </c>
      <c r="J21" s="82">
        <v>228065610.77276707</v>
      </c>
      <c r="K21" s="82">
        <v>430664882.27279019</v>
      </c>
      <c r="L21" s="82">
        <v>666655091.39251089</v>
      </c>
      <c r="M21" s="82">
        <v>817010870.24476719</v>
      </c>
      <c r="N21" s="82">
        <v>967366649.09702337</v>
      </c>
      <c r="O21" s="41">
        <v>1.7609876970273857</v>
      </c>
    </row>
    <row r="22" spans="2:17" x14ac:dyDescent="0.2">
      <c r="C22" s="111" t="s">
        <v>135</v>
      </c>
    </row>
    <row r="23" spans="2:17" x14ac:dyDescent="0.2">
      <c r="C23" s="111" t="s">
        <v>137</v>
      </c>
    </row>
    <row r="24" spans="2:17" x14ac:dyDescent="0.2">
      <c r="C24" s="111" t="s">
        <v>138</v>
      </c>
    </row>
    <row r="25" spans="2:17" ht="145.5" customHeight="1" x14ac:dyDescent="0.2"/>
    <row r="26" spans="2:17" s="21" customFormat="1" x14ac:dyDescent="0.2">
      <c r="B26" s="22" t="s">
        <v>99</v>
      </c>
      <c r="C26" s="67"/>
      <c r="D26" s="106"/>
      <c r="E26" s="50"/>
      <c r="F26" s="50"/>
      <c r="Q26" s="22" t="s">
        <v>114</v>
      </c>
    </row>
    <row r="27" spans="2:17" s="21" customFormat="1" x14ac:dyDescent="0.2">
      <c r="C27" s="116"/>
      <c r="D27" s="118">
        <v>2014</v>
      </c>
      <c r="E27" s="118">
        <v>2015</v>
      </c>
      <c r="F27" s="118">
        <v>2016</v>
      </c>
      <c r="G27" s="118">
        <v>2017</v>
      </c>
      <c r="H27" s="118">
        <v>2018</v>
      </c>
      <c r="I27" s="118">
        <v>2019</v>
      </c>
      <c r="J27" s="118">
        <v>2020</v>
      </c>
      <c r="K27" s="118">
        <v>2021</v>
      </c>
      <c r="L27" s="118">
        <v>2022</v>
      </c>
      <c r="M27" s="118">
        <v>2023</v>
      </c>
      <c r="N27" s="118">
        <v>2024</v>
      </c>
      <c r="O27" s="22" t="s">
        <v>112</v>
      </c>
    </row>
    <row r="28" spans="2:17" s="53" customFormat="1" ht="15" x14ac:dyDescent="0.25">
      <c r="C28" s="78" t="s">
        <v>60</v>
      </c>
      <c r="D28" s="83">
        <v>0</v>
      </c>
      <c r="E28" s="83">
        <v>0</v>
      </c>
      <c r="F28" s="83">
        <v>0</v>
      </c>
      <c r="G28" s="83">
        <v>569.85026562500002</v>
      </c>
      <c r="H28" s="83">
        <v>1180.1230581578836</v>
      </c>
      <c r="I28" s="83">
        <v>23874.511489580182</v>
      </c>
      <c r="J28" s="83">
        <v>79176.284555792517</v>
      </c>
      <c r="K28" s="83">
        <v>157100.19387563871</v>
      </c>
      <c r="L28" s="83">
        <v>254346.71110619509</v>
      </c>
      <c r="M28" s="83">
        <v>323550.50132687413</v>
      </c>
      <c r="N28" s="83">
        <v>392754.29154755326</v>
      </c>
      <c r="O28" s="117">
        <v>1.8775986451843534</v>
      </c>
    </row>
    <row r="29" spans="2:17" s="52" customFormat="1" ht="15" x14ac:dyDescent="0.25">
      <c r="C29" s="78" t="s">
        <v>61</v>
      </c>
      <c r="D29" s="83">
        <v>0</v>
      </c>
      <c r="E29" s="83">
        <v>0</v>
      </c>
      <c r="F29" s="83">
        <v>0</v>
      </c>
      <c r="G29" s="83">
        <v>0</v>
      </c>
      <c r="H29" s="83">
        <v>0</v>
      </c>
      <c r="I29" s="83">
        <v>0</v>
      </c>
      <c r="J29" s="83">
        <v>0</v>
      </c>
      <c r="K29" s="83">
        <v>0</v>
      </c>
      <c r="L29" s="83">
        <v>0</v>
      </c>
      <c r="M29" s="83">
        <v>0</v>
      </c>
      <c r="N29" s="83">
        <v>0</v>
      </c>
    </row>
    <row r="30" spans="2:17" s="52" customFormat="1" ht="15" x14ac:dyDescent="0.25">
      <c r="C30" s="78" t="s">
        <v>62</v>
      </c>
      <c r="D30" s="83">
        <v>0</v>
      </c>
      <c r="E30" s="83">
        <v>0</v>
      </c>
      <c r="F30" s="83">
        <v>0</v>
      </c>
      <c r="G30" s="83">
        <v>0</v>
      </c>
      <c r="H30" s="83">
        <v>0</v>
      </c>
      <c r="I30" s="83">
        <v>0</v>
      </c>
      <c r="J30" s="83">
        <v>0</v>
      </c>
      <c r="K30" s="83">
        <v>0</v>
      </c>
      <c r="L30" s="83">
        <v>0</v>
      </c>
      <c r="M30" s="83">
        <v>0</v>
      </c>
      <c r="N30" s="83">
        <v>0</v>
      </c>
    </row>
    <row r="31" spans="2:17" s="52" customFormat="1" ht="15" x14ac:dyDescent="0.25">
      <c r="C31" s="78" t="s">
        <v>63</v>
      </c>
      <c r="D31" s="83">
        <v>0</v>
      </c>
      <c r="E31" s="83">
        <v>0</v>
      </c>
      <c r="F31" s="83">
        <v>0</v>
      </c>
      <c r="G31" s="83">
        <v>0</v>
      </c>
      <c r="H31" s="83">
        <v>0</v>
      </c>
      <c r="I31" s="83">
        <v>0</v>
      </c>
      <c r="J31" s="83">
        <v>0</v>
      </c>
      <c r="K31" s="83">
        <v>0</v>
      </c>
      <c r="L31" s="83">
        <v>0</v>
      </c>
      <c r="M31" s="83">
        <v>0</v>
      </c>
      <c r="N31" s="83">
        <v>0</v>
      </c>
    </row>
    <row r="32" spans="2:17" s="52" customFormat="1" ht="15" x14ac:dyDescent="0.25">
      <c r="C32" s="78" t="s">
        <v>64</v>
      </c>
      <c r="D32" s="83">
        <v>0</v>
      </c>
      <c r="E32" s="83">
        <v>0</v>
      </c>
      <c r="F32" s="83">
        <v>0</v>
      </c>
      <c r="G32" s="83">
        <v>0</v>
      </c>
      <c r="H32" s="83">
        <v>0</v>
      </c>
      <c r="I32" s="83">
        <v>0</v>
      </c>
      <c r="J32" s="83">
        <v>0</v>
      </c>
      <c r="K32" s="83">
        <v>0</v>
      </c>
      <c r="L32" s="83">
        <v>0</v>
      </c>
      <c r="M32" s="83">
        <v>0</v>
      </c>
      <c r="N32" s="83">
        <v>0</v>
      </c>
    </row>
    <row r="33" spans="3:15" s="52" customFormat="1" ht="15" x14ac:dyDescent="0.25">
      <c r="C33" s="78" t="s">
        <v>65</v>
      </c>
      <c r="D33" s="83">
        <v>0</v>
      </c>
      <c r="E33" s="83">
        <v>0</v>
      </c>
      <c r="F33" s="83">
        <v>0</v>
      </c>
      <c r="G33" s="83">
        <v>0</v>
      </c>
      <c r="H33" s="83">
        <v>0</v>
      </c>
      <c r="I33" s="83">
        <v>0</v>
      </c>
      <c r="J33" s="83">
        <v>0</v>
      </c>
      <c r="K33" s="83">
        <v>0</v>
      </c>
      <c r="L33" s="83">
        <v>0</v>
      </c>
      <c r="M33" s="83">
        <v>0</v>
      </c>
      <c r="N33" s="83">
        <v>0</v>
      </c>
    </row>
    <row r="34" spans="3:15" s="52" customFormat="1" ht="15" x14ac:dyDescent="0.25">
      <c r="C34" s="78" t="s">
        <v>44</v>
      </c>
      <c r="D34" s="85">
        <v>0</v>
      </c>
      <c r="E34" s="85">
        <v>0</v>
      </c>
      <c r="F34" s="85">
        <v>0</v>
      </c>
      <c r="G34" s="85">
        <v>569.85026562500002</v>
      </c>
      <c r="H34" s="85">
        <v>1180.1230581578836</v>
      </c>
      <c r="I34" s="85">
        <v>23874.511489580182</v>
      </c>
      <c r="J34" s="85">
        <v>79176.284555792517</v>
      </c>
      <c r="K34" s="85">
        <v>157100.19387563871</v>
      </c>
      <c r="L34" s="85">
        <v>254346.71110619509</v>
      </c>
      <c r="M34" s="85">
        <v>323550.50132687413</v>
      </c>
      <c r="N34" s="85">
        <v>392754.29154755326</v>
      </c>
      <c r="O34" s="114">
        <v>1.8775986451843534</v>
      </c>
    </row>
    <row r="35" spans="3:15" s="52" customFormat="1" x14ac:dyDescent="0.2">
      <c r="C35" s="56"/>
      <c r="D35" s="50"/>
      <c r="E35" s="50"/>
      <c r="F35" s="50"/>
      <c r="G35" s="50"/>
      <c r="H35" s="50"/>
      <c r="I35" s="50"/>
      <c r="J35" s="50"/>
      <c r="K35" s="23"/>
      <c r="L35" s="23"/>
      <c r="M35" s="23"/>
      <c r="N35" s="23"/>
    </row>
    <row r="36" spans="3:15" s="52" customFormat="1" x14ac:dyDescent="0.2">
      <c r="C36" s="57"/>
      <c r="D36" s="50"/>
      <c r="E36" s="50"/>
      <c r="F36" s="50"/>
      <c r="G36" s="50"/>
      <c r="H36" s="50"/>
      <c r="I36" s="50"/>
      <c r="J36" s="50"/>
      <c r="K36" s="23"/>
      <c r="L36" s="23"/>
      <c r="M36" s="23"/>
      <c r="N36" s="23"/>
    </row>
    <row r="37" spans="3:15" s="52" customFormat="1" x14ac:dyDescent="0.2">
      <c r="C37" s="57"/>
      <c r="D37" s="50"/>
      <c r="E37" s="50"/>
      <c r="F37" s="50"/>
      <c r="G37" s="50"/>
      <c r="H37" s="50"/>
      <c r="I37" s="50"/>
      <c r="J37" s="50"/>
      <c r="K37" s="23"/>
      <c r="L37" s="23"/>
      <c r="M37" s="23"/>
      <c r="N37" s="23"/>
    </row>
    <row r="38" spans="3:15" s="52" customFormat="1" x14ac:dyDescent="0.2">
      <c r="D38" s="50"/>
      <c r="E38" s="50"/>
      <c r="F38" s="50"/>
      <c r="G38" s="50"/>
      <c r="H38" s="50"/>
      <c r="I38" s="50"/>
      <c r="J38" s="50"/>
      <c r="K38" s="23"/>
      <c r="L38" s="23"/>
      <c r="M38" s="23"/>
      <c r="N38" s="23"/>
    </row>
    <row r="39" spans="3:15" s="52" customFormat="1" x14ac:dyDescent="0.2">
      <c r="D39" s="50"/>
      <c r="E39" s="50"/>
      <c r="F39" s="50"/>
      <c r="G39" s="50"/>
      <c r="H39" s="50"/>
      <c r="I39" s="50"/>
      <c r="J39" s="50"/>
      <c r="K39" s="23"/>
      <c r="L39" s="23"/>
      <c r="M39" s="23"/>
      <c r="N39" s="23"/>
    </row>
    <row r="40" spans="3:15" s="52" customFormat="1" x14ac:dyDescent="0.2">
      <c r="C40" s="12"/>
      <c r="D40" s="27"/>
      <c r="E40" s="27"/>
      <c r="F40" s="27"/>
      <c r="G40" s="27"/>
      <c r="H40" s="27"/>
      <c r="I40" s="27"/>
      <c r="J40" s="27"/>
      <c r="K40" s="23"/>
      <c r="L40" s="23"/>
      <c r="M40" s="23"/>
      <c r="N40" s="23"/>
    </row>
    <row r="41" spans="3:15" s="52" customFormat="1" x14ac:dyDescent="0.2">
      <c r="C41" s="53"/>
      <c r="D41" s="60"/>
      <c r="E41" s="60"/>
      <c r="F41" s="60"/>
      <c r="G41" s="60"/>
      <c r="H41" s="27"/>
      <c r="I41" s="60"/>
      <c r="J41" s="60"/>
      <c r="K41" s="23"/>
      <c r="L41" s="23"/>
      <c r="M41" s="23"/>
      <c r="N41" s="23"/>
    </row>
    <row r="42" spans="3:15" s="52" customFormat="1" x14ac:dyDescent="0.2">
      <c r="D42" s="27"/>
      <c r="E42" s="27"/>
      <c r="F42" s="27"/>
      <c r="G42" s="27"/>
      <c r="H42" s="27"/>
      <c r="I42" s="27"/>
      <c r="J42" s="27"/>
      <c r="K42" s="23"/>
      <c r="L42" s="23"/>
      <c r="M42" s="23"/>
      <c r="N42" s="23"/>
    </row>
    <row r="43" spans="3:15" s="52" customFormat="1" x14ac:dyDescent="0.2">
      <c r="O43" s="21"/>
    </row>
    <row r="44" spans="3:15" s="52" customFormat="1" x14ac:dyDescent="0.2">
      <c r="O44" s="21"/>
    </row>
    <row r="45" spans="3:15" s="52" customFormat="1" x14ac:dyDescent="0.2">
      <c r="O45" s="1"/>
    </row>
    <row r="46" spans="3:15" s="52" customFormat="1" x14ac:dyDescent="0.2">
      <c r="O46" s="1"/>
    </row>
    <row r="47" spans="3:15" s="52" customFormat="1" x14ac:dyDescent="0.2">
      <c r="C47" s="53"/>
      <c r="D47" s="60"/>
      <c r="E47" s="60"/>
      <c r="F47" s="60"/>
      <c r="G47" s="60"/>
      <c r="H47" s="27"/>
      <c r="I47" s="60"/>
      <c r="J47" s="60"/>
      <c r="K47" s="23"/>
      <c r="L47" s="23"/>
      <c r="M47" s="23"/>
      <c r="N47" s="23"/>
    </row>
    <row r="48" spans="3:15" s="52" customFormat="1" x14ac:dyDescent="0.2">
      <c r="C48" s="53"/>
      <c r="D48" s="27"/>
      <c r="E48" s="27"/>
      <c r="F48" s="27"/>
      <c r="G48" s="27"/>
      <c r="H48" s="27"/>
      <c r="I48" s="27"/>
      <c r="J48" s="27"/>
      <c r="K48" s="23"/>
      <c r="L48" s="23"/>
      <c r="M48" s="23"/>
      <c r="N48" s="23"/>
    </row>
    <row r="49" spans="2:25" s="52" customFormat="1" x14ac:dyDescent="0.2">
      <c r="C49" s="53"/>
      <c r="D49" s="27"/>
      <c r="E49" s="27"/>
      <c r="F49" s="27"/>
      <c r="G49" s="27"/>
      <c r="H49" s="27"/>
      <c r="I49" s="27"/>
      <c r="J49" s="27"/>
      <c r="K49" s="23"/>
      <c r="L49" s="23"/>
      <c r="M49" s="23"/>
      <c r="N49" s="23"/>
    </row>
    <row r="50" spans="2:25" s="52" customFormat="1" x14ac:dyDescent="0.2">
      <c r="D50" s="27"/>
      <c r="E50" s="27"/>
      <c r="F50" s="27"/>
      <c r="G50" s="27"/>
      <c r="H50" s="27"/>
      <c r="I50" s="27"/>
      <c r="J50" s="27"/>
      <c r="K50" s="23"/>
      <c r="L50" s="23"/>
      <c r="M50" s="23"/>
      <c r="N50" s="23"/>
    </row>
    <row r="51" spans="2:25" s="52" customFormat="1" x14ac:dyDescent="0.2">
      <c r="D51" s="27"/>
      <c r="E51" s="27"/>
      <c r="F51" s="27"/>
      <c r="G51" s="27"/>
      <c r="H51" s="53"/>
      <c r="I51" s="27"/>
      <c r="J51" s="27"/>
      <c r="K51" s="53"/>
      <c r="L51" s="53"/>
      <c r="M51" s="53"/>
      <c r="N51" s="53"/>
    </row>
    <row r="52" spans="2:25" s="52" customFormat="1" x14ac:dyDescent="0.2">
      <c r="D52" s="27"/>
      <c r="E52" s="27"/>
      <c r="F52" s="27"/>
      <c r="G52" s="27"/>
      <c r="H52" s="53"/>
      <c r="I52" s="27"/>
      <c r="J52" s="27"/>
      <c r="K52" s="53"/>
      <c r="L52" s="53"/>
      <c r="M52" s="53"/>
      <c r="N52" s="53"/>
    </row>
    <row r="53" spans="2:25" s="52" customFormat="1" x14ac:dyDescent="0.2">
      <c r="C53" s="53"/>
      <c r="D53" s="27"/>
      <c r="E53" s="27"/>
      <c r="F53" s="27"/>
      <c r="G53" s="27"/>
      <c r="H53" s="53"/>
      <c r="I53" s="27"/>
      <c r="J53" s="27"/>
      <c r="K53" s="53"/>
      <c r="L53" s="53"/>
      <c r="M53" s="53"/>
      <c r="N53" s="53"/>
    </row>
    <row r="54" spans="2:25" s="52" customFormat="1" x14ac:dyDescent="0.2">
      <c r="C54" s="53"/>
      <c r="D54" s="27"/>
      <c r="E54" s="27"/>
      <c r="F54" s="27"/>
      <c r="G54" s="27"/>
      <c r="H54" s="53"/>
      <c r="I54" s="27"/>
      <c r="J54" s="27"/>
      <c r="K54" s="53"/>
      <c r="L54" s="53"/>
      <c r="M54" s="53"/>
      <c r="N54" s="53"/>
    </row>
    <row r="55" spans="2:25" s="52" customFormat="1" x14ac:dyDescent="0.2">
      <c r="C55" s="61"/>
      <c r="D55" s="27"/>
      <c r="E55" s="27"/>
      <c r="F55" s="27"/>
      <c r="G55" s="27"/>
      <c r="H55" s="53"/>
      <c r="I55" s="27"/>
      <c r="J55" s="27"/>
      <c r="K55" s="53"/>
      <c r="L55" s="53"/>
      <c r="M55" s="53"/>
      <c r="N55" s="53"/>
    </row>
    <row r="56" spans="2:25" s="52" customFormat="1" x14ac:dyDescent="0.2">
      <c r="C56" s="61"/>
      <c r="D56" s="27"/>
      <c r="E56" s="27"/>
      <c r="F56" s="27"/>
      <c r="G56" s="27"/>
      <c r="H56" s="53"/>
      <c r="I56" s="27"/>
      <c r="J56" s="27"/>
      <c r="K56" s="53"/>
      <c r="L56" s="53"/>
      <c r="M56" s="53"/>
      <c r="N56" s="53"/>
    </row>
    <row r="57" spans="2:25" s="52" customFormat="1" x14ac:dyDescent="0.2">
      <c r="C57" s="61"/>
      <c r="D57" s="27"/>
      <c r="E57" s="27"/>
      <c r="F57" s="27"/>
      <c r="G57" s="27"/>
      <c r="H57" s="53"/>
      <c r="I57" s="27"/>
      <c r="J57" s="27"/>
      <c r="K57" s="53"/>
      <c r="L57" s="53"/>
      <c r="M57" s="53"/>
      <c r="N57" s="53"/>
    </row>
    <row r="58" spans="2:25" s="52" customFormat="1" x14ac:dyDescent="0.2">
      <c r="C58" s="53"/>
      <c r="D58" s="27"/>
      <c r="E58" s="27"/>
      <c r="F58" s="27"/>
      <c r="G58" s="27"/>
      <c r="H58" s="53"/>
      <c r="I58" s="27"/>
      <c r="J58" s="27"/>
      <c r="K58" s="53"/>
      <c r="L58" s="53"/>
      <c r="M58" s="53"/>
      <c r="N58" s="53"/>
    </row>
    <row r="59" spans="2:25" s="53" customFormat="1" x14ac:dyDescent="0.2">
      <c r="B59" s="52"/>
      <c r="C59" s="15"/>
      <c r="D59" s="12"/>
      <c r="E59" s="12"/>
      <c r="F59" s="12"/>
      <c r="G59" s="12"/>
      <c r="H59" s="12"/>
      <c r="I59" s="12"/>
      <c r="J59" s="12"/>
      <c r="O59" s="52"/>
      <c r="P59" s="52"/>
      <c r="Q59" s="52"/>
      <c r="R59" s="52"/>
      <c r="S59" s="52"/>
      <c r="T59" s="52"/>
      <c r="U59" s="52"/>
      <c r="V59" s="52"/>
      <c r="W59" s="52"/>
      <c r="X59" s="52"/>
      <c r="Y59" s="52"/>
    </row>
    <row r="60" spans="2:25" s="53" customFormat="1" x14ac:dyDescent="0.2">
      <c r="B60" s="52"/>
      <c r="C60" s="30"/>
      <c r="D60" s="27"/>
      <c r="E60" s="23"/>
      <c r="F60" s="23"/>
      <c r="G60" s="23"/>
      <c r="H60" s="23"/>
      <c r="I60" s="23"/>
      <c r="J60" s="23"/>
      <c r="O60" s="52"/>
      <c r="P60" s="52"/>
      <c r="Q60" s="52"/>
      <c r="R60" s="52"/>
      <c r="S60" s="52"/>
      <c r="T60" s="52"/>
      <c r="U60" s="52"/>
      <c r="V60" s="52"/>
      <c r="W60" s="52"/>
      <c r="X60" s="52"/>
      <c r="Y60" s="52"/>
    </row>
    <row r="61" spans="2:25" s="53" customFormat="1" x14ac:dyDescent="0.2">
      <c r="B61" s="52"/>
      <c r="C61" s="56"/>
      <c r="D61" s="27"/>
      <c r="E61" s="23"/>
      <c r="F61" s="23"/>
      <c r="G61" s="23"/>
      <c r="H61" s="23"/>
      <c r="I61" s="23"/>
      <c r="J61" s="23"/>
      <c r="O61" s="52"/>
      <c r="P61" s="52"/>
      <c r="Q61" s="52"/>
      <c r="R61" s="52"/>
      <c r="S61" s="52"/>
      <c r="T61" s="52"/>
      <c r="U61" s="52"/>
      <c r="V61" s="52"/>
      <c r="W61" s="52"/>
      <c r="X61" s="52"/>
      <c r="Y61" s="52"/>
    </row>
    <row r="62" spans="2:25" s="53" customFormat="1" x14ac:dyDescent="0.2">
      <c r="B62" s="52"/>
      <c r="C62" s="56"/>
      <c r="D62" s="27"/>
      <c r="E62" s="23"/>
      <c r="F62" s="23"/>
      <c r="G62" s="23"/>
      <c r="H62" s="23"/>
      <c r="I62" s="23"/>
      <c r="J62" s="23"/>
      <c r="O62" s="52"/>
      <c r="P62" s="52"/>
      <c r="Q62" s="52"/>
      <c r="R62" s="52"/>
      <c r="S62" s="52"/>
      <c r="T62" s="52"/>
      <c r="U62" s="52"/>
      <c r="V62" s="52"/>
      <c r="W62" s="52"/>
      <c r="X62" s="52"/>
      <c r="Y62" s="52"/>
    </row>
    <row r="63" spans="2:25" s="53" customFormat="1" x14ac:dyDescent="0.2">
      <c r="B63" s="52"/>
      <c r="C63" s="30"/>
      <c r="D63" s="27"/>
      <c r="E63" s="27"/>
      <c r="F63" s="23"/>
      <c r="G63" s="23"/>
      <c r="H63" s="62"/>
      <c r="I63" s="62"/>
      <c r="J63" s="62"/>
      <c r="O63" s="52"/>
      <c r="P63" s="52"/>
      <c r="Q63" s="52"/>
      <c r="R63" s="52"/>
      <c r="S63" s="52"/>
      <c r="T63" s="52"/>
      <c r="U63" s="52"/>
      <c r="V63" s="52"/>
      <c r="W63" s="52"/>
      <c r="X63" s="52"/>
      <c r="Y63" s="52"/>
    </row>
    <row r="64" spans="2:25" s="53" customFormat="1" x14ac:dyDescent="0.2">
      <c r="B64" s="52"/>
      <c r="C64" s="56"/>
      <c r="D64" s="23"/>
      <c r="E64" s="23"/>
      <c r="F64" s="23"/>
      <c r="G64" s="23"/>
      <c r="H64" s="62"/>
      <c r="I64" s="62"/>
      <c r="J64" s="62"/>
      <c r="O64" s="52"/>
      <c r="P64" s="52"/>
      <c r="Q64" s="52"/>
      <c r="R64" s="52"/>
      <c r="S64" s="52"/>
      <c r="T64" s="52"/>
      <c r="U64" s="52"/>
      <c r="V64" s="52"/>
      <c r="W64" s="52"/>
      <c r="X64" s="52"/>
      <c r="Y64" s="52"/>
    </row>
    <row r="65" spans="2:25" s="53" customFormat="1" x14ac:dyDescent="0.2">
      <c r="B65" s="52"/>
      <c r="C65" s="56"/>
      <c r="D65" s="23"/>
      <c r="E65" s="23"/>
      <c r="F65" s="63"/>
      <c r="G65" s="23"/>
      <c r="H65" s="23"/>
      <c r="I65" s="63"/>
      <c r="J65" s="64"/>
      <c r="O65" s="52"/>
      <c r="P65" s="52"/>
      <c r="Q65" s="52"/>
      <c r="R65" s="52"/>
      <c r="S65" s="52"/>
      <c r="T65" s="52"/>
      <c r="U65" s="52"/>
      <c r="V65" s="52"/>
      <c r="W65" s="52"/>
      <c r="X65" s="52"/>
      <c r="Y65" s="52"/>
    </row>
    <row r="66" spans="2:25" s="53" customFormat="1" x14ac:dyDescent="0.2">
      <c r="B66" s="52"/>
      <c r="C66" s="56"/>
      <c r="D66" s="23"/>
      <c r="E66" s="23"/>
      <c r="F66" s="23"/>
      <c r="G66" s="23"/>
      <c r="H66" s="23"/>
      <c r="I66" s="23"/>
      <c r="J66" s="23"/>
      <c r="O66" s="52"/>
      <c r="P66" s="52"/>
      <c r="Q66" s="52"/>
      <c r="R66" s="52"/>
      <c r="S66" s="52"/>
      <c r="T66" s="52"/>
      <c r="U66" s="52"/>
      <c r="V66" s="52"/>
      <c r="W66" s="52"/>
      <c r="X66" s="52"/>
      <c r="Y66" s="52"/>
    </row>
    <row r="67" spans="2:25" s="53" customFormat="1" x14ac:dyDescent="0.2">
      <c r="B67" s="52"/>
      <c r="C67" s="65"/>
      <c r="D67" s="23"/>
      <c r="E67" s="23"/>
      <c r="F67" s="23"/>
      <c r="G67" s="23"/>
      <c r="H67" s="23"/>
      <c r="I67" s="23"/>
      <c r="J67" s="23"/>
      <c r="O67" s="52"/>
      <c r="P67" s="52"/>
      <c r="Q67" s="52"/>
      <c r="R67" s="52"/>
      <c r="S67" s="52"/>
      <c r="T67" s="52"/>
      <c r="U67" s="52"/>
      <c r="V67" s="52"/>
      <c r="W67" s="52"/>
      <c r="X67" s="52"/>
      <c r="Y67" s="52"/>
    </row>
    <row r="68" spans="2:25" s="53" customFormat="1" x14ac:dyDescent="0.2">
      <c r="B68" s="52"/>
      <c r="D68" s="27"/>
      <c r="E68" s="27"/>
      <c r="F68" s="27"/>
      <c r="G68" s="27"/>
      <c r="I68" s="27"/>
      <c r="J68" s="27"/>
      <c r="O68" s="52"/>
      <c r="P68" s="52"/>
      <c r="Q68" s="52"/>
      <c r="R68" s="52"/>
      <c r="S68" s="52"/>
      <c r="T68" s="52"/>
      <c r="U68" s="52"/>
      <c r="V68" s="52"/>
      <c r="W68" s="52"/>
      <c r="X68" s="52"/>
      <c r="Y68" s="52"/>
    </row>
    <row r="69" spans="2:25" s="53" customFormat="1" x14ac:dyDescent="0.2">
      <c r="B69" s="52"/>
      <c r="D69" s="27"/>
      <c r="E69" s="27"/>
      <c r="F69" s="27"/>
      <c r="G69" s="27"/>
      <c r="I69" s="27"/>
      <c r="J69" s="27"/>
      <c r="O69" s="52"/>
      <c r="P69" s="52"/>
      <c r="Q69" s="52"/>
      <c r="R69" s="52"/>
      <c r="S69" s="52"/>
      <c r="T69" s="52"/>
      <c r="U69" s="52"/>
      <c r="V69" s="52"/>
      <c r="W69" s="52"/>
      <c r="X69" s="52"/>
      <c r="Y69" s="52"/>
    </row>
    <row r="70" spans="2:25" s="53" customFormat="1" x14ac:dyDescent="0.2">
      <c r="B70" s="52"/>
      <c r="D70" s="27"/>
      <c r="E70" s="27"/>
      <c r="F70" s="27"/>
      <c r="G70" s="27"/>
      <c r="I70" s="27"/>
      <c r="J70" s="27"/>
      <c r="O70" s="52"/>
      <c r="P70" s="52"/>
      <c r="Q70" s="52"/>
      <c r="R70" s="52"/>
      <c r="S70" s="52"/>
      <c r="T70" s="52"/>
      <c r="U70" s="52"/>
      <c r="V70" s="52"/>
      <c r="W70" s="52"/>
      <c r="X70" s="52"/>
      <c r="Y70" s="52"/>
    </row>
    <row r="71" spans="2:25" s="53" customFormat="1" x14ac:dyDescent="0.2">
      <c r="B71" s="52"/>
      <c r="D71" s="27"/>
      <c r="E71" s="27"/>
      <c r="F71" s="27"/>
      <c r="G71" s="27"/>
      <c r="I71" s="27"/>
      <c r="J71" s="27"/>
      <c r="O71" s="52"/>
      <c r="P71" s="52"/>
      <c r="Q71" s="52"/>
      <c r="R71" s="52"/>
      <c r="S71" s="52"/>
      <c r="T71" s="52"/>
      <c r="U71" s="52"/>
      <c r="V71" s="52"/>
      <c r="W71" s="52"/>
      <c r="X71" s="52"/>
      <c r="Y71" s="52"/>
    </row>
    <row r="72" spans="2:25" s="52" customFormat="1" x14ac:dyDescent="0.2">
      <c r="B72" s="53"/>
      <c r="C72" s="53"/>
      <c r="D72" s="27"/>
      <c r="E72" s="27"/>
      <c r="F72" s="27"/>
      <c r="G72" s="27"/>
      <c r="H72" s="53"/>
      <c r="I72" s="27"/>
      <c r="J72" s="27"/>
      <c r="K72" s="53"/>
      <c r="L72" s="53"/>
      <c r="M72" s="53"/>
      <c r="N72" s="53"/>
      <c r="P72" s="53"/>
      <c r="Q72" s="53"/>
      <c r="R72" s="53"/>
      <c r="S72" s="53"/>
      <c r="T72" s="53"/>
      <c r="U72" s="53"/>
      <c r="V72" s="53"/>
      <c r="W72" s="53"/>
      <c r="X72" s="53"/>
      <c r="Y72" s="53"/>
    </row>
    <row r="73" spans="2:25" s="52" customFormat="1" x14ac:dyDescent="0.2">
      <c r="C73" s="15"/>
      <c r="D73" s="12"/>
      <c r="E73" s="12"/>
      <c r="F73" s="12"/>
      <c r="G73" s="12"/>
      <c r="H73" s="12"/>
      <c r="I73" s="12"/>
      <c r="J73" s="12"/>
      <c r="K73" s="12"/>
      <c r="L73" s="12"/>
      <c r="M73" s="12"/>
      <c r="N73" s="12"/>
    </row>
    <row r="74" spans="2:25" s="52" customFormat="1" x14ac:dyDescent="0.2">
      <c r="C74" s="30"/>
      <c r="D74" s="45"/>
      <c r="E74" s="45"/>
      <c r="F74" s="45"/>
      <c r="G74" s="45"/>
      <c r="H74" s="45"/>
      <c r="I74" s="45"/>
      <c r="J74" s="45"/>
      <c r="K74" s="23"/>
      <c r="L74" s="23"/>
      <c r="M74" s="23"/>
      <c r="N74" s="23"/>
    </row>
    <row r="75" spans="2:25" s="52" customFormat="1" x14ac:dyDescent="0.2">
      <c r="C75" s="30"/>
      <c r="D75" s="45"/>
      <c r="E75" s="45"/>
      <c r="F75" s="45"/>
      <c r="G75" s="45"/>
      <c r="H75" s="45"/>
      <c r="I75" s="45"/>
      <c r="J75" s="45"/>
      <c r="K75" s="23"/>
      <c r="L75" s="23"/>
      <c r="M75" s="23"/>
      <c r="N75" s="23"/>
    </row>
    <row r="76" spans="2:25" s="52" customFormat="1" x14ac:dyDescent="0.2">
      <c r="C76" s="30"/>
      <c r="D76" s="45"/>
      <c r="E76" s="45"/>
      <c r="F76" s="45"/>
      <c r="G76" s="45"/>
      <c r="H76" s="45"/>
      <c r="I76" s="45"/>
      <c r="J76" s="45"/>
      <c r="K76" s="23"/>
      <c r="L76" s="23"/>
      <c r="M76" s="23"/>
      <c r="N76" s="23"/>
    </row>
    <row r="77" spans="2:25" s="52" customFormat="1" x14ac:dyDescent="0.2">
      <c r="C77" s="30"/>
      <c r="D77" s="45"/>
      <c r="E77" s="45"/>
      <c r="F77" s="45"/>
      <c r="G77" s="45"/>
      <c r="H77" s="45"/>
      <c r="I77" s="45"/>
      <c r="J77" s="45"/>
      <c r="K77" s="23"/>
      <c r="L77" s="23"/>
      <c r="M77" s="23"/>
      <c r="N77" s="23"/>
    </row>
    <row r="78" spans="2:25" s="52" customFormat="1" x14ac:dyDescent="0.2">
      <c r="C78" s="12"/>
      <c r="D78" s="46"/>
      <c r="E78" s="46"/>
      <c r="F78" s="46"/>
      <c r="G78" s="46"/>
      <c r="H78" s="46"/>
      <c r="I78" s="46"/>
      <c r="J78" s="46"/>
      <c r="K78" s="23"/>
      <c r="L78" s="23"/>
      <c r="M78" s="23"/>
      <c r="N78" s="23"/>
    </row>
    <row r="79" spans="2:25" s="52" customFormat="1" x14ac:dyDescent="0.2">
      <c r="E79" s="66"/>
      <c r="J79" s="66"/>
      <c r="K79" s="23"/>
      <c r="L79" s="23"/>
      <c r="M79" s="23"/>
      <c r="N79" s="23"/>
      <c r="O79" s="28"/>
      <c r="P79" s="28"/>
    </row>
    <row r="80" spans="2:25" s="52" customFormat="1" x14ac:dyDescent="0.2">
      <c r="C80" s="30"/>
      <c r="D80" s="58"/>
      <c r="E80" s="58"/>
      <c r="F80" s="58"/>
      <c r="G80" s="58"/>
      <c r="H80" s="58"/>
      <c r="I80" s="58"/>
      <c r="J80" s="58"/>
      <c r="K80" s="50"/>
      <c r="L80" s="50"/>
      <c r="M80" s="50"/>
      <c r="N80" s="50"/>
      <c r="O80" s="28"/>
      <c r="P80" s="28"/>
    </row>
    <row r="81" spans="1:25" s="52" customFormat="1" x14ac:dyDescent="0.2">
      <c r="K81" s="25"/>
      <c r="L81" s="25"/>
      <c r="M81" s="25"/>
      <c r="N81" s="25"/>
      <c r="O81" s="28"/>
      <c r="P81" s="28"/>
    </row>
    <row r="82" spans="1:25" s="52" customFormat="1" x14ac:dyDescent="0.2">
      <c r="C82" s="61"/>
      <c r="K82" s="26"/>
      <c r="L82" s="26"/>
      <c r="M82" s="26"/>
      <c r="N82" s="26"/>
      <c r="O82" s="28"/>
      <c r="P82" s="28"/>
    </row>
    <row r="83" spans="1:25" s="52" customFormat="1" x14ac:dyDescent="0.2">
      <c r="C83" s="61"/>
      <c r="K83" s="50"/>
      <c r="L83" s="50"/>
      <c r="M83" s="50"/>
      <c r="N83" s="50"/>
    </row>
    <row r="84" spans="1:25" s="52" customFormat="1" x14ac:dyDescent="0.2">
      <c r="K84" s="26"/>
      <c r="L84" s="26"/>
      <c r="M84" s="26"/>
      <c r="N84" s="26"/>
    </row>
    <row r="85" spans="1:25" s="52" customFormat="1" x14ac:dyDescent="0.2">
      <c r="D85" s="59"/>
      <c r="E85" s="59"/>
      <c r="F85" s="26"/>
      <c r="G85" s="26"/>
      <c r="H85" s="26"/>
      <c r="I85" s="26"/>
      <c r="J85" s="26"/>
      <c r="K85" s="26"/>
      <c r="L85" s="26"/>
      <c r="M85" s="26"/>
      <c r="N85" s="26"/>
    </row>
    <row r="86" spans="1:25" s="52" customFormat="1" x14ac:dyDescent="0.2">
      <c r="D86" s="59"/>
      <c r="E86" s="26"/>
      <c r="F86" s="26"/>
      <c r="G86" s="26"/>
      <c r="H86" s="26"/>
      <c r="I86" s="26"/>
      <c r="J86" s="26"/>
      <c r="K86" s="27"/>
      <c r="L86" s="27"/>
      <c r="M86" s="27"/>
      <c r="N86" s="27"/>
    </row>
    <row r="87" spans="1:25" s="52" customFormat="1" x14ac:dyDescent="0.2">
      <c r="C87" s="30"/>
      <c r="D87" s="23"/>
      <c r="E87" s="27"/>
      <c r="F87" s="27"/>
      <c r="G87" s="27"/>
      <c r="H87" s="27"/>
      <c r="I87" s="27"/>
      <c r="J87" s="27"/>
      <c r="K87" s="12"/>
      <c r="L87" s="12"/>
      <c r="M87" s="12"/>
      <c r="N87" s="12"/>
    </row>
    <row r="88" spans="1:25" s="52" customFormat="1" x14ac:dyDescent="0.2">
      <c r="C88" s="33"/>
      <c r="K88" s="23"/>
      <c r="L88" s="23"/>
      <c r="M88" s="23"/>
      <c r="N88" s="23"/>
    </row>
    <row r="89" spans="1:25" s="52" customFormat="1" x14ac:dyDescent="0.2">
      <c r="D89" s="58"/>
      <c r="E89" s="58"/>
      <c r="F89" s="58"/>
      <c r="G89" s="58"/>
      <c r="H89" s="58"/>
      <c r="I89" s="58"/>
      <c r="J89" s="58"/>
      <c r="K89" s="28"/>
      <c r="L89" s="28"/>
      <c r="M89" s="28"/>
      <c r="N89" s="28"/>
    </row>
    <row r="90" spans="1:25" s="52" customFormat="1" x14ac:dyDescent="0.2">
      <c r="D90" s="28"/>
      <c r="E90" s="28"/>
      <c r="F90" s="28"/>
      <c r="G90" s="28"/>
      <c r="H90" s="28"/>
      <c r="I90" s="28"/>
      <c r="J90" s="28"/>
      <c r="K90" s="28"/>
      <c r="L90" s="28"/>
      <c r="M90" s="28"/>
      <c r="N90" s="28"/>
    </row>
    <row r="91" spans="1:25" s="52" customFormat="1" x14ac:dyDescent="0.2">
      <c r="D91" s="28"/>
      <c r="E91" s="28"/>
      <c r="F91" s="28"/>
      <c r="G91" s="28"/>
      <c r="H91" s="28"/>
      <c r="I91" s="28"/>
      <c r="J91" s="28"/>
      <c r="K91" s="28"/>
      <c r="L91" s="28"/>
      <c r="M91" s="28"/>
      <c r="N91" s="28"/>
    </row>
    <row r="92" spans="1:25" s="52" customFormat="1" x14ac:dyDescent="0.2">
      <c r="D92" s="28"/>
      <c r="E92" s="28"/>
      <c r="F92" s="28"/>
      <c r="G92" s="28"/>
      <c r="H92" s="28"/>
      <c r="I92" s="28"/>
      <c r="J92" s="28"/>
      <c r="K92" s="28"/>
      <c r="L92" s="28"/>
      <c r="M92" s="28"/>
      <c r="N92" s="28"/>
    </row>
    <row r="93" spans="1:25" s="53" customFormat="1" x14ac:dyDescent="0.2">
      <c r="A93" s="52"/>
      <c r="B93" s="52"/>
      <c r="C93" s="52"/>
      <c r="D93" s="28"/>
      <c r="E93" s="28"/>
      <c r="F93" s="28"/>
      <c r="G93" s="28"/>
      <c r="H93" s="28"/>
      <c r="I93" s="28"/>
      <c r="J93" s="28"/>
      <c r="O93" s="52"/>
      <c r="P93" s="52"/>
      <c r="Q93" s="52"/>
      <c r="R93" s="52"/>
      <c r="S93" s="52"/>
      <c r="T93" s="52"/>
      <c r="U93" s="52"/>
      <c r="V93" s="52"/>
      <c r="W93" s="52"/>
      <c r="X93" s="52"/>
      <c r="Y93" s="52"/>
    </row>
    <row r="94" spans="1:25" s="52" customFormat="1" x14ac:dyDescent="0.2">
      <c r="A94" s="53"/>
      <c r="D94" s="28"/>
      <c r="E94" s="28"/>
      <c r="F94" s="28"/>
      <c r="G94" s="28"/>
      <c r="H94" s="28"/>
      <c r="I94" s="28"/>
      <c r="J94" s="28"/>
      <c r="K94" s="53"/>
      <c r="L94" s="53"/>
      <c r="M94" s="53"/>
      <c r="N94" s="53"/>
      <c r="Y94" s="53"/>
    </row>
    <row r="95" spans="1:25" s="52" customFormat="1" x14ac:dyDescent="0.2">
      <c r="A95" s="53"/>
      <c r="D95" s="28"/>
      <c r="E95" s="28"/>
      <c r="F95" s="28"/>
      <c r="G95" s="28"/>
      <c r="H95" s="28"/>
      <c r="I95" s="28"/>
      <c r="J95" s="28"/>
      <c r="K95" s="53"/>
      <c r="L95" s="53"/>
      <c r="M95" s="53"/>
      <c r="N95" s="53"/>
      <c r="Y95" s="53"/>
    </row>
    <row r="96" spans="1:25" s="52" customFormat="1" x14ac:dyDescent="0.2">
      <c r="A96" s="53"/>
      <c r="D96" s="28"/>
      <c r="E96" s="28"/>
      <c r="F96" s="28"/>
      <c r="G96" s="28"/>
      <c r="H96" s="28"/>
      <c r="I96" s="28"/>
      <c r="J96" s="28"/>
      <c r="K96" s="53"/>
      <c r="L96" s="53"/>
      <c r="M96" s="53"/>
      <c r="N96" s="53"/>
      <c r="Y96" s="53"/>
    </row>
    <row r="97" spans="1:25" s="52" customFormat="1" x14ac:dyDescent="0.2">
      <c r="A97" s="53"/>
      <c r="D97" s="28"/>
      <c r="E97" s="28"/>
      <c r="F97" s="28"/>
      <c r="G97" s="28"/>
      <c r="H97" s="28"/>
      <c r="I97" s="28"/>
      <c r="J97" s="28"/>
      <c r="K97" s="53"/>
      <c r="L97" s="53"/>
      <c r="M97" s="53"/>
      <c r="N97" s="53"/>
      <c r="Y97" s="53"/>
    </row>
    <row r="98" spans="1:25" s="52" customFormat="1" x14ac:dyDescent="0.2">
      <c r="A98" s="53"/>
      <c r="D98" s="28"/>
      <c r="E98" s="28"/>
      <c r="F98" s="28"/>
      <c r="G98" s="28"/>
      <c r="H98" s="28"/>
      <c r="I98" s="28"/>
      <c r="J98" s="28"/>
      <c r="K98" s="53"/>
      <c r="L98" s="53"/>
      <c r="M98" s="53"/>
      <c r="N98" s="53"/>
      <c r="Y98" s="53"/>
    </row>
    <row r="99" spans="1:25" s="52" customFormat="1" x14ac:dyDescent="0.2">
      <c r="A99" s="53"/>
      <c r="D99" s="28"/>
      <c r="E99" s="28"/>
      <c r="F99" s="28"/>
      <c r="G99" s="28"/>
      <c r="H99" s="28"/>
      <c r="I99" s="28"/>
      <c r="J99" s="28"/>
      <c r="K99" s="53"/>
      <c r="L99" s="53"/>
      <c r="M99" s="53"/>
      <c r="N99" s="53"/>
      <c r="Y99" s="53"/>
    </row>
    <row r="100" spans="1:25" s="52" customFormat="1" x14ac:dyDescent="0.2">
      <c r="A100" s="53"/>
      <c r="D100" s="28"/>
      <c r="E100" s="28"/>
      <c r="F100" s="28"/>
      <c r="G100" s="28"/>
      <c r="H100" s="28"/>
      <c r="I100" s="28"/>
      <c r="J100" s="28"/>
      <c r="K100" s="53"/>
      <c r="L100" s="53"/>
      <c r="M100" s="53"/>
      <c r="N100" s="53"/>
      <c r="Y100" s="53"/>
    </row>
    <row r="101" spans="1:25" s="52" customFormat="1" x14ac:dyDescent="0.2">
      <c r="A101" s="53"/>
      <c r="D101" s="28"/>
      <c r="E101" s="28"/>
      <c r="F101" s="28"/>
      <c r="G101" s="28"/>
      <c r="H101" s="28"/>
      <c r="I101" s="28"/>
      <c r="J101" s="28"/>
      <c r="K101" s="53"/>
      <c r="L101" s="53"/>
      <c r="M101" s="53"/>
      <c r="N101" s="53"/>
      <c r="Y101" s="53"/>
    </row>
    <row r="102" spans="1:25" s="52" customFormat="1" x14ac:dyDescent="0.2">
      <c r="A102" s="53"/>
      <c r="D102" s="28"/>
      <c r="E102" s="28"/>
      <c r="F102" s="28"/>
      <c r="G102" s="28"/>
      <c r="H102" s="28"/>
      <c r="I102" s="28"/>
      <c r="J102" s="28"/>
      <c r="K102" s="53"/>
      <c r="L102" s="53"/>
      <c r="M102" s="53"/>
      <c r="N102" s="53"/>
      <c r="Y102" s="53"/>
    </row>
    <row r="103" spans="1:25" s="52" customFormat="1" x14ac:dyDescent="0.2">
      <c r="A103" s="53"/>
      <c r="D103" s="28"/>
      <c r="E103" s="28"/>
      <c r="F103" s="28"/>
      <c r="G103" s="28"/>
      <c r="H103" s="28"/>
      <c r="I103" s="28"/>
      <c r="J103" s="28"/>
      <c r="K103" s="53"/>
      <c r="L103" s="53"/>
      <c r="M103" s="53"/>
      <c r="N103" s="53"/>
      <c r="Y103" s="53"/>
    </row>
    <row r="104" spans="1:25" s="52" customFormat="1" x14ac:dyDescent="0.2">
      <c r="A104" s="53"/>
      <c r="D104" s="28"/>
      <c r="E104" s="28"/>
      <c r="F104" s="28"/>
      <c r="G104" s="28"/>
      <c r="H104" s="28"/>
      <c r="I104" s="28"/>
      <c r="J104" s="28"/>
      <c r="K104" s="53"/>
      <c r="L104" s="53"/>
      <c r="M104" s="53"/>
      <c r="N104" s="53"/>
      <c r="Y104" s="53"/>
    </row>
    <row r="105" spans="1:25" s="52" customFormat="1" x14ac:dyDescent="0.2">
      <c r="A105" s="53"/>
      <c r="D105" s="28"/>
      <c r="E105" s="28"/>
      <c r="F105" s="28"/>
      <c r="G105" s="28"/>
      <c r="H105" s="28"/>
      <c r="I105" s="28"/>
      <c r="J105" s="28"/>
      <c r="K105" s="53"/>
      <c r="L105" s="53"/>
      <c r="M105" s="53"/>
      <c r="N105" s="53"/>
      <c r="Y105" s="53"/>
    </row>
    <row r="106" spans="1:25" s="52" customFormat="1" x14ac:dyDescent="0.2">
      <c r="A106" s="53"/>
      <c r="D106" s="28"/>
      <c r="E106" s="28"/>
      <c r="F106" s="28"/>
      <c r="G106" s="28"/>
      <c r="H106" s="28"/>
      <c r="I106" s="28"/>
      <c r="J106" s="28"/>
      <c r="K106" s="53"/>
      <c r="L106" s="53"/>
      <c r="M106" s="53"/>
      <c r="N106" s="53"/>
      <c r="Y106" s="53"/>
    </row>
    <row r="107" spans="1:25" s="52" customFormat="1" x14ac:dyDescent="0.2">
      <c r="A107" s="53"/>
      <c r="D107" s="28"/>
      <c r="E107" s="28"/>
      <c r="F107" s="28"/>
      <c r="G107" s="28"/>
      <c r="H107" s="28"/>
      <c r="I107" s="28"/>
      <c r="J107" s="28"/>
      <c r="K107" s="53"/>
      <c r="L107" s="53"/>
      <c r="M107" s="53"/>
      <c r="N107" s="53"/>
      <c r="Y107" s="53"/>
    </row>
    <row r="108" spans="1:25" s="52" customFormat="1" x14ac:dyDescent="0.2">
      <c r="A108" s="53"/>
      <c r="D108" s="28"/>
      <c r="E108" s="28"/>
      <c r="F108" s="28"/>
      <c r="G108" s="28"/>
      <c r="H108" s="28"/>
      <c r="I108" s="28"/>
      <c r="J108" s="28"/>
      <c r="K108" s="53"/>
      <c r="L108" s="53"/>
      <c r="M108" s="53"/>
      <c r="N108" s="53"/>
      <c r="Y108" s="53"/>
    </row>
    <row r="109" spans="1:25" s="52" customFormat="1" x14ac:dyDescent="0.2">
      <c r="A109" s="53"/>
      <c r="D109" s="28"/>
      <c r="E109" s="28"/>
      <c r="F109" s="28"/>
      <c r="G109" s="28"/>
      <c r="H109" s="28"/>
      <c r="I109" s="28"/>
      <c r="J109" s="28"/>
      <c r="K109" s="53"/>
      <c r="L109" s="53"/>
      <c r="M109" s="53"/>
      <c r="N109" s="53"/>
      <c r="Y109" s="53"/>
    </row>
    <row r="110" spans="1:25" s="52" customFormat="1" x14ac:dyDescent="0.2">
      <c r="A110" s="53"/>
      <c r="D110" s="28"/>
      <c r="E110" s="28"/>
      <c r="F110" s="28"/>
      <c r="G110" s="28"/>
      <c r="H110" s="28"/>
      <c r="I110" s="28"/>
      <c r="J110" s="28"/>
      <c r="K110" s="53"/>
      <c r="L110" s="53"/>
      <c r="M110" s="53"/>
      <c r="N110" s="53"/>
      <c r="Y110" s="53"/>
    </row>
    <row r="111" spans="1:25" s="52" customFormat="1" x14ac:dyDescent="0.2">
      <c r="A111" s="53"/>
      <c r="D111" s="28"/>
      <c r="E111" s="28"/>
      <c r="F111" s="28"/>
      <c r="G111" s="28"/>
      <c r="H111" s="28"/>
      <c r="I111" s="28"/>
      <c r="J111" s="28"/>
      <c r="K111" s="53"/>
      <c r="L111" s="53"/>
      <c r="M111" s="53"/>
      <c r="N111" s="53"/>
      <c r="Y111" s="53"/>
    </row>
    <row r="112" spans="1:25" s="52" customFormat="1" x14ac:dyDescent="0.2">
      <c r="A112" s="53"/>
      <c r="D112" s="28"/>
      <c r="E112" s="28"/>
      <c r="F112" s="28"/>
      <c r="G112" s="28"/>
      <c r="H112" s="28"/>
      <c r="I112" s="28"/>
      <c r="J112" s="28"/>
      <c r="K112" s="53"/>
      <c r="L112" s="53"/>
      <c r="M112" s="53"/>
      <c r="N112" s="53"/>
      <c r="Y112" s="53"/>
    </row>
    <row r="113" spans="1:25" s="52" customFormat="1" x14ac:dyDescent="0.2">
      <c r="A113" s="53"/>
      <c r="D113" s="28"/>
      <c r="E113" s="28"/>
      <c r="F113" s="28"/>
      <c r="G113" s="28"/>
      <c r="H113" s="28"/>
      <c r="I113" s="28"/>
      <c r="J113" s="28"/>
      <c r="K113" s="53"/>
      <c r="L113" s="53"/>
      <c r="M113" s="53"/>
      <c r="N113" s="53"/>
      <c r="Y113" s="53"/>
    </row>
    <row r="114" spans="1:25" s="52" customFormat="1" x14ac:dyDescent="0.2">
      <c r="A114" s="53"/>
      <c r="D114" s="28"/>
      <c r="E114" s="28"/>
      <c r="F114" s="28"/>
      <c r="G114" s="28"/>
      <c r="H114" s="28"/>
      <c r="I114" s="28"/>
      <c r="J114" s="28"/>
      <c r="K114" s="53"/>
      <c r="L114" s="53"/>
      <c r="M114" s="53"/>
      <c r="N114" s="53"/>
      <c r="Y114" s="53"/>
    </row>
    <row r="115" spans="1:25" s="52" customFormat="1" x14ac:dyDescent="0.2">
      <c r="A115" s="53"/>
      <c r="D115" s="28"/>
      <c r="E115" s="28"/>
      <c r="F115" s="28"/>
      <c r="G115" s="28"/>
      <c r="H115" s="28"/>
      <c r="I115" s="28"/>
      <c r="J115" s="28"/>
      <c r="K115" s="53"/>
      <c r="L115" s="53"/>
      <c r="M115" s="53"/>
      <c r="N115" s="53"/>
      <c r="Y115" s="53"/>
    </row>
    <row r="116" spans="1:25" s="52" customFormat="1" x14ac:dyDescent="0.2">
      <c r="A116" s="53"/>
      <c r="D116" s="28"/>
      <c r="E116" s="28"/>
      <c r="F116" s="28"/>
      <c r="G116" s="28"/>
      <c r="H116" s="28"/>
      <c r="I116" s="28"/>
      <c r="J116" s="28"/>
      <c r="K116" s="53"/>
      <c r="L116" s="53"/>
      <c r="M116" s="53"/>
      <c r="N116" s="53"/>
      <c r="Y116" s="53"/>
    </row>
    <row r="117" spans="1:25" s="52" customFormat="1" x14ac:dyDescent="0.2">
      <c r="A117" s="53"/>
      <c r="B117" s="53"/>
      <c r="D117" s="28"/>
      <c r="E117" s="28"/>
      <c r="F117" s="28"/>
      <c r="G117" s="28"/>
      <c r="H117" s="28"/>
      <c r="I117" s="28"/>
      <c r="J117" s="28"/>
      <c r="K117" s="53"/>
      <c r="L117" s="53"/>
      <c r="M117" s="53"/>
      <c r="N117" s="53"/>
      <c r="O117" s="53"/>
      <c r="Y117" s="53"/>
    </row>
    <row r="118" spans="1:25" s="52" customFormat="1" x14ac:dyDescent="0.2">
      <c r="A118" s="53"/>
      <c r="C118" s="15"/>
      <c r="D118" s="12"/>
      <c r="E118" s="12"/>
      <c r="F118" s="12"/>
      <c r="G118" s="12"/>
      <c r="H118" s="12"/>
      <c r="I118" s="12"/>
      <c r="J118" s="12"/>
      <c r="K118" s="53"/>
      <c r="L118" s="53"/>
      <c r="M118" s="53"/>
      <c r="N118" s="53"/>
      <c r="Y118" s="53"/>
    </row>
    <row r="119" spans="1:25" s="52" customFormat="1" x14ac:dyDescent="0.2">
      <c r="A119" s="53"/>
      <c r="C119" s="30"/>
      <c r="D119" s="50"/>
      <c r="E119" s="50"/>
      <c r="F119" s="50"/>
      <c r="G119" s="50"/>
      <c r="H119" s="50"/>
      <c r="I119" s="50"/>
      <c r="J119" s="50"/>
      <c r="K119" s="53"/>
      <c r="L119" s="53"/>
      <c r="M119" s="53"/>
      <c r="N119" s="53"/>
      <c r="Y119" s="53"/>
    </row>
    <row r="120" spans="1:25" s="52" customFormat="1" x14ac:dyDescent="0.2">
      <c r="A120" s="53"/>
      <c r="D120" s="50"/>
      <c r="E120" s="50"/>
      <c r="F120" s="50"/>
      <c r="G120" s="50"/>
      <c r="H120" s="50"/>
      <c r="I120" s="50"/>
      <c r="J120" s="50"/>
      <c r="K120" s="23"/>
      <c r="L120" s="23"/>
      <c r="M120" s="23"/>
      <c r="N120" s="23"/>
      <c r="Y120" s="53"/>
    </row>
    <row r="121" spans="1:25" s="52" customFormat="1" x14ac:dyDescent="0.2">
      <c r="A121" s="53"/>
      <c r="D121" s="50"/>
      <c r="E121" s="50"/>
      <c r="F121" s="50"/>
      <c r="G121" s="50"/>
      <c r="H121" s="50"/>
      <c r="I121" s="50"/>
      <c r="J121" s="50"/>
      <c r="K121" s="23"/>
      <c r="L121" s="23"/>
      <c r="M121" s="23"/>
      <c r="N121" s="23"/>
      <c r="Y121" s="53"/>
    </row>
    <row r="122" spans="1:25" s="52" customFormat="1" x14ac:dyDescent="0.2">
      <c r="A122" s="53"/>
      <c r="D122" s="50"/>
      <c r="E122" s="50"/>
      <c r="F122" s="50"/>
      <c r="G122" s="50"/>
      <c r="H122" s="50"/>
      <c r="I122" s="50"/>
      <c r="J122" s="50"/>
      <c r="K122" s="23"/>
      <c r="L122" s="23"/>
      <c r="M122" s="23"/>
      <c r="N122" s="23"/>
      <c r="Y122" s="53"/>
    </row>
    <row r="123" spans="1:25" s="52" customFormat="1" x14ac:dyDescent="0.2">
      <c r="A123" s="53"/>
      <c r="D123" s="28"/>
      <c r="E123" s="28"/>
      <c r="F123" s="28"/>
      <c r="G123" s="28"/>
      <c r="H123" s="28"/>
      <c r="I123" s="28"/>
      <c r="J123" s="28"/>
      <c r="K123" s="53"/>
      <c r="L123" s="53"/>
      <c r="M123" s="53"/>
      <c r="N123" s="53"/>
      <c r="Y123" s="53"/>
    </row>
    <row r="124" spans="1:25" s="52" customFormat="1" x14ac:dyDescent="0.2">
      <c r="A124" s="53"/>
      <c r="D124" s="28"/>
      <c r="E124" s="28"/>
      <c r="F124" s="28"/>
      <c r="G124" s="28"/>
      <c r="H124" s="28"/>
      <c r="I124" s="28"/>
      <c r="J124" s="28"/>
      <c r="K124" s="53"/>
      <c r="L124" s="53"/>
      <c r="M124" s="53"/>
      <c r="N124" s="53"/>
      <c r="Y124" s="53"/>
    </row>
    <row r="125" spans="1:25" s="52" customFormat="1" x14ac:dyDescent="0.2">
      <c r="A125" s="53"/>
      <c r="C125" s="61"/>
      <c r="D125" s="28"/>
      <c r="E125" s="28"/>
      <c r="F125" s="28"/>
      <c r="G125" s="28"/>
      <c r="H125" s="28"/>
      <c r="I125" s="28"/>
      <c r="J125" s="28"/>
      <c r="K125" s="53"/>
      <c r="L125" s="53"/>
      <c r="M125" s="53"/>
      <c r="N125" s="53"/>
      <c r="Y125" s="53"/>
    </row>
    <row r="126" spans="1:25" s="52" customFormat="1" x14ac:dyDescent="0.2">
      <c r="A126" s="53"/>
      <c r="C126" s="61"/>
      <c r="D126" s="28"/>
      <c r="E126" s="28"/>
      <c r="F126" s="28"/>
      <c r="G126" s="28"/>
      <c r="H126" s="28"/>
      <c r="I126" s="28"/>
      <c r="J126" s="28"/>
      <c r="K126" s="53"/>
      <c r="L126" s="53"/>
      <c r="M126" s="53"/>
      <c r="N126" s="53"/>
      <c r="Y126" s="53"/>
    </row>
    <row r="127" spans="1:25" s="52" customFormat="1" x14ac:dyDescent="0.2">
      <c r="A127" s="53"/>
      <c r="C127" s="61"/>
      <c r="D127" s="28"/>
      <c r="E127" s="28"/>
      <c r="F127" s="28"/>
      <c r="G127" s="28"/>
      <c r="H127" s="28"/>
      <c r="I127" s="28"/>
      <c r="J127" s="28"/>
      <c r="K127" s="53"/>
      <c r="L127" s="53"/>
      <c r="M127" s="53"/>
      <c r="N127" s="53"/>
      <c r="Y127" s="53"/>
    </row>
    <row r="128" spans="1:25" s="52" customFormat="1" x14ac:dyDescent="0.2">
      <c r="A128" s="53"/>
      <c r="C128" s="61"/>
      <c r="D128" s="28"/>
      <c r="E128" s="28"/>
      <c r="F128" s="28"/>
      <c r="G128" s="28"/>
      <c r="H128" s="28"/>
      <c r="I128" s="28"/>
      <c r="J128" s="28"/>
      <c r="K128" s="53"/>
      <c r="L128" s="53"/>
      <c r="M128" s="53"/>
      <c r="N128" s="53"/>
      <c r="Y128" s="53"/>
    </row>
    <row r="129" spans="1:25" s="52" customFormat="1" x14ac:dyDescent="0.2">
      <c r="A129" s="53"/>
      <c r="D129" s="28"/>
      <c r="E129" s="28"/>
      <c r="F129" s="28"/>
      <c r="G129" s="28"/>
      <c r="H129" s="28"/>
      <c r="I129" s="28"/>
      <c r="J129" s="28"/>
      <c r="K129" s="53"/>
      <c r="L129" s="53"/>
      <c r="M129" s="53"/>
      <c r="N129" s="53"/>
      <c r="Y129" s="53"/>
    </row>
    <row r="130" spans="1:25" s="52" customFormat="1" x14ac:dyDescent="0.2">
      <c r="A130" s="53"/>
      <c r="D130" s="28"/>
      <c r="E130" s="28"/>
      <c r="F130" s="28"/>
      <c r="G130" s="28"/>
      <c r="H130" s="28"/>
      <c r="I130" s="28"/>
      <c r="J130" s="28"/>
      <c r="K130" s="53"/>
      <c r="L130" s="53"/>
      <c r="M130" s="53"/>
      <c r="N130" s="53"/>
      <c r="Y130" s="53"/>
    </row>
    <row r="131" spans="1:25" s="52" customFormat="1" x14ac:dyDescent="0.2">
      <c r="A131" s="53"/>
      <c r="D131" s="28"/>
      <c r="E131" s="28"/>
      <c r="F131" s="28"/>
      <c r="G131" s="28"/>
      <c r="H131" s="28"/>
      <c r="I131" s="28"/>
      <c r="J131" s="28"/>
      <c r="K131" s="53"/>
      <c r="L131" s="53"/>
      <c r="M131" s="53"/>
      <c r="N131" s="53"/>
      <c r="Y131" s="53"/>
    </row>
    <row r="132" spans="1:25" s="52" customFormat="1" x14ac:dyDescent="0.2">
      <c r="A132" s="53"/>
      <c r="D132" s="28"/>
      <c r="E132" s="28"/>
      <c r="F132" s="28"/>
      <c r="G132" s="28"/>
      <c r="H132" s="28"/>
      <c r="I132" s="28"/>
      <c r="J132" s="28"/>
      <c r="K132" s="53"/>
      <c r="L132" s="53"/>
      <c r="M132" s="53"/>
      <c r="N132" s="53"/>
      <c r="Y132" s="53"/>
    </row>
    <row r="133" spans="1:25" s="52" customFormat="1" x14ac:dyDescent="0.2">
      <c r="A133" s="53"/>
      <c r="D133" s="28"/>
      <c r="E133" s="28"/>
      <c r="F133" s="28"/>
      <c r="G133" s="28"/>
      <c r="H133" s="28"/>
      <c r="I133" s="28"/>
      <c r="J133" s="28"/>
      <c r="K133" s="53"/>
      <c r="L133" s="53"/>
      <c r="M133" s="53"/>
      <c r="N133" s="53"/>
      <c r="Y133" s="53"/>
    </row>
    <row r="134" spans="1:25" s="52" customFormat="1" x14ac:dyDescent="0.2">
      <c r="A134" s="53"/>
      <c r="D134" s="28"/>
      <c r="E134" s="28"/>
      <c r="F134" s="28"/>
      <c r="G134" s="28"/>
      <c r="H134" s="28"/>
      <c r="I134" s="28"/>
      <c r="J134" s="28"/>
      <c r="K134" s="53"/>
      <c r="L134" s="53"/>
      <c r="M134" s="53"/>
      <c r="N134" s="53"/>
      <c r="Y134" s="53"/>
    </row>
    <row r="135" spans="1:25" s="52" customFormat="1" x14ac:dyDescent="0.2">
      <c r="A135" s="53"/>
      <c r="D135" s="28"/>
      <c r="E135" s="28"/>
      <c r="F135" s="28"/>
      <c r="G135" s="28"/>
      <c r="H135" s="28"/>
      <c r="I135" s="28"/>
      <c r="J135" s="28"/>
      <c r="K135" s="53"/>
      <c r="L135" s="53"/>
      <c r="M135" s="53"/>
      <c r="N135" s="53"/>
      <c r="Y135" s="53"/>
    </row>
    <row r="136" spans="1:25" s="52" customFormat="1" x14ac:dyDescent="0.2">
      <c r="A136" s="53"/>
      <c r="D136" s="28"/>
      <c r="E136" s="28"/>
      <c r="F136" s="28"/>
      <c r="G136" s="28"/>
      <c r="H136" s="28"/>
      <c r="I136" s="28"/>
      <c r="J136" s="28"/>
      <c r="K136" s="53"/>
      <c r="L136" s="53"/>
      <c r="M136" s="53"/>
      <c r="N136" s="53"/>
      <c r="Y136" s="53"/>
    </row>
    <row r="137" spans="1:25" s="52" customFormat="1" x14ac:dyDescent="0.2">
      <c r="A137" s="53"/>
      <c r="D137" s="28"/>
      <c r="E137" s="28"/>
      <c r="F137" s="28"/>
      <c r="G137" s="28"/>
      <c r="H137" s="28"/>
      <c r="I137" s="28"/>
      <c r="J137" s="28"/>
      <c r="K137" s="53"/>
      <c r="L137" s="53"/>
      <c r="M137" s="53"/>
      <c r="N137" s="53"/>
      <c r="Y137" s="53"/>
    </row>
    <row r="138" spans="1:25" s="52" customFormat="1" x14ac:dyDescent="0.2">
      <c r="A138" s="53"/>
      <c r="D138" s="28"/>
      <c r="E138" s="28"/>
      <c r="F138" s="28"/>
      <c r="G138" s="28"/>
      <c r="H138" s="28"/>
      <c r="I138" s="28"/>
      <c r="J138" s="28"/>
      <c r="K138" s="53"/>
      <c r="L138" s="53"/>
      <c r="M138" s="53"/>
      <c r="N138" s="53"/>
      <c r="Y138" s="53"/>
    </row>
    <row r="139" spans="1:25" s="52" customFormat="1" x14ac:dyDescent="0.2">
      <c r="A139" s="53"/>
      <c r="D139" s="28"/>
      <c r="E139" s="28"/>
      <c r="F139" s="28"/>
      <c r="G139" s="28"/>
      <c r="H139" s="28"/>
      <c r="I139" s="28"/>
      <c r="J139" s="28"/>
      <c r="K139" s="53"/>
      <c r="L139" s="53"/>
      <c r="M139" s="53"/>
      <c r="N139" s="53"/>
      <c r="Y139" s="53"/>
    </row>
    <row r="140" spans="1:25" s="52" customFormat="1" x14ac:dyDescent="0.2">
      <c r="A140" s="53"/>
      <c r="D140" s="28"/>
      <c r="E140" s="28"/>
      <c r="F140" s="28"/>
      <c r="G140" s="28"/>
      <c r="H140" s="28"/>
      <c r="I140" s="28"/>
      <c r="J140" s="28"/>
      <c r="K140" s="53"/>
      <c r="L140" s="53"/>
      <c r="M140" s="53"/>
      <c r="N140" s="53"/>
      <c r="Y140" s="53"/>
    </row>
    <row r="141" spans="1:25" s="52" customFormat="1" x14ac:dyDescent="0.2">
      <c r="B141" s="53"/>
      <c r="C141" s="53"/>
      <c r="D141" s="53"/>
      <c r="E141" s="53"/>
      <c r="F141" s="53"/>
      <c r="G141" s="53"/>
      <c r="H141" s="53"/>
      <c r="I141" s="53"/>
      <c r="J141" s="53"/>
      <c r="K141" s="12"/>
      <c r="L141" s="12"/>
      <c r="M141" s="12"/>
      <c r="N141" s="12"/>
      <c r="O141" s="53"/>
      <c r="P141" s="53"/>
      <c r="Q141" s="53"/>
      <c r="R141" s="53"/>
      <c r="S141" s="53"/>
      <c r="T141" s="53"/>
      <c r="U141" s="53"/>
      <c r="V141" s="53"/>
      <c r="W141" s="53"/>
      <c r="X141" s="53"/>
    </row>
    <row r="142" spans="1:25" s="52" customFormat="1" x14ac:dyDescent="0.2">
      <c r="C142" s="15"/>
      <c r="D142" s="12"/>
      <c r="E142" s="12"/>
      <c r="F142" s="12"/>
      <c r="G142" s="12"/>
      <c r="H142" s="12"/>
      <c r="I142" s="12"/>
      <c r="J142" s="12"/>
      <c r="K142" s="12"/>
      <c r="L142" s="12"/>
      <c r="M142" s="12"/>
      <c r="N142" s="12"/>
    </row>
    <row r="143" spans="1:25" s="52" customFormat="1" x14ac:dyDescent="0.2">
      <c r="D143" s="25"/>
      <c r="E143" s="25"/>
      <c r="F143" s="25"/>
      <c r="G143" s="25"/>
      <c r="H143" s="25"/>
      <c r="I143" s="25"/>
      <c r="J143" s="25"/>
      <c r="K143" s="23"/>
      <c r="L143" s="23"/>
      <c r="M143" s="23"/>
      <c r="N143" s="23"/>
    </row>
    <row r="144" spans="1:25" s="52" customFormat="1" x14ac:dyDescent="0.2">
      <c r="D144" s="25"/>
      <c r="E144" s="25"/>
      <c r="F144" s="25"/>
      <c r="G144" s="25"/>
      <c r="H144" s="25"/>
      <c r="I144" s="25"/>
      <c r="J144" s="25"/>
      <c r="K144" s="23"/>
      <c r="L144" s="23"/>
      <c r="M144" s="23"/>
      <c r="N144" s="23"/>
    </row>
    <row r="145" spans="3:14" s="52" customFormat="1" x14ac:dyDescent="0.2">
      <c r="D145" s="25"/>
      <c r="E145" s="25"/>
      <c r="F145" s="25"/>
      <c r="G145" s="25"/>
      <c r="H145" s="25"/>
      <c r="I145" s="25"/>
      <c r="J145" s="25"/>
      <c r="K145" s="23"/>
      <c r="L145" s="23"/>
      <c r="M145" s="23"/>
      <c r="N145" s="23"/>
    </row>
    <row r="146" spans="3:14" s="52" customFormat="1" x14ac:dyDescent="0.2">
      <c r="D146" s="25"/>
      <c r="E146" s="25"/>
      <c r="F146" s="25"/>
      <c r="G146" s="25"/>
      <c r="H146" s="25"/>
      <c r="I146" s="25"/>
      <c r="J146" s="25"/>
      <c r="K146" s="23"/>
      <c r="L146" s="23"/>
      <c r="M146" s="23"/>
      <c r="N146" s="23"/>
    </row>
    <row r="147" spans="3:14" s="52" customFormat="1" x14ac:dyDescent="0.2">
      <c r="D147" s="25"/>
      <c r="E147" s="25"/>
      <c r="F147" s="25"/>
      <c r="G147" s="25"/>
      <c r="H147" s="25"/>
      <c r="I147" s="25"/>
      <c r="J147" s="25"/>
      <c r="K147" s="23"/>
      <c r="L147" s="23"/>
      <c r="M147" s="23"/>
      <c r="N147" s="23"/>
    </row>
    <row r="148" spans="3:14" s="52" customFormat="1" x14ac:dyDescent="0.2">
      <c r="C148" s="53"/>
      <c r="D148" s="27"/>
      <c r="E148" s="27"/>
      <c r="F148" s="27"/>
      <c r="G148" s="27"/>
      <c r="H148" s="27"/>
      <c r="I148" s="27"/>
      <c r="J148" s="27"/>
      <c r="K148" s="23"/>
      <c r="L148" s="23"/>
      <c r="M148" s="23"/>
      <c r="N148" s="23"/>
    </row>
    <row r="149" spans="3:14" s="52" customFormat="1" x14ac:dyDescent="0.2">
      <c r="D149" s="25"/>
    </row>
    <row r="150" spans="3:14" s="52" customFormat="1" x14ac:dyDescent="0.2">
      <c r="C150" s="33"/>
      <c r="D150" s="25"/>
    </row>
    <row r="151" spans="3:14" s="52" customFormat="1" x14ac:dyDescent="0.2">
      <c r="C151" s="55"/>
      <c r="D151" s="25"/>
    </row>
    <row r="152" spans="3:14" s="52" customFormat="1" x14ac:dyDescent="0.2">
      <c r="D152" s="25"/>
    </row>
    <row r="153" spans="3:14" s="52" customFormat="1" x14ac:dyDescent="0.2">
      <c r="D153" s="25"/>
    </row>
    <row r="154" spans="3:14" s="52" customFormat="1" x14ac:dyDescent="0.2">
      <c r="D154" s="69"/>
      <c r="E154" s="69"/>
      <c r="F154" s="69"/>
      <c r="G154" s="69"/>
      <c r="H154" s="69"/>
      <c r="I154" s="69"/>
      <c r="J154" s="69"/>
    </row>
    <row r="155" spans="3:14" s="52" customFormat="1" x14ac:dyDescent="0.2">
      <c r="D155" s="69"/>
      <c r="E155" s="69"/>
      <c r="F155" s="69"/>
      <c r="G155" s="69"/>
      <c r="H155" s="69"/>
      <c r="I155" s="69"/>
      <c r="J155" s="69"/>
    </row>
    <row r="156" spans="3:14" s="52" customFormat="1" x14ac:dyDescent="0.2">
      <c r="D156" s="69"/>
      <c r="E156" s="69"/>
      <c r="F156" s="69"/>
      <c r="G156" s="69"/>
      <c r="H156" s="69"/>
      <c r="I156" s="69"/>
      <c r="J156" s="69"/>
    </row>
    <row r="157" spans="3:14" s="52" customFormat="1" x14ac:dyDescent="0.2">
      <c r="D157" s="69"/>
      <c r="E157" s="69"/>
      <c r="F157" s="69"/>
      <c r="G157" s="69"/>
      <c r="H157" s="69"/>
      <c r="I157" s="69"/>
      <c r="J157" s="69"/>
    </row>
    <row r="158" spans="3:14" s="52" customFormat="1" x14ac:dyDescent="0.2">
      <c r="D158" s="69"/>
      <c r="E158" s="69"/>
      <c r="F158" s="69"/>
      <c r="G158" s="69"/>
      <c r="H158" s="69"/>
      <c r="I158" s="69"/>
      <c r="J158" s="69"/>
    </row>
    <row r="159" spans="3:14" s="52" customFormat="1" x14ac:dyDescent="0.2">
      <c r="D159" s="70"/>
      <c r="E159" s="70"/>
      <c r="F159" s="70"/>
      <c r="G159" s="70"/>
      <c r="H159" s="70"/>
      <c r="I159" s="70"/>
      <c r="J159" s="70"/>
    </row>
    <row r="160" spans="3:14" s="52" customFormat="1" x14ac:dyDescent="0.2">
      <c r="D160" s="25"/>
    </row>
    <row r="161" spans="1:25" s="52" customFormat="1" x14ac:dyDescent="0.2">
      <c r="D161" s="25"/>
    </row>
    <row r="162" spans="1:25" s="53" customFormat="1" x14ac:dyDescent="0.2">
      <c r="A162" s="52"/>
      <c r="B162" s="52"/>
      <c r="C162" s="52"/>
      <c r="D162" s="25"/>
      <c r="E162" s="52"/>
      <c r="F162" s="52"/>
      <c r="G162" s="52"/>
      <c r="H162" s="52"/>
      <c r="I162" s="52"/>
      <c r="J162" s="52"/>
      <c r="K162" s="52"/>
      <c r="L162" s="52"/>
      <c r="M162" s="52"/>
      <c r="N162" s="52"/>
      <c r="O162" s="52"/>
      <c r="P162" s="52"/>
      <c r="Q162" s="52"/>
      <c r="R162" s="52"/>
      <c r="S162" s="52"/>
      <c r="T162" s="52"/>
      <c r="U162" s="52"/>
      <c r="V162" s="52"/>
      <c r="W162" s="52"/>
      <c r="X162" s="52"/>
      <c r="Y162" s="52"/>
    </row>
    <row r="163" spans="1:25" s="52" customFormat="1" x14ac:dyDescent="0.2">
      <c r="A163" s="53"/>
      <c r="D163" s="25"/>
      <c r="K163" s="53"/>
      <c r="L163" s="53"/>
      <c r="M163" s="53"/>
      <c r="N163" s="53"/>
      <c r="Y163" s="53"/>
    </row>
    <row r="164" spans="1:25" s="52" customFormat="1" x14ac:dyDescent="0.2">
      <c r="B164" s="53"/>
      <c r="C164" s="53"/>
      <c r="D164" s="53"/>
      <c r="E164" s="53"/>
      <c r="F164" s="53"/>
      <c r="G164" s="53"/>
      <c r="H164" s="53"/>
      <c r="I164" s="53"/>
      <c r="J164" s="53"/>
      <c r="K164" s="12"/>
      <c r="L164" s="12"/>
      <c r="M164" s="12"/>
      <c r="N164" s="12"/>
      <c r="O164" s="53"/>
      <c r="P164" s="53"/>
      <c r="Q164" s="53"/>
      <c r="R164" s="53"/>
      <c r="S164" s="53"/>
      <c r="T164" s="53"/>
      <c r="U164" s="53"/>
      <c r="V164" s="53"/>
      <c r="W164" s="53"/>
      <c r="X164" s="53"/>
    </row>
    <row r="165" spans="1:25" s="52" customFormat="1" x14ac:dyDescent="0.2">
      <c r="C165" s="15"/>
      <c r="D165" s="12"/>
      <c r="E165" s="12"/>
      <c r="F165" s="12"/>
      <c r="G165" s="12"/>
      <c r="H165" s="12"/>
      <c r="I165" s="12"/>
      <c r="J165" s="12"/>
      <c r="K165" s="12"/>
      <c r="L165" s="12"/>
      <c r="M165" s="12"/>
      <c r="N165" s="12"/>
    </row>
    <row r="166" spans="1:25" s="52" customFormat="1" x14ac:dyDescent="0.2">
      <c r="D166" s="25"/>
      <c r="E166" s="25"/>
      <c r="F166" s="25"/>
      <c r="G166" s="25"/>
      <c r="H166" s="25"/>
      <c r="I166" s="25"/>
      <c r="J166" s="25"/>
      <c r="K166" s="23"/>
      <c r="L166" s="23"/>
      <c r="M166" s="23"/>
      <c r="N166" s="23"/>
    </row>
    <row r="167" spans="1:25" s="52" customFormat="1" x14ac:dyDescent="0.2">
      <c r="D167" s="25"/>
      <c r="E167" s="25"/>
      <c r="F167" s="25"/>
      <c r="G167" s="25"/>
      <c r="H167" s="25"/>
      <c r="I167" s="25"/>
      <c r="J167" s="25"/>
      <c r="K167" s="23"/>
      <c r="L167" s="23"/>
      <c r="M167" s="23"/>
      <c r="N167" s="23"/>
    </row>
    <row r="168" spans="1:25" s="52" customFormat="1" x14ac:dyDescent="0.2">
      <c r="D168" s="25"/>
      <c r="E168" s="25"/>
      <c r="F168" s="25"/>
      <c r="G168" s="25"/>
      <c r="H168" s="25"/>
      <c r="I168" s="25"/>
      <c r="J168" s="25"/>
      <c r="K168" s="23"/>
      <c r="L168" s="23"/>
      <c r="M168" s="23"/>
      <c r="N168" s="23"/>
    </row>
    <row r="169" spans="1:25" s="52" customFormat="1" x14ac:dyDescent="0.2">
      <c r="D169" s="25"/>
      <c r="E169" s="25"/>
      <c r="F169" s="25"/>
      <c r="G169" s="25"/>
      <c r="H169" s="25"/>
      <c r="I169" s="25"/>
      <c r="J169" s="25"/>
      <c r="K169" s="23"/>
      <c r="L169" s="23"/>
      <c r="M169" s="23"/>
      <c r="N169" s="23"/>
    </row>
    <row r="170" spans="1:25" s="52" customFormat="1" x14ac:dyDescent="0.2">
      <c r="D170" s="25"/>
      <c r="E170" s="25"/>
      <c r="F170" s="25"/>
      <c r="G170" s="25"/>
      <c r="H170" s="25"/>
      <c r="I170" s="25"/>
      <c r="J170" s="25"/>
      <c r="K170" s="23"/>
      <c r="L170" s="23"/>
      <c r="M170" s="23"/>
      <c r="N170" s="23"/>
    </row>
    <row r="171" spans="1:25" s="52" customFormat="1" x14ac:dyDescent="0.2">
      <c r="D171" s="25"/>
      <c r="E171" s="25"/>
      <c r="F171" s="25"/>
      <c r="G171" s="25"/>
      <c r="H171" s="25"/>
      <c r="I171" s="25"/>
      <c r="J171" s="25"/>
      <c r="K171" s="23"/>
      <c r="L171" s="23"/>
      <c r="M171" s="23"/>
      <c r="N171" s="23"/>
    </row>
    <row r="172" spans="1:25" s="52" customFormat="1" x14ac:dyDescent="0.2">
      <c r="C172" s="12"/>
      <c r="D172" s="27"/>
      <c r="E172" s="27"/>
      <c r="F172" s="27"/>
      <c r="G172" s="27"/>
      <c r="H172" s="27"/>
      <c r="I172" s="27"/>
      <c r="J172" s="27"/>
      <c r="K172" s="23"/>
      <c r="L172" s="23"/>
      <c r="M172" s="23"/>
      <c r="N172" s="23"/>
    </row>
    <row r="173" spans="1:25" s="52" customFormat="1" x14ac:dyDescent="0.2"/>
    <row r="174" spans="1:25" s="52" customFormat="1" x14ac:dyDescent="0.2"/>
    <row r="175" spans="1:25" s="52" customFormat="1" x14ac:dyDescent="0.2"/>
    <row r="176" spans="1:25" s="52" customFormat="1" x14ac:dyDescent="0.2">
      <c r="D176" s="72"/>
      <c r="E176" s="72"/>
      <c r="F176" s="72"/>
      <c r="G176" s="72"/>
      <c r="H176" s="72"/>
      <c r="I176" s="72"/>
      <c r="J176" s="72"/>
    </row>
    <row r="177" spans="1:25" s="52" customFormat="1" x14ac:dyDescent="0.2">
      <c r="D177" s="72"/>
      <c r="E177" s="72"/>
      <c r="F177" s="72"/>
      <c r="G177" s="72"/>
      <c r="H177" s="72"/>
      <c r="I177" s="72"/>
      <c r="J177" s="72"/>
    </row>
    <row r="178" spans="1:25" s="52" customFormat="1" x14ac:dyDescent="0.2">
      <c r="D178" s="72"/>
      <c r="E178" s="72"/>
      <c r="F178" s="72"/>
      <c r="G178" s="72"/>
      <c r="H178" s="72"/>
      <c r="I178" s="72"/>
      <c r="J178" s="72"/>
    </row>
    <row r="179" spans="1:25" s="52" customFormat="1" x14ac:dyDescent="0.2">
      <c r="D179" s="72"/>
      <c r="E179" s="72"/>
      <c r="F179" s="72"/>
      <c r="G179" s="72"/>
      <c r="H179" s="72"/>
      <c r="I179" s="72"/>
      <c r="J179" s="72"/>
    </row>
    <row r="180" spans="1:25" s="52" customFormat="1" x14ac:dyDescent="0.2">
      <c r="D180" s="72"/>
      <c r="E180" s="72"/>
      <c r="F180" s="72"/>
      <c r="G180" s="72"/>
      <c r="H180" s="72"/>
      <c r="I180" s="72"/>
      <c r="J180" s="72"/>
    </row>
    <row r="181" spans="1:25" s="52" customFormat="1" x14ac:dyDescent="0.2">
      <c r="D181" s="72"/>
      <c r="E181" s="72"/>
      <c r="F181" s="72"/>
      <c r="G181" s="72"/>
      <c r="H181" s="72"/>
      <c r="I181" s="72"/>
      <c r="J181" s="72"/>
    </row>
    <row r="182" spans="1:25" s="52" customFormat="1" x14ac:dyDescent="0.2">
      <c r="D182" s="70"/>
      <c r="E182" s="70"/>
      <c r="F182" s="70"/>
      <c r="G182" s="70"/>
      <c r="H182" s="70"/>
      <c r="I182" s="70"/>
      <c r="J182" s="70"/>
    </row>
    <row r="183" spans="1:25" s="52" customFormat="1" x14ac:dyDescent="0.2">
      <c r="C183" s="33"/>
    </row>
    <row r="184" spans="1:25" s="52" customFormat="1" x14ac:dyDescent="0.2"/>
    <row r="185" spans="1:25" s="52" customFormat="1" x14ac:dyDescent="0.2"/>
    <row r="186" spans="1:25" s="52" customFormat="1" x14ac:dyDescent="0.2"/>
    <row r="187" spans="1:25" s="52" customFormat="1" x14ac:dyDescent="0.2"/>
    <row r="188" spans="1:25" s="52" customFormat="1" x14ac:dyDescent="0.2">
      <c r="D188" s="68"/>
      <c r="E188" s="68"/>
      <c r="F188" s="68"/>
      <c r="G188" s="68"/>
      <c r="H188" s="68"/>
      <c r="I188" s="68"/>
      <c r="J188" s="68"/>
    </row>
    <row r="189" spans="1:25" s="52" customFormat="1" x14ac:dyDescent="0.2">
      <c r="D189" s="68"/>
      <c r="E189" s="68"/>
      <c r="F189" s="68"/>
      <c r="G189" s="68"/>
      <c r="H189" s="68"/>
      <c r="I189" s="68"/>
      <c r="J189" s="68"/>
    </row>
    <row r="190" spans="1:25" s="53" customFormat="1" x14ac:dyDescent="0.2">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row>
    <row r="191" spans="1:25" s="52" customFormat="1" x14ac:dyDescent="0.2">
      <c r="A191" s="53"/>
      <c r="K191" s="53"/>
      <c r="L191" s="53"/>
      <c r="M191" s="53"/>
      <c r="N191" s="53"/>
      <c r="Y191" s="53"/>
    </row>
    <row r="192" spans="1:25" s="52" customFormat="1" x14ac:dyDescent="0.2">
      <c r="B192" s="53"/>
      <c r="C192" s="53"/>
      <c r="D192" s="53"/>
      <c r="E192" s="53"/>
      <c r="F192" s="53"/>
      <c r="G192" s="53"/>
      <c r="H192" s="53"/>
      <c r="I192" s="53"/>
      <c r="J192" s="53"/>
      <c r="K192" s="12"/>
      <c r="L192" s="12"/>
      <c r="M192" s="12"/>
      <c r="N192" s="12"/>
      <c r="O192" s="53"/>
      <c r="P192" s="53"/>
      <c r="Q192" s="53"/>
      <c r="R192" s="53"/>
      <c r="S192" s="53"/>
      <c r="T192" s="53"/>
      <c r="U192" s="53"/>
      <c r="V192" s="53"/>
      <c r="W192" s="53"/>
      <c r="X192" s="53"/>
    </row>
    <row r="193" spans="3:14" s="52" customFormat="1" x14ac:dyDescent="0.2">
      <c r="C193" s="15"/>
      <c r="D193" s="12"/>
      <c r="E193" s="12"/>
      <c r="F193" s="12"/>
      <c r="G193" s="12"/>
      <c r="H193" s="12"/>
      <c r="I193" s="12"/>
      <c r="J193" s="12"/>
      <c r="K193" s="12"/>
      <c r="L193" s="12"/>
      <c r="M193" s="12"/>
      <c r="N193" s="12"/>
    </row>
    <row r="194" spans="3:14" s="52" customFormat="1" x14ac:dyDescent="0.2">
      <c r="D194" s="25"/>
      <c r="E194" s="25"/>
      <c r="F194" s="25"/>
      <c r="G194" s="25"/>
      <c r="H194" s="25"/>
      <c r="I194" s="25"/>
      <c r="J194" s="25"/>
      <c r="K194" s="23"/>
      <c r="L194" s="23"/>
      <c r="M194" s="23"/>
      <c r="N194" s="23"/>
    </row>
    <row r="195" spans="3:14" s="52" customFormat="1" x14ac:dyDescent="0.2">
      <c r="D195" s="25"/>
      <c r="E195" s="25"/>
      <c r="F195" s="25"/>
      <c r="G195" s="25"/>
      <c r="H195" s="25"/>
      <c r="I195" s="25"/>
      <c r="J195" s="25"/>
      <c r="K195" s="23"/>
      <c r="L195" s="23"/>
      <c r="M195" s="23"/>
      <c r="N195" s="23"/>
    </row>
    <row r="196" spans="3:14" s="52" customFormat="1" x14ac:dyDescent="0.2">
      <c r="D196" s="25"/>
      <c r="E196" s="25"/>
      <c r="F196" s="25"/>
      <c r="G196" s="25"/>
      <c r="H196" s="25"/>
      <c r="I196" s="25"/>
      <c r="J196" s="25"/>
      <c r="K196" s="23"/>
      <c r="L196" s="23"/>
      <c r="M196" s="23"/>
      <c r="N196" s="23"/>
    </row>
    <row r="197" spans="3:14" s="52" customFormat="1" x14ac:dyDescent="0.2">
      <c r="D197" s="25"/>
      <c r="E197" s="25"/>
      <c r="F197" s="25"/>
      <c r="G197" s="25"/>
      <c r="H197" s="25"/>
      <c r="I197" s="25"/>
      <c r="J197" s="25"/>
      <c r="K197" s="23"/>
      <c r="L197" s="23"/>
      <c r="M197" s="23"/>
      <c r="N197" s="23"/>
    </row>
    <row r="198" spans="3:14" s="52" customFormat="1" x14ac:dyDescent="0.2">
      <c r="K198" s="23"/>
      <c r="L198" s="23"/>
      <c r="M198" s="23"/>
      <c r="N198" s="23"/>
    </row>
    <row r="199" spans="3:14" s="52" customFormat="1" x14ac:dyDescent="0.2">
      <c r="C199" s="53"/>
      <c r="D199" s="27"/>
      <c r="E199" s="27"/>
      <c r="F199" s="27"/>
      <c r="G199" s="27"/>
      <c r="H199" s="27"/>
      <c r="I199" s="27"/>
      <c r="J199" s="27"/>
      <c r="K199" s="23"/>
      <c r="L199" s="23"/>
      <c r="M199" s="23"/>
      <c r="N199" s="23"/>
    </row>
    <row r="200" spans="3:14" s="52" customFormat="1" x14ac:dyDescent="0.2"/>
    <row r="201" spans="3:14" s="52" customFormat="1" x14ac:dyDescent="0.2"/>
    <row r="202" spans="3:14" s="52" customFormat="1" x14ac:dyDescent="0.2"/>
    <row r="203" spans="3:14" s="52" customFormat="1" x14ac:dyDescent="0.2"/>
    <row r="204" spans="3:14" s="52" customFormat="1" x14ac:dyDescent="0.2">
      <c r="D204" s="69"/>
      <c r="E204" s="69"/>
      <c r="F204" s="69"/>
      <c r="G204" s="69"/>
      <c r="H204" s="69"/>
      <c r="I204" s="69"/>
      <c r="J204" s="69"/>
    </row>
    <row r="205" spans="3:14" s="52" customFormat="1" x14ac:dyDescent="0.2">
      <c r="D205" s="69"/>
      <c r="E205" s="69"/>
      <c r="F205" s="69"/>
      <c r="G205" s="69"/>
      <c r="H205" s="69"/>
      <c r="I205" s="69"/>
      <c r="J205" s="69"/>
    </row>
    <row r="206" spans="3:14" s="52" customFormat="1" x14ac:dyDescent="0.2">
      <c r="D206" s="69"/>
      <c r="E206" s="69"/>
      <c r="F206" s="69"/>
      <c r="G206" s="69"/>
      <c r="H206" s="69"/>
      <c r="I206" s="69"/>
      <c r="J206" s="69"/>
    </row>
    <row r="207" spans="3:14" s="52" customFormat="1" x14ac:dyDescent="0.2">
      <c r="D207" s="54"/>
      <c r="E207" s="54"/>
      <c r="F207" s="54"/>
      <c r="G207" s="54"/>
      <c r="H207" s="54"/>
      <c r="I207" s="54"/>
      <c r="J207" s="54"/>
    </row>
    <row r="208" spans="3:14" s="52" customFormat="1" x14ac:dyDescent="0.2">
      <c r="D208" s="70"/>
      <c r="E208" s="70"/>
      <c r="F208" s="70"/>
      <c r="G208" s="70"/>
      <c r="H208" s="70"/>
      <c r="I208" s="70"/>
      <c r="J208" s="70"/>
    </row>
    <row r="209" spans="1:25" s="52" customFormat="1" x14ac:dyDescent="0.2"/>
    <row r="210" spans="1:25" s="52" customFormat="1" x14ac:dyDescent="0.2"/>
    <row r="211" spans="1:25" s="52" customFormat="1" x14ac:dyDescent="0.2"/>
    <row r="212" spans="1:25" s="52" customFormat="1" x14ac:dyDescent="0.2"/>
    <row r="213" spans="1:25" s="52" customFormat="1" x14ac:dyDescent="0.2"/>
    <row r="214" spans="1:25" s="52" customFormat="1" x14ac:dyDescent="0.2"/>
    <row r="215" spans="1:25" s="52" customFormat="1" x14ac:dyDescent="0.2"/>
    <row r="216" spans="1:25" s="52" customFormat="1" x14ac:dyDescent="0.2"/>
    <row r="217" spans="1:25" s="52" customFormat="1" x14ac:dyDescent="0.2"/>
    <row r="218" spans="1:25" s="52" customFormat="1" x14ac:dyDescent="0.2"/>
    <row r="219" spans="1:25" s="53" customFormat="1" x14ac:dyDescent="0.2">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row>
    <row r="220" spans="1:25" s="52" customFormat="1" x14ac:dyDescent="0.2">
      <c r="A220" s="53"/>
      <c r="K220" s="53"/>
      <c r="L220" s="53"/>
      <c r="M220" s="53"/>
      <c r="N220" s="53"/>
      <c r="Y220" s="53"/>
    </row>
    <row r="221" spans="1:25" s="52" customFormat="1" x14ac:dyDescent="0.2">
      <c r="B221" s="53"/>
      <c r="C221" s="53"/>
      <c r="D221" s="53"/>
      <c r="E221" s="53"/>
      <c r="F221" s="53"/>
      <c r="G221" s="53"/>
      <c r="H221" s="53"/>
      <c r="I221" s="53"/>
      <c r="J221" s="53"/>
      <c r="K221" s="12"/>
      <c r="L221" s="12"/>
      <c r="M221" s="12"/>
      <c r="N221" s="12"/>
      <c r="O221" s="53"/>
      <c r="P221" s="53"/>
      <c r="Q221" s="53"/>
      <c r="R221" s="53"/>
      <c r="S221" s="53"/>
      <c r="T221" s="53"/>
      <c r="U221" s="53"/>
      <c r="V221" s="53"/>
      <c r="W221" s="53"/>
      <c r="X221" s="53"/>
    </row>
    <row r="222" spans="1:25" s="52" customFormat="1" x14ac:dyDescent="0.2">
      <c r="C222" s="15"/>
      <c r="D222" s="12"/>
      <c r="E222" s="12"/>
      <c r="F222" s="12"/>
      <c r="G222" s="12"/>
      <c r="H222" s="12"/>
      <c r="I222" s="12"/>
      <c r="J222" s="12"/>
      <c r="K222" s="12"/>
      <c r="L222" s="12"/>
      <c r="M222" s="12"/>
      <c r="N222" s="12"/>
    </row>
    <row r="223" spans="1:25" s="52" customFormat="1" x14ac:dyDescent="0.2">
      <c r="D223" s="25"/>
      <c r="E223" s="25"/>
      <c r="F223" s="25"/>
      <c r="G223" s="25"/>
      <c r="H223" s="25"/>
      <c r="I223" s="25"/>
      <c r="J223" s="25"/>
      <c r="K223" s="23"/>
      <c r="L223" s="23"/>
      <c r="M223" s="23"/>
      <c r="N223" s="23"/>
    </row>
    <row r="224" spans="1:25" s="52" customFormat="1" x14ac:dyDescent="0.2">
      <c r="D224" s="25"/>
      <c r="E224" s="25"/>
      <c r="F224" s="25"/>
      <c r="G224" s="25"/>
      <c r="H224" s="25"/>
      <c r="I224" s="25"/>
      <c r="J224" s="25"/>
      <c r="K224" s="23"/>
      <c r="L224" s="23"/>
      <c r="M224" s="23"/>
      <c r="N224" s="23"/>
    </row>
    <row r="225" spans="3:14" s="52" customFormat="1" x14ac:dyDescent="0.2">
      <c r="D225" s="25"/>
      <c r="E225" s="25"/>
      <c r="F225" s="25"/>
      <c r="G225" s="25"/>
      <c r="H225" s="25"/>
      <c r="I225" s="25"/>
      <c r="J225" s="25"/>
      <c r="K225" s="23"/>
      <c r="L225" s="23"/>
      <c r="M225" s="23"/>
      <c r="N225" s="23"/>
    </row>
    <row r="226" spans="3:14" s="52" customFormat="1" x14ac:dyDescent="0.2">
      <c r="K226" s="23"/>
      <c r="L226" s="23"/>
      <c r="M226" s="23"/>
      <c r="N226" s="23"/>
    </row>
    <row r="227" spans="3:14" s="52" customFormat="1" x14ac:dyDescent="0.2">
      <c r="C227" s="53"/>
      <c r="D227" s="27"/>
      <c r="E227" s="27"/>
      <c r="F227" s="27"/>
      <c r="G227" s="27"/>
      <c r="H227" s="27"/>
      <c r="I227" s="27"/>
      <c r="J227" s="27"/>
      <c r="K227" s="23"/>
      <c r="L227" s="23"/>
      <c r="M227" s="23"/>
      <c r="N227" s="23"/>
    </row>
    <row r="228" spans="3:14" s="52" customFormat="1" x14ac:dyDescent="0.2"/>
    <row r="229" spans="3:14" s="52" customFormat="1" x14ac:dyDescent="0.2"/>
    <row r="230" spans="3:14" s="52" customFormat="1" x14ac:dyDescent="0.2"/>
    <row r="231" spans="3:14" s="52" customFormat="1" x14ac:dyDescent="0.2"/>
    <row r="232" spans="3:14" s="52" customFormat="1" x14ac:dyDescent="0.2"/>
    <row r="233" spans="3:14" s="52" customFormat="1" x14ac:dyDescent="0.2"/>
    <row r="234" spans="3:14" s="52" customFormat="1" x14ac:dyDescent="0.2"/>
    <row r="235" spans="3:14" s="52" customFormat="1" x14ac:dyDescent="0.2">
      <c r="D235" s="69"/>
      <c r="E235" s="69"/>
      <c r="F235" s="69"/>
      <c r="G235" s="69"/>
      <c r="H235" s="69"/>
      <c r="I235" s="69"/>
      <c r="J235" s="69"/>
    </row>
    <row r="236" spans="3:14" s="52" customFormat="1" x14ac:dyDescent="0.2">
      <c r="D236" s="69"/>
      <c r="E236" s="69"/>
      <c r="F236" s="69"/>
      <c r="G236" s="69"/>
      <c r="H236" s="69"/>
      <c r="I236" s="69"/>
      <c r="J236" s="69"/>
    </row>
    <row r="237" spans="3:14" s="52" customFormat="1" x14ac:dyDescent="0.2">
      <c r="D237" s="71"/>
      <c r="E237" s="71"/>
      <c r="F237" s="71"/>
      <c r="G237" s="71"/>
      <c r="H237" s="71"/>
      <c r="I237" s="71"/>
      <c r="J237" s="71"/>
    </row>
    <row r="238" spans="3:14" s="52" customFormat="1" x14ac:dyDescent="0.2"/>
    <row r="239" spans="3:14" s="52" customFormat="1" x14ac:dyDescent="0.2"/>
    <row r="240" spans="3:14" s="52" customFormat="1" x14ac:dyDescent="0.2"/>
    <row r="241" spans="1:25" s="52" customFormat="1" x14ac:dyDescent="0.2"/>
    <row r="242" spans="1:25" s="52" customFormat="1" x14ac:dyDescent="0.2"/>
    <row r="243" spans="1:25" s="52" customFormat="1" x14ac:dyDescent="0.2"/>
    <row r="244" spans="1:25" s="52" customFormat="1" x14ac:dyDescent="0.2"/>
    <row r="245" spans="1:25" s="52" customFormat="1" x14ac:dyDescent="0.2"/>
    <row r="246" spans="1:25" s="53" customFormat="1" x14ac:dyDescent="0.2">
      <c r="A246" s="52"/>
      <c r="B246" s="52"/>
      <c r="C246" s="52"/>
      <c r="D246" s="52"/>
      <c r="E246" s="52"/>
      <c r="F246" s="52"/>
      <c r="G246" s="52"/>
      <c r="H246" s="52"/>
      <c r="I246" s="52"/>
      <c r="J246" s="52"/>
      <c r="O246" s="52"/>
      <c r="P246" s="52"/>
      <c r="Q246" s="52"/>
      <c r="R246" s="52"/>
      <c r="S246" s="52"/>
      <c r="T246" s="52"/>
      <c r="U246" s="52"/>
      <c r="V246" s="52"/>
      <c r="W246" s="52"/>
      <c r="X246" s="52"/>
      <c r="Y246" s="52"/>
    </row>
    <row r="247" spans="1:25" s="52" customFormat="1" x14ac:dyDescent="0.2">
      <c r="A247" s="53"/>
      <c r="C247" s="53"/>
      <c r="D247" s="53"/>
      <c r="E247" s="53"/>
      <c r="F247" s="53"/>
      <c r="G247" s="53"/>
      <c r="H247" s="53"/>
      <c r="I247" s="53"/>
      <c r="J247" s="53"/>
      <c r="K247" s="12"/>
      <c r="L247" s="12"/>
      <c r="M247" s="12"/>
      <c r="N247" s="12"/>
      <c r="Y247" s="53"/>
    </row>
    <row r="248" spans="1:25" s="52" customFormat="1" x14ac:dyDescent="0.2">
      <c r="B248" s="53"/>
      <c r="C248" s="15"/>
      <c r="D248" s="12"/>
      <c r="E248" s="12"/>
      <c r="F248" s="12"/>
      <c r="G248" s="12"/>
      <c r="H248" s="12"/>
      <c r="I248" s="12"/>
      <c r="J248" s="12"/>
      <c r="K248" s="12"/>
      <c r="L248" s="12"/>
      <c r="M248" s="12"/>
      <c r="N248" s="12"/>
      <c r="O248" s="53"/>
      <c r="P248" s="53"/>
      <c r="Q248" s="53"/>
      <c r="R248" s="53"/>
      <c r="S248" s="53"/>
      <c r="T248" s="53"/>
      <c r="U248" s="53"/>
      <c r="V248" s="53"/>
      <c r="W248" s="53"/>
      <c r="X248" s="53"/>
    </row>
    <row r="249" spans="1:25" s="52" customFormat="1" x14ac:dyDescent="0.2">
      <c r="D249" s="50"/>
      <c r="E249" s="50"/>
      <c r="F249" s="50"/>
      <c r="G249" s="50"/>
      <c r="H249" s="50"/>
      <c r="I249" s="50"/>
      <c r="J249" s="50"/>
      <c r="K249" s="23"/>
      <c r="L249" s="23"/>
      <c r="M249" s="23"/>
      <c r="N249" s="23"/>
    </row>
    <row r="250" spans="1:25" s="52" customFormat="1" x14ac:dyDescent="0.2">
      <c r="D250" s="25"/>
      <c r="E250" s="25"/>
      <c r="F250" s="25"/>
      <c r="G250" s="25"/>
      <c r="H250" s="25"/>
      <c r="I250" s="25"/>
      <c r="J250" s="25"/>
      <c r="K250" s="23"/>
      <c r="L250" s="23"/>
      <c r="M250" s="23"/>
      <c r="N250" s="23"/>
    </row>
    <row r="251" spans="1:25" s="52" customFormat="1" x14ac:dyDescent="0.2">
      <c r="D251" s="25"/>
      <c r="E251" s="25"/>
      <c r="F251" s="25"/>
      <c r="G251" s="25"/>
      <c r="H251" s="25"/>
      <c r="I251" s="25"/>
      <c r="J251" s="25"/>
      <c r="K251" s="23"/>
      <c r="L251" s="23"/>
      <c r="M251" s="23"/>
      <c r="N251" s="23"/>
    </row>
    <row r="252" spans="1:25" s="52" customFormat="1" x14ac:dyDescent="0.2">
      <c r="D252" s="25"/>
      <c r="E252" s="25"/>
      <c r="F252" s="25"/>
      <c r="G252" s="25"/>
      <c r="H252" s="25"/>
      <c r="I252" s="25"/>
      <c r="J252" s="25"/>
      <c r="K252" s="23"/>
      <c r="L252" s="23"/>
      <c r="M252" s="23"/>
      <c r="N252" s="23"/>
    </row>
    <row r="253" spans="1:25" s="52" customFormat="1" x14ac:dyDescent="0.2">
      <c r="K253" s="23"/>
      <c r="L253" s="23"/>
      <c r="M253" s="23"/>
      <c r="N253" s="23"/>
    </row>
    <row r="254" spans="1:25" s="52" customFormat="1" x14ac:dyDescent="0.2">
      <c r="C254" s="53"/>
      <c r="D254" s="27"/>
      <c r="E254" s="27"/>
      <c r="F254" s="27"/>
      <c r="G254" s="27"/>
      <c r="H254" s="27"/>
      <c r="I254" s="27"/>
      <c r="J254" s="27"/>
      <c r="K254" s="23"/>
      <c r="L254" s="23"/>
      <c r="M254" s="23"/>
      <c r="N254" s="23"/>
    </row>
    <row r="255" spans="1:25" s="52" customFormat="1" x14ac:dyDescent="0.2"/>
    <row r="256" spans="1:25" s="52" customFormat="1" x14ac:dyDescent="0.2"/>
    <row r="257" s="52" customFormat="1" x14ac:dyDescent="0.2"/>
    <row r="258" s="52" customFormat="1" x14ac:dyDescent="0.2"/>
    <row r="259" s="52" customFormat="1" x14ac:dyDescent="0.2"/>
    <row r="260" s="52" customFormat="1" x14ac:dyDescent="0.2"/>
    <row r="261" s="52" customFormat="1" x14ac:dyDescent="0.2"/>
    <row r="262" s="52" customFormat="1" x14ac:dyDescent="0.2"/>
    <row r="263" s="52" customFormat="1" x14ac:dyDescent="0.2"/>
    <row r="264" s="52" customFormat="1" x14ac:dyDescent="0.2"/>
    <row r="265" s="52" customFormat="1" x14ac:dyDescent="0.2"/>
    <row r="266" s="52" customFormat="1" x14ac:dyDescent="0.2"/>
    <row r="267" s="52" customFormat="1" x14ac:dyDescent="0.2"/>
    <row r="268" s="52" customFormat="1" x14ac:dyDescent="0.2"/>
    <row r="269" s="52" customFormat="1" x14ac:dyDescent="0.2"/>
    <row r="270" s="52" customFormat="1" x14ac:dyDescent="0.2"/>
    <row r="271" s="52" customFormat="1" x14ac:dyDescent="0.2"/>
    <row r="272" s="52" customFormat="1" x14ac:dyDescent="0.2"/>
    <row r="273" s="52" customFormat="1" x14ac:dyDescent="0.2"/>
    <row r="274" s="52" customFormat="1" x14ac:dyDescent="0.2"/>
    <row r="275" s="52" customFormat="1" x14ac:dyDescent="0.2"/>
    <row r="276" s="52" customFormat="1" x14ac:dyDescent="0.2"/>
    <row r="277" s="52" customFormat="1" x14ac:dyDescent="0.2"/>
    <row r="278" s="52" customFormat="1" x14ac:dyDescent="0.2"/>
    <row r="279" s="52" customFormat="1" x14ac:dyDescent="0.2"/>
    <row r="280" s="52" customFormat="1" x14ac:dyDescent="0.2"/>
    <row r="281" s="52" customFormat="1" x14ac:dyDescent="0.2"/>
    <row r="282" s="52" customFormat="1" x14ac:dyDescent="0.2"/>
    <row r="283" s="52" customFormat="1" x14ac:dyDescent="0.2"/>
    <row r="284" s="52" customFormat="1" x14ac:dyDescent="0.2"/>
    <row r="285" s="52" customFormat="1" x14ac:dyDescent="0.2"/>
    <row r="286" s="52" customFormat="1" x14ac:dyDescent="0.2"/>
    <row r="287" s="52" customFormat="1" x14ac:dyDescent="0.2"/>
    <row r="288" s="52" customFormat="1" x14ac:dyDescent="0.2"/>
    <row r="289" s="52" customFormat="1" x14ac:dyDescent="0.2"/>
    <row r="290" s="52" customFormat="1" x14ac:dyDescent="0.2"/>
    <row r="291" s="52" customFormat="1" x14ac:dyDescent="0.2"/>
    <row r="292" s="52" customFormat="1" x14ac:dyDescent="0.2"/>
    <row r="293" s="52" customFormat="1" x14ac:dyDescent="0.2"/>
    <row r="294" s="52" customFormat="1" x14ac:dyDescent="0.2"/>
    <row r="295" s="52" customFormat="1" x14ac:dyDescent="0.2"/>
    <row r="296" s="52" customFormat="1" x14ac:dyDescent="0.2"/>
    <row r="297" s="52" customFormat="1" x14ac:dyDescent="0.2"/>
    <row r="298" s="52" customFormat="1" x14ac:dyDescent="0.2"/>
    <row r="299" s="52" customFormat="1" x14ac:dyDescent="0.2"/>
    <row r="300" s="52" customFormat="1" x14ac:dyDescent="0.2"/>
    <row r="301" s="52" customFormat="1" x14ac:dyDescent="0.2"/>
    <row r="302" s="52" customFormat="1" x14ac:dyDescent="0.2"/>
    <row r="303" s="52" customFormat="1" x14ac:dyDescent="0.2"/>
    <row r="304" s="52" customFormat="1" x14ac:dyDescent="0.2"/>
    <row r="305" s="52" customFormat="1" x14ac:dyDescent="0.2"/>
    <row r="306" s="52" customFormat="1" x14ac:dyDescent="0.2"/>
    <row r="307" s="52" customFormat="1" x14ac:dyDescent="0.2"/>
    <row r="308" s="52" customFormat="1" x14ac:dyDescent="0.2"/>
    <row r="309" s="52" customFormat="1" x14ac:dyDescent="0.2"/>
    <row r="310" s="52" customFormat="1" x14ac:dyDescent="0.2"/>
    <row r="311" s="52" customFormat="1" x14ac:dyDescent="0.2"/>
    <row r="312" s="52" customFormat="1" x14ac:dyDescent="0.2"/>
    <row r="313" s="52" customFormat="1" x14ac:dyDescent="0.2"/>
    <row r="314" s="52" customFormat="1" x14ac:dyDescent="0.2"/>
    <row r="315" s="52" customFormat="1" x14ac:dyDescent="0.2"/>
    <row r="316" s="52" customFormat="1" x14ac:dyDescent="0.2"/>
    <row r="317" s="52" customFormat="1" x14ac:dyDescent="0.2"/>
    <row r="318" s="52" customFormat="1" x14ac:dyDescent="0.2"/>
    <row r="319" s="52" customFormat="1" x14ac:dyDescent="0.2"/>
    <row r="320" s="52" customFormat="1" x14ac:dyDescent="0.2"/>
    <row r="321" s="52" customFormat="1" x14ac:dyDescent="0.2"/>
    <row r="322" s="52" customFormat="1" x14ac:dyDescent="0.2"/>
    <row r="323" s="52" customFormat="1" x14ac:dyDescent="0.2"/>
    <row r="324" s="52" customFormat="1" x14ac:dyDescent="0.2"/>
    <row r="325" s="52" customFormat="1" x14ac:dyDescent="0.2"/>
    <row r="326" s="52" customFormat="1" x14ac:dyDescent="0.2"/>
    <row r="327" s="52" customFormat="1" x14ac:dyDescent="0.2"/>
    <row r="328" s="52" customFormat="1" x14ac:dyDescent="0.2"/>
    <row r="329" s="52" customFormat="1" x14ac:dyDescent="0.2"/>
    <row r="330" s="52" customFormat="1" x14ac:dyDescent="0.2"/>
    <row r="331" s="52" customFormat="1" x14ac:dyDescent="0.2"/>
    <row r="332" s="52" customFormat="1" x14ac:dyDescent="0.2"/>
    <row r="333" s="52" customFormat="1" x14ac:dyDescent="0.2"/>
    <row r="334" s="52" customFormat="1" x14ac:dyDescent="0.2"/>
    <row r="335" s="52" customFormat="1" x14ac:dyDescent="0.2"/>
    <row r="336" s="52" customFormat="1" x14ac:dyDescent="0.2"/>
    <row r="337" s="52" customFormat="1" x14ac:dyDescent="0.2"/>
    <row r="338" s="52" customFormat="1" x14ac:dyDescent="0.2"/>
    <row r="339" s="52" customFormat="1" x14ac:dyDescent="0.2"/>
    <row r="340" s="52" customFormat="1" x14ac:dyDescent="0.2"/>
    <row r="341" s="52" customFormat="1" x14ac:dyDescent="0.2"/>
    <row r="342" s="52" customFormat="1" x14ac:dyDescent="0.2"/>
    <row r="343" s="52" customFormat="1" x14ac:dyDescent="0.2"/>
    <row r="344" s="52" customFormat="1" x14ac:dyDescent="0.2"/>
    <row r="345" s="52" customFormat="1" x14ac:dyDescent="0.2"/>
    <row r="346" s="52" customFormat="1" x14ac:dyDescent="0.2"/>
    <row r="347" s="52" customFormat="1" x14ac:dyDescent="0.2"/>
    <row r="348" s="52" customFormat="1" x14ac:dyDescent="0.2"/>
    <row r="349" s="52" customFormat="1" x14ac:dyDescent="0.2"/>
    <row r="350" s="52" customFormat="1" x14ac:dyDescent="0.2"/>
    <row r="351" s="52" customFormat="1" x14ac:dyDescent="0.2"/>
    <row r="352" s="52" customFormat="1" x14ac:dyDescent="0.2"/>
    <row r="353" s="52" customFormat="1" x14ac:dyDescent="0.2"/>
    <row r="354" s="52" customFormat="1" x14ac:dyDescent="0.2"/>
    <row r="355" s="52" customFormat="1" x14ac:dyDescent="0.2"/>
    <row r="356" s="52" customFormat="1" x14ac:dyDescent="0.2"/>
    <row r="357" s="52" customFormat="1" x14ac:dyDescent="0.2"/>
    <row r="358" s="52" customFormat="1" x14ac:dyDescent="0.2"/>
    <row r="359" s="52" customFormat="1" x14ac:dyDescent="0.2"/>
    <row r="360" s="52" customFormat="1" x14ac:dyDescent="0.2"/>
    <row r="361" s="52" customFormat="1" x14ac:dyDescent="0.2"/>
    <row r="362" s="52" customFormat="1" x14ac:dyDescent="0.2"/>
    <row r="363" s="52" customFormat="1" x14ac:dyDescent="0.2"/>
    <row r="364" s="52" customFormat="1" x14ac:dyDescent="0.2"/>
    <row r="365" s="52" customFormat="1" x14ac:dyDescent="0.2"/>
    <row r="366" s="52" customFormat="1" x14ac:dyDescent="0.2"/>
    <row r="367" s="52" customFormat="1" x14ac:dyDescent="0.2"/>
    <row r="368" s="52" customFormat="1" x14ac:dyDescent="0.2"/>
    <row r="369" s="52" customFormat="1" x14ac:dyDescent="0.2"/>
    <row r="370" s="52" customFormat="1" x14ac:dyDescent="0.2"/>
    <row r="371" s="52" customFormat="1" x14ac:dyDescent="0.2"/>
    <row r="372" s="52" customFormat="1" x14ac:dyDescent="0.2"/>
    <row r="373" s="52" customFormat="1" x14ac:dyDescent="0.2"/>
    <row r="374" s="52" customFormat="1" x14ac:dyDescent="0.2"/>
    <row r="375" s="52" customFormat="1" x14ac:dyDescent="0.2"/>
    <row r="376" s="52" customFormat="1" x14ac:dyDescent="0.2"/>
    <row r="377" s="52" customFormat="1" x14ac:dyDescent="0.2"/>
    <row r="378" s="52" customFormat="1" x14ac:dyDescent="0.2"/>
    <row r="379" s="52" customFormat="1" x14ac:dyDescent="0.2"/>
    <row r="380" s="52" customFormat="1" x14ac:dyDescent="0.2"/>
    <row r="381" s="52" customFormat="1" x14ac:dyDescent="0.2"/>
    <row r="382" s="52" customFormat="1" x14ac:dyDescent="0.2"/>
    <row r="383" s="52" customFormat="1" x14ac:dyDescent="0.2"/>
    <row r="384" s="52" customFormat="1" x14ac:dyDescent="0.2"/>
    <row r="385" s="52" customFormat="1" x14ac:dyDescent="0.2"/>
    <row r="386" s="52" customFormat="1" x14ac:dyDescent="0.2"/>
    <row r="387" s="52" customFormat="1" x14ac:dyDescent="0.2"/>
    <row r="388" s="52" customFormat="1" x14ac:dyDescent="0.2"/>
    <row r="389" s="52" customFormat="1" x14ac:dyDescent="0.2"/>
    <row r="390" s="52" customFormat="1" x14ac:dyDescent="0.2"/>
    <row r="391" s="52" customFormat="1" x14ac:dyDescent="0.2"/>
    <row r="392" s="52" customFormat="1" x14ac:dyDescent="0.2"/>
    <row r="393" s="52" customFormat="1" x14ac:dyDescent="0.2"/>
    <row r="394" s="52" customFormat="1" x14ac:dyDescent="0.2"/>
    <row r="395" s="52" customFormat="1" x14ac:dyDescent="0.2"/>
    <row r="396" s="52" customFormat="1" x14ac:dyDescent="0.2"/>
    <row r="397" s="52" customFormat="1" x14ac:dyDescent="0.2"/>
    <row r="398" s="52" customFormat="1" x14ac:dyDescent="0.2"/>
    <row r="399" s="52" customFormat="1" x14ac:dyDescent="0.2"/>
    <row r="400" s="52" customFormat="1" x14ac:dyDescent="0.2"/>
    <row r="401" s="52" customFormat="1" x14ac:dyDescent="0.2"/>
    <row r="402" s="52" customFormat="1" x14ac:dyDescent="0.2"/>
    <row r="403" s="52" customFormat="1" x14ac:dyDescent="0.2"/>
    <row r="404" s="52" customFormat="1" x14ac:dyDescent="0.2"/>
    <row r="405" s="52" customFormat="1" x14ac:dyDescent="0.2"/>
    <row r="406" s="52" customFormat="1" x14ac:dyDescent="0.2"/>
    <row r="407" s="52" customFormat="1" x14ac:dyDescent="0.2"/>
    <row r="408" s="52" customFormat="1" x14ac:dyDescent="0.2"/>
    <row r="409" s="52" customFormat="1" x14ac:dyDescent="0.2"/>
    <row r="410" s="52" customFormat="1" x14ac:dyDescent="0.2"/>
    <row r="411" s="52" customFormat="1" x14ac:dyDescent="0.2"/>
    <row r="412" s="52" customFormat="1" x14ac:dyDescent="0.2"/>
    <row r="413" s="52" customFormat="1" x14ac:dyDescent="0.2"/>
    <row r="414" s="52" customFormat="1" x14ac:dyDescent="0.2"/>
    <row r="415" s="52" customFormat="1" x14ac:dyDescent="0.2"/>
    <row r="416" s="52" customFormat="1" x14ac:dyDescent="0.2"/>
    <row r="417" s="52" customFormat="1" x14ac:dyDescent="0.2"/>
    <row r="418" s="52" customFormat="1" x14ac:dyDescent="0.2"/>
    <row r="419" s="52" customFormat="1" x14ac:dyDescent="0.2"/>
    <row r="420" s="52" customFormat="1" x14ac:dyDescent="0.2"/>
    <row r="421" s="52" customFormat="1" x14ac:dyDescent="0.2"/>
    <row r="422" s="52" customFormat="1" x14ac:dyDescent="0.2"/>
    <row r="423" s="52" customFormat="1" x14ac:dyDescent="0.2"/>
    <row r="424" s="52" customFormat="1" x14ac:dyDescent="0.2"/>
    <row r="425" s="52" customFormat="1" x14ac:dyDescent="0.2"/>
    <row r="426" s="52" customFormat="1" x14ac:dyDescent="0.2"/>
    <row r="427" s="52" customFormat="1" x14ac:dyDescent="0.2"/>
    <row r="428" s="52" customFormat="1" x14ac:dyDescent="0.2"/>
    <row r="429" s="52" customFormat="1" x14ac:dyDescent="0.2"/>
    <row r="430" s="52" customFormat="1" x14ac:dyDescent="0.2"/>
    <row r="431" s="52" customFormat="1" x14ac:dyDescent="0.2"/>
    <row r="432" s="52" customFormat="1" x14ac:dyDescent="0.2"/>
    <row r="433" s="52" customFormat="1" x14ac:dyDescent="0.2"/>
    <row r="434" s="52" customFormat="1" x14ac:dyDescent="0.2"/>
    <row r="435" s="52" customFormat="1" x14ac:dyDescent="0.2"/>
    <row r="436" s="52" customFormat="1" x14ac:dyDescent="0.2"/>
    <row r="437" s="52" customFormat="1" x14ac:dyDescent="0.2"/>
    <row r="438" s="52" customFormat="1" x14ac:dyDescent="0.2"/>
    <row r="439" s="52" customFormat="1" x14ac:dyDescent="0.2"/>
    <row r="440" s="52" customFormat="1" x14ac:dyDescent="0.2"/>
    <row r="441" s="52" customFormat="1" x14ac:dyDescent="0.2"/>
    <row r="442" s="52" customFormat="1" x14ac:dyDescent="0.2"/>
    <row r="443" s="52" customFormat="1" x14ac:dyDescent="0.2"/>
    <row r="444" s="52" customFormat="1" x14ac:dyDescent="0.2"/>
    <row r="445" s="52" customFormat="1" x14ac:dyDescent="0.2"/>
    <row r="446" s="52" customFormat="1" x14ac:dyDescent="0.2"/>
    <row r="447" s="52" customFormat="1" x14ac:dyDescent="0.2"/>
    <row r="448" s="52" customFormat="1" x14ac:dyDescent="0.2"/>
    <row r="449" s="52" customFormat="1" x14ac:dyDescent="0.2"/>
    <row r="450" s="52" customFormat="1" x14ac:dyDescent="0.2"/>
    <row r="451" s="52" customFormat="1" x14ac:dyDescent="0.2"/>
    <row r="452" s="52" customFormat="1" x14ac:dyDescent="0.2"/>
    <row r="453" s="52" customFormat="1" x14ac:dyDescent="0.2"/>
    <row r="454" s="52" customFormat="1" x14ac:dyDescent="0.2"/>
    <row r="455" s="52" customFormat="1" x14ac:dyDescent="0.2"/>
    <row r="456" s="52" customFormat="1" x14ac:dyDescent="0.2"/>
  </sheetData>
  <pageMargins left="0.75" right="0.75" top="1" bottom="1" header="0.5" footer="0.5"/>
  <pageSetup orientation="landscape" horizontalDpi="4294967293" verticalDpi="4294967293" r:id="rId1"/>
  <headerFooter alignWithMargins="0"/>
  <rowBreaks count="3" manualBreakCount="3">
    <brk id="92" max="16383" man="1"/>
    <brk id="161" max="16383" man="1"/>
    <brk id="187" max="16383" man="1"/>
  </rowBreaks>
  <colBreaks count="1" manualBreakCount="1">
    <brk id="14" max="1048575" man="1"/>
  </col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457"/>
  <sheetViews>
    <sheetView zoomScale="90" zoomScaleNormal="90" workbookViewId="0">
      <selection activeCell="C3" sqref="C3"/>
    </sheetView>
  </sheetViews>
  <sheetFormatPr defaultColWidth="9.140625" defaultRowHeight="12.75" x14ac:dyDescent="0.2"/>
  <cols>
    <col min="1" max="2" width="5.28515625" style="1" customWidth="1"/>
    <col min="3" max="3" width="25.28515625" style="1" customWidth="1"/>
    <col min="4" max="10" width="13.42578125" style="1" customWidth="1"/>
    <col min="11" max="14" width="12.85546875" style="21" customWidth="1"/>
    <col min="15" max="15" width="11" style="1" bestFit="1" customWidth="1"/>
    <col min="16" max="16" width="11.28515625" style="1" bestFit="1" customWidth="1"/>
    <col min="17" max="16384" width="9.140625" style="1"/>
  </cols>
  <sheetData>
    <row r="1" spans="2:22" x14ac:dyDescent="0.2">
      <c r="C1" s="1" t="s">
        <v>0</v>
      </c>
      <c r="D1" s="9"/>
      <c r="F1" s="98"/>
    </row>
    <row r="2" spans="2:22" x14ac:dyDescent="0.2">
      <c r="C2" s="1" t="s">
        <v>1</v>
      </c>
      <c r="D2" s="98"/>
      <c r="E2" s="98"/>
      <c r="F2" s="98"/>
    </row>
    <row r="3" spans="2:22" x14ac:dyDescent="0.2">
      <c r="C3" s="2">
        <v>43639</v>
      </c>
      <c r="D3" s="98"/>
      <c r="E3" s="50"/>
      <c r="F3" s="50"/>
      <c r="G3" s="21"/>
      <c r="H3" s="21"/>
      <c r="I3" s="21"/>
      <c r="J3" s="21"/>
    </row>
    <row r="4" spans="2:22" x14ac:dyDescent="0.2">
      <c r="C4" s="2"/>
      <c r="D4" s="98"/>
      <c r="E4" s="50"/>
      <c r="F4" s="50"/>
      <c r="G4" s="21"/>
      <c r="H4" s="21"/>
      <c r="I4" s="21"/>
      <c r="J4" s="21"/>
    </row>
    <row r="5" spans="2:22" x14ac:dyDescent="0.2">
      <c r="C5" s="2"/>
      <c r="D5" s="98"/>
      <c r="E5" s="50"/>
      <c r="F5" s="50"/>
      <c r="G5" s="21"/>
      <c r="H5" s="21"/>
      <c r="I5" s="21"/>
      <c r="J5" s="21"/>
    </row>
    <row r="6" spans="2:22" x14ac:dyDescent="0.2">
      <c r="B6" s="8" t="s">
        <v>100</v>
      </c>
      <c r="C6" s="2"/>
      <c r="D6" s="98"/>
      <c r="E6" s="50"/>
      <c r="F6" s="50"/>
      <c r="G6" s="21"/>
      <c r="H6" s="21"/>
      <c r="I6" s="21"/>
      <c r="J6" s="21"/>
      <c r="Q6" s="8" t="s">
        <v>101</v>
      </c>
    </row>
    <row r="7" spans="2:22" ht="15" x14ac:dyDescent="0.25">
      <c r="C7" s="92"/>
      <c r="D7" s="93">
        <v>2014</v>
      </c>
      <c r="E7" s="93">
        <v>2015</v>
      </c>
      <c r="F7" s="93">
        <v>2016</v>
      </c>
      <c r="G7" s="93">
        <v>2017</v>
      </c>
      <c r="H7" s="93">
        <v>2018</v>
      </c>
      <c r="I7" s="93">
        <v>2019</v>
      </c>
      <c r="J7" s="93">
        <v>2020</v>
      </c>
      <c r="K7" s="93">
        <v>2021</v>
      </c>
      <c r="L7" s="93">
        <v>2022</v>
      </c>
      <c r="M7" s="93">
        <v>2023</v>
      </c>
      <c r="N7" s="93">
        <v>2024</v>
      </c>
      <c r="O7" s="8" t="s">
        <v>27</v>
      </c>
      <c r="P7" s="84" t="s">
        <v>66</v>
      </c>
      <c r="Q7" s="84" t="s">
        <v>67</v>
      </c>
      <c r="R7" s="84" t="s">
        <v>68</v>
      </c>
      <c r="S7" s="84" t="s">
        <v>63</v>
      </c>
      <c r="T7" s="84" t="s">
        <v>69</v>
      </c>
      <c r="U7" s="84" t="s">
        <v>65</v>
      </c>
      <c r="V7" s="51"/>
    </row>
    <row r="8" spans="2:22" x14ac:dyDescent="0.2">
      <c r="C8" s="2" t="s">
        <v>30</v>
      </c>
      <c r="D8" s="10">
        <v>0</v>
      </c>
      <c r="E8" s="10">
        <v>0</v>
      </c>
      <c r="F8" s="10">
        <v>0</v>
      </c>
      <c r="G8" s="10">
        <v>0</v>
      </c>
      <c r="H8" s="10">
        <v>0</v>
      </c>
      <c r="I8" s="10">
        <v>0</v>
      </c>
      <c r="J8" s="10">
        <v>0</v>
      </c>
      <c r="K8" s="10">
        <v>0</v>
      </c>
      <c r="L8" s="10">
        <v>0</v>
      </c>
      <c r="M8" s="10">
        <v>0</v>
      </c>
      <c r="N8" s="10">
        <v>0</v>
      </c>
      <c r="O8" s="48"/>
      <c r="P8" s="76">
        <v>0.32</v>
      </c>
      <c r="Q8" s="76">
        <v>0.01</v>
      </c>
      <c r="R8" s="76">
        <v>0.1</v>
      </c>
      <c r="S8" s="76">
        <v>0.3</v>
      </c>
      <c r="T8" s="76">
        <v>0.26</v>
      </c>
      <c r="U8" s="76">
        <v>0.01</v>
      </c>
      <c r="V8" s="76">
        <v>1</v>
      </c>
    </row>
    <row r="9" spans="2:22" x14ac:dyDescent="0.2">
      <c r="C9" s="2" t="s">
        <v>87</v>
      </c>
      <c r="D9" s="10">
        <v>0</v>
      </c>
      <c r="E9" s="10">
        <v>0</v>
      </c>
      <c r="F9" s="10">
        <v>0</v>
      </c>
      <c r="G9" s="10">
        <v>0</v>
      </c>
      <c r="H9" s="10">
        <v>0</v>
      </c>
      <c r="I9" s="10">
        <v>1905.817875</v>
      </c>
      <c r="J9" s="10">
        <v>5041.1751281250008</v>
      </c>
      <c r="K9" s="10">
        <v>10638.511342500002</v>
      </c>
      <c r="L9" s="10">
        <v>22395.435288000001</v>
      </c>
      <c r="M9" s="10">
        <v>23520.242843025</v>
      </c>
      <c r="N9" s="10">
        <v>24651.765097676252</v>
      </c>
      <c r="O9" s="48"/>
      <c r="P9" s="76">
        <v>0.7</v>
      </c>
      <c r="Q9" s="76">
        <v>0.01</v>
      </c>
      <c r="R9" s="76">
        <v>0.2</v>
      </c>
      <c r="S9" s="76">
        <v>0.02</v>
      </c>
      <c r="T9" s="76">
        <v>0.06</v>
      </c>
      <c r="U9" s="76">
        <v>0.01</v>
      </c>
      <c r="V9" s="76">
        <v>1</v>
      </c>
    </row>
    <row r="10" spans="2:22" x14ac:dyDescent="0.2">
      <c r="C10" s="2" t="s">
        <v>32</v>
      </c>
      <c r="D10" s="10">
        <v>0</v>
      </c>
      <c r="E10" s="10">
        <v>0</v>
      </c>
      <c r="F10" s="10">
        <v>0</v>
      </c>
      <c r="G10" s="10">
        <v>0</v>
      </c>
      <c r="H10" s="10">
        <v>0</v>
      </c>
      <c r="I10" s="10">
        <v>1402.9910611875002</v>
      </c>
      <c r="J10" s="10">
        <v>3026.358218013751</v>
      </c>
      <c r="K10" s="10">
        <v>6529.9200949824763</v>
      </c>
      <c r="L10" s="10">
        <v>14093.390084458049</v>
      </c>
      <c r="M10" s="10">
        <v>22819.301524988005</v>
      </c>
      <c r="N10" s="10">
        <v>41064.129726634965</v>
      </c>
      <c r="O10" s="48"/>
      <c r="P10" s="76">
        <v>0.7</v>
      </c>
      <c r="Q10" s="76">
        <v>0.01</v>
      </c>
      <c r="R10" s="76">
        <v>0.2</v>
      </c>
      <c r="S10" s="76">
        <v>0.02</v>
      </c>
      <c r="T10" s="76">
        <v>0.06</v>
      </c>
      <c r="U10" s="76">
        <v>0.01</v>
      </c>
      <c r="V10" s="76">
        <v>1</v>
      </c>
    </row>
    <row r="11" spans="2:22" x14ac:dyDescent="0.2">
      <c r="C11" s="88" t="s">
        <v>71</v>
      </c>
      <c r="D11" s="31">
        <v>0</v>
      </c>
      <c r="E11" s="31">
        <v>0</v>
      </c>
      <c r="F11" s="31">
        <v>0</v>
      </c>
      <c r="G11" s="31">
        <v>0</v>
      </c>
      <c r="H11" s="31">
        <v>0</v>
      </c>
      <c r="I11" s="31">
        <v>3308.8089361875</v>
      </c>
      <c r="J11" s="31">
        <v>8067.5333461387518</v>
      </c>
      <c r="K11" s="31">
        <v>17168.431437482479</v>
      </c>
      <c r="L11" s="31">
        <v>36488.82537245805</v>
      </c>
      <c r="M11" s="31">
        <v>46339.544368013005</v>
      </c>
      <c r="N11" s="31">
        <v>65715.894824311225</v>
      </c>
      <c r="O11" s="48"/>
      <c r="P11" s="76"/>
      <c r="Q11" s="76"/>
      <c r="R11" s="76"/>
      <c r="S11" s="76"/>
      <c r="T11" s="76"/>
      <c r="U11" s="76"/>
      <c r="V11" s="76"/>
    </row>
    <row r="12" spans="2:22" x14ac:dyDescent="0.2">
      <c r="C12" s="2"/>
      <c r="D12" s="10"/>
      <c r="E12" s="10"/>
      <c r="F12" s="10"/>
      <c r="G12" s="10"/>
      <c r="H12" s="10"/>
      <c r="I12" s="10"/>
      <c r="J12" s="10"/>
      <c r="K12" s="10"/>
      <c r="L12" s="10"/>
      <c r="M12" s="10"/>
      <c r="N12" s="10"/>
      <c r="O12" s="48"/>
      <c r="P12" s="76"/>
      <c r="Q12" s="76"/>
      <c r="R12" s="76"/>
      <c r="S12" s="76"/>
      <c r="T12" s="76"/>
      <c r="U12" s="76"/>
      <c r="V12" s="76"/>
    </row>
    <row r="13" spans="2:22" x14ac:dyDescent="0.2">
      <c r="C13" s="2" t="s">
        <v>33</v>
      </c>
      <c r="D13" s="10">
        <v>0</v>
      </c>
      <c r="E13" s="10">
        <v>0</v>
      </c>
      <c r="F13" s="10">
        <v>0</v>
      </c>
      <c r="G13" s="10">
        <v>0</v>
      </c>
      <c r="H13" s="10">
        <v>835.77450000000022</v>
      </c>
      <c r="I13" s="10">
        <v>4638.5484750000014</v>
      </c>
      <c r="J13" s="10">
        <v>10390.348584000005</v>
      </c>
      <c r="K13" s="10">
        <v>23066.573856480016</v>
      </c>
      <c r="L13" s="10">
        <v>38059.846863192026</v>
      </c>
      <c r="M13" s="10">
        <v>55313.644107839093</v>
      </c>
      <c r="N13" s="10">
        <v>75364.84009693077</v>
      </c>
      <c r="O13" s="48"/>
      <c r="P13" s="76"/>
      <c r="Q13" s="76"/>
      <c r="R13" s="76"/>
      <c r="S13" s="76"/>
      <c r="T13" s="76"/>
      <c r="U13" s="76"/>
      <c r="V13" s="76"/>
    </row>
    <row r="14" spans="2:22" x14ac:dyDescent="0.2">
      <c r="D14" s="16">
        <v>0</v>
      </c>
      <c r="E14" s="16">
        <v>0</v>
      </c>
      <c r="F14" s="16">
        <v>0</v>
      </c>
      <c r="G14" s="16">
        <v>0</v>
      </c>
      <c r="H14" s="16">
        <v>835.77450000000022</v>
      </c>
      <c r="I14" s="16">
        <v>7947.3574111875014</v>
      </c>
      <c r="J14" s="16">
        <v>18457.881930138756</v>
      </c>
      <c r="K14" s="16">
        <v>40235.005293962495</v>
      </c>
      <c r="L14" s="16">
        <v>74548.672235650069</v>
      </c>
      <c r="M14" s="16">
        <v>101653.1884758521</v>
      </c>
      <c r="N14" s="16">
        <v>141080.73492124199</v>
      </c>
      <c r="O14" s="48"/>
    </row>
    <row r="15" spans="2:22" ht="155.25" customHeight="1" x14ac:dyDescent="0.2">
      <c r="C15" s="2"/>
      <c r="D15" s="98"/>
      <c r="E15" s="50"/>
      <c r="F15" s="50"/>
      <c r="G15" s="21"/>
      <c r="H15" s="21"/>
      <c r="I15" s="21"/>
      <c r="J15" s="21"/>
    </row>
    <row r="16" spans="2:22" x14ac:dyDescent="0.2">
      <c r="D16" s="80"/>
      <c r="E16" s="80"/>
      <c r="F16" s="80"/>
      <c r="G16" s="80"/>
      <c r="H16" s="80"/>
      <c r="I16" s="80"/>
      <c r="J16" s="80"/>
      <c r="K16" s="80"/>
    </row>
    <row r="17" spans="2:17" x14ac:dyDescent="0.2">
      <c r="B17" s="8" t="s">
        <v>102</v>
      </c>
      <c r="C17" s="2"/>
      <c r="D17" s="98"/>
      <c r="E17" s="50"/>
      <c r="F17" s="50"/>
      <c r="G17" s="21"/>
      <c r="H17" s="21"/>
      <c r="I17" s="21"/>
      <c r="J17" s="21"/>
      <c r="Q17" s="8" t="s">
        <v>103</v>
      </c>
    </row>
    <row r="18" spans="2:17" x14ac:dyDescent="0.2">
      <c r="C18" s="92"/>
      <c r="D18" s="93">
        <v>2014</v>
      </c>
      <c r="E18" s="93">
        <v>2015</v>
      </c>
      <c r="F18" s="93">
        <v>2016</v>
      </c>
      <c r="G18" s="93">
        <v>2017</v>
      </c>
      <c r="H18" s="93">
        <v>2018</v>
      </c>
      <c r="I18" s="93">
        <v>2019</v>
      </c>
      <c r="J18" s="93">
        <v>2020</v>
      </c>
      <c r="K18" s="93">
        <v>2021</v>
      </c>
      <c r="L18" s="93">
        <v>2022</v>
      </c>
      <c r="M18" s="93">
        <v>2023</v>
      </c>
      <c r="N18" s="93">
        <v>2024</v>
      </c>
      <c r="O18" s="8" t="s">
        <v>27</v>
      </c>
    </row>
    <row r="19" spans="2:17" x14ac:dyDescent="0.2">
      <c r="C19" s="2" t="s">
        <v>30</v>
      </c>
      <c r="D19" s="81">
        <v>0</v>
      </c>
      <c r="E19" s="81">
        <v>0</v>
      </c>
      <c r="F19" s="81">
        <v>0</v>
      </c>
      <c r="G19" s="81">
        <v>0</v>
      </c>
      <c r="H19" s="81">
        <v>0</v>
      </c>
      <c r="I19" s="81">
        <v>0</v>
      </c>
      <c r="J19" s="81">
        <v>0</v>
      </c>
      <c r="K19" s="81">
        <v>0</v>
      </c>
      <c r="L19" s="81">
        <v>0</v>
      </c>
      <c r="M19" s="81">
        <v>0</v>
      </c>
      <c r="N19" s="81">
        <v>0</v>
      </c>
      <c r="O19" s="48"/>
    </row>
    <row r="20" spans="2:17" x14ac:dyDescent="0.2">
      <c r="C20" s="2" t="s">
        <v>70</v>
      </c>
      <c r="D20" s="81">
        <v>0</v>
      </c>
      <c r="E20" s="81">
        <v>0</v>
      </c>
      <c r="F20" s="81">
        <v>0</v>
      </c>
      <c r="G20" s="81">
        <v>0</v>
      </c>
      <c r="H20" s="81">
        <v>0</v>
      </c>
      <c r="I20" s="81">
        <v>905563.13284039684</v>
      </c>
      <c r="J20" s="81">
        <v>2212349.7881902335</v>
      </c>
      <c r="K20" s="81">
        <v>4435335.4785739342</v>
      </c>
      <c r="L20" s="81">
        <v>8696812.6957325488</v>
      </c>
      <c r="M20" s="81">
        <v>8513132.7936932091</v>
      </c>
      <c r="N20" s="81">
        <v>8322044.0031383829</v>
      </c>
      <c r="O20" s="48"/>
    </row>
    <row r="21" spans="2:17" x14ac:dyDescent="0.2">
      <c r="C21" s="2" t="s">
        <v>32</v>
      </c>
      <c r="D21" s="81">
        <v>0</v>
      </c>
      <c r="E21" s="81">
        <v>0</v>
      </c>
      <c r="F21" s="81">
        <v>0</v>
      </c>
      <c r="G21" s="81">
        <v>0</v>
      </c>
      <c r="H21" s="81">
        <v>0</v>
      </c>
      <c r="I21" s="81">
        <v>532579.30889566394</v>
      </c>
      <c r="J21" s="81">
        <v>1043922.2838822352</v>
      </c>
      <c r="K21" s="81">
        <v>2139830.1779412995</v>
      </c>
      <c r="L21" s="81">
        <v>4387433.2189187063</v>
      </c>
      <c r="M21" s="81">
        <v>6748713.6094373837</v>
      </c>
      <c r="N21" s="81">
        <v>11537318.453864893</v>
      </c>
      <c r="O21" s="48"/>
    </row>
    <row r="22" spans="2:17" x14ac:dyDescent="0.2">
      <c r="C22" s="2" t="s">
        <v>33</v>
      </c>
      <c r="D22" s="81">
        <v>0</v>
      </c>
      <c r="E22" s="81">
        <v>0</v>
      </c>
      <c r="F22" s="81">
        <v>0</v>
      </c>
      <c r="G22" s="81">
        <v>0</v>
      </c>
      <c r="H22" s="81">
        <v>348480.35664750013</v>
      </c>
      <c r="I22" s="81">
        <v>1760805.9020729465</v>
      </c>
      <c r="J22" s="81">
        <v>3584082.1352803083</v>
      </c>
      <c r="K22" s="81">
        <v>7558829.2233061716</v>
      </c>
      <c r="L22" s="81">
        <v>11848464.807532424</v>
      </c>
      <c r="M22" s="81">
        <v>16358780.410933102</v>
      </c>
      <c r="N22" s="81">
        <v>21174396.394401532</v>
      </c>
      <c r="O22" s="48"/>
    </row>
    <row r="23" spans="2:17" x14ac:dyDescent="0.2">
      <c r="D23" s="82">
        <v>0</v>
      </c>
      <c r="E23" s="82">
        <v>0</v>
      </c>
      <c r="F23" s="82">
        <v>0</v>
      </c>
      <c r="G23" s="82">
        <v>0</v>
      </c>
      <c r="H23" s="82">
        <v>348480.35664750013</v>
      </c>
      <c r="I23" s="82">
        <v>3198948.3438090072</v>
      </c>
      <c r="J23" s="82">
        <v>6840354.207352777</v>
      </c>
      <c r="K23" s="82">
        <v>14133994.879821405</v>
      </c>
      <c r="L23" s="82">
        <v>24932710.722183682</v>
      </c>
      <c r="M23" s="82">
        <v>31620626.814063694</v>
      </c>
      <c r="N23" s="82">
        <v>41033758.851404808</v>
      </c>
      <c r="O23" s="48"/>
    </row>
    <row r="25" spans="2:17" x14ac:dyDescent="0.2">
      <c r="C25" s="19" t="s">
        <v>104</v>
      </c>
    </row>
    <row r="27" spans="2:17" ht="122.25" customHeight="1" x14ac:dyDescent="0.2"/>
    <row r="28" spans="2:17" x14ac:dyDescent="0.2">
      <c r="C28" s="2"/>
      <c r="D28" s="98"/>
      <c r="E28" s="50"/>
      <c r="F28" s="50"/>
      <c r="G28" s="21"/>
      <c r="H28" s="21"/>
      <c r="I28" s="21"/>
      <c r="J28" s="21"/>
    </row>
    <row r="29" spans="2:17" x14ac:dyDescent="0.2">
      <c r="B29" s="8" t="s">
        <v>105</v>
      </c>
      <c r="C29" s="2"/>
      <c r="D29" s="98"/>
      <c r="E29" s="50"/>
      <c r="F29" s="50"/>
      <c r="G29" s="21"/>
      <c r="H29" s="21"/>
      <c r="I29" s="21"/>
      <c r="J29" s="21"/>
      <c r="Q29" s="8" t="s">
        <v>106</v>
      </c>
    </row>
    <row r="30" spans="2:17" x14ac:dyDescent="0.2">
      <c r="C30" s="92"/>
      <c r="D30" s="93">
        <v>2014</v>
      </c>
      <c r="E30" s="93">
        <v>2015</v>
      </c>
      <c r="F30" s="93">
        <v>2016</v>
      </c>
      <c r="G30" s="93">
        <v>2017</v>
      </c>
      <c r="H30" s="93">
        <v>2018</v>
      </c>
      <c r="I30" s="93">
        <v>2019</v>
      </c>
      <c r="J30" s="93">
        <v>2020</v>
      </c>
      <c r="K30" s="93">
        <v>2021</v>
      </c>
      <c r="L30" s="93">
        <v>2022</v>
      </c>
      <c r="M30" s="93">
        <v>2023</v>
      </c>
      <c r="N30" s="93">
        <v>2024</v>
      </c>
      <c r="O30" s="8" t="s">
        <v>27</v>
      </c>
    </row>
    <row r="31" spans="2:17" s="53" customFormat="1" ht="15" x14ac:dyDescent="0.25">
      <c r="C31" s="49" t="s">
        <v>60</v>
      </c>
      <c r="D31" s="10">
        <v>0</v>
      </c>
      <c r="E31" s="10">
        <v>0</v>
      </c>
      <c r="F31" s="10">
        <v>0</v>
      </c>
      <c r="G31" s="10">
        <v>0</v>
      </c>
      <c r="H31" s="10">
        <v>0</v>
      </c>
      <c r="I31" s="10">
        <v>2316.1662553312499</v>
      </c>
      <c r="J31" s="10">
        <v>5647.273342297126</v>
      </c>
      <c r="K31" s="10">
        <v>12017.902006237735</v>
      </c>
      <c r="L31" s="10">
        <v>25542.177760720631</v>
      </c>
      <c r="M31" s="10">
        <v>32437.681057609101</v>
      </c>
      <c r="N31" s="10">
        <v>46001.126377017848</v>
      </c>
    </row>
    <row r="32" spans="2:17" s="52" customFormat="1" ht="15" x14ac:dyDescent="0.25">
      <c r="C32" s="49" t="s">
        <v>61</v>
      </c>
      <c r="D32" s="10">
        <v>0</v>
      </c>
      <c r="E32" s="10">
        <v>0</v>
      </c>
      <c r="F32" s="10">
        <v>0</v>
      </c>
      <c r="G32" s="10">
        <v>0</v>
      </c>
      <c r="H32" s="10">
        <v>0</v>
      </c>
      <c r="I32" s="10">
        <v>33.088089361875006</v>
      </c>
      <c r="J32" s="10">
        <v>80.675333461387524</v>
      </c>
      <c r="K32" s="10">
        <v>171.68431437482479</v>
      </c>
      <c r="L32" s="10">
        <v>364.88825372458052</v>
      </c>
      <c r="M32" s="10">
        <v>463.39544368013003</v>
      </c>
      <c r="N32" s="10">
        <v>657.15894824311226</v>
      </c>
    </row>
    <row r="33" spans="3:15" s="52" customFormat="1" ht="15" x14ac:dyDescent="0.25">
      <c r="C33" s="49" t="s">
        <v>62</v>
      </c>
      <c r="D33" s="10">
        <v>0</v>
      </c>
      <c r="E33" s="10">
        <v>0</v>
      </c>
      <c r="F33" s="10">
        <v>0</v>
      </c>
      <c r="G33" s="10">
        <v>0</v>
      </c>
      <c r="H33" s="10">
        <v>0</v>
      </c>
      <c r="I33" s="10">
        <v>661.76178723750013</v>
      </c>
      <c r="J33" s="10">
        <v>1613.5066692277505</v>
      </c>
      <c r="K33" s="10">
        <v>3433.6862874964959</v>
      </c>
      <c r="L33" s="10">
        <v>7297.7650744916109</v>
      </c>
      <c r="M33" s="10">
        <v>9267.9088736026024</v>
      </c>
      <c r="N33" s="10">
        <v>13143.178964862243</v>
      </c>
    </row>
    <row r="34" spans="3:15" s="52" customFormat="1" ht="15" x14ac:dyDescent="0.25">
      <c r="C34" s="49" t="s">
        <v>63</v>
      </c>
      <c r="D34" s="10">
        <v>0</v>
      </c>
      <c r="E34" s="10">
        <v>0</v>
      </c>
      <c r="F34" s="10">
        <v>0</v>
      </c>
      <c r="G34" s="10">
        <v>0</v>
      </c>
      <c r="H34" s="10">
        <v>0</v>
      </c>
      <c r="I34" s="10">
        <v>66.176178723750013</v>
      </c>
      <c r="J34" s="10">
        <v>161.35066692277505</v>
      </c>
      <c r="K34" s="10">
        <v>343.36862874964959</v>
      </c>
      <c r="L34" s="10">
        <v>729.77650744916104</v>
      </c>
      <c r="M34" s="10">
        <v>926.79088736026006</v>
      </c>
      <c r="N34" s="10">
        <v>1314.3178964862245</v>
      </c>
    </row>
    <row r="35" spans="3:15" s="52" customFormat="1" ht="15" x14ac:dyDescent="0.25">
      <c r="C35" s="49" t="s">
        <v>64</v>
      </c>
      <c r="D35" s="10">
        <v>0</v>
      </c>
      <c r="E35" s="10">
        <v>0</v>
      </c>
      <c r="F35" s="10">
        <v>0</v>
      </c>
      <c r="G35" s="10">
        <v>0</v>
      </c>
      <c r="H35" s="10">
        <v>0</v>
      </c>
      <c r="I35" s="10">
        <v>198.52853617124998</v>
      </c>
      <c r="J35" s="10">
        <v>484.05200076832512</v>
      </c>
      <c r="K35" s="10">
        <v>1030.1058862489485</v>
      </c>
      <c r="L35" s="10">
        <v>2189.3295223474829</v>
      </c>
      <c r="M35" s="10">
        <v>2780.3726620807802</v>
      </c>
      <c r="N35" s="10">
        <v>3942.9536894586731</v>
      </c>
    </row>
    <row r="36" spans="3:15" s="52" customFormat="1" ht="15" x14ac:dyDescent="0.25">
      <c r="C36" s="49" t="s">
        <v>65</v>
      </c>
      <c r="D36" s="10">
        <v>0</v>
      </c>
      <c r="E36" s="10">
        <v>0</v>
      </c>
      <c r="F36" s="10">
        <v>0</v>
      </c>
      <c r="G36" s="10">
        <v>0</v>
      </c>
      <c r="H36" s="10">
        <v>0</v>
      </c>
      <c r="I36" s="10">
        <v>33.088089361875006</v>
      </c>
      <c r="J36" s="10">
        <v>80.675333461387524</v>
      </c>
      <c r="K36" s="10">
        <v>171.68431437482479</v>
      </c>
      <c r="L36" s="10">
        <v>364.88825372458052</v>
      </c>
      <c r="M36" s="10">
        <v>463.39544368013003</v>
      </c>
      <c r="N36" s="10">
        <v>657.15894824311226</v>
      </c>
    </row>
    <row r="37" spans="3:15" s="52" customFormat="1" ht="15" x14ac:dyDescent="0.25">
      <c r="C37" s="49" t="s">
        <v>44</v>
      </c>
      <c r="D37" s="31">
        <v>0</v>
      </c>
      <c r="E37" s="31">
        <v>0</v>
      </c>
      <c r="F37" s="31">
        <v>0</v>
      </c>
      <c r="G37" s="31">
        <v>0</v>
      </c>
      <c r="H37" s="31">
        <v>0</v>
      </c>
      <c r="I37" s="31">
        <v>3308.8089361875004</v>
      </c>
      <c r="J37" s="31">
        <v>8067.5333461387527</v>
      </c>
      <c r="K37" s="31">
        <v>17168.431437482479</v>
      </c>
      <c r="L37" s="31">
        <v>36488.82537245805</v>
      </c>
      <c r="M37" s="31">
        <v>46339.544368012997</v>
      </c>
      <c r="N37" s="31">
        <v>65715.89482431121</v>
      </c>
    </row>
    <row r="38" spans="3:15" s="52" customFormat="1" x14ac:dyDescent="0.2">
      <c r="C38" s="56"/>
      <c r="D38" s="50"/>
      <c r="E38" s="50"/>
      <c r="F38" s="50"/>
      <c r="G38" s="50"/>
      <c r="H38" s="50"/>
      <c r="I38" s="50"/>
      <c r="J38" s="50"/>
      <c r="K38" s="23"/>
      <c r="L38" s="23"/>
      <c r="M38" s="23"/>
      <c r="N38" s="23"/>
    </row>
    <row r="39" spans="3:15" s="52" customFormat="1" x14ac:dyDescent="0.2">
      <c r="C39" s="57"/>
      <c r="D39" s="50"/>
      <c r="E39" s="50"/>
      <c r="F39" s="50"/>
      <c r="G39" s="50"/>
      <c r="H39" s="50"/>
      <c r="I39" s="50"/>
      <c r="J39" s="50"/>
      <c r="K39" s="23"/>
      <c r="L39" s="23"/>
      <c r="M39" s="23"/>
      <c r="N39" s="23"/>
    </row>
    <row r="40" spans="3:15" s="52" customFormat="1" x14ac:dyDescent="0.2">
      <c r="C40" s="57"/>
      <c r="D40" s="50"/>
      <c r="E40" s="50"/>
      <c r="F40" s="50"/>
      <c r="G40" s="50"/>
      <c r="H40" s="50"/>
      <c r="I40" s="50"/>
      <c r="J40" s="50"/>
      <c r="K40" s="23"/>
      <c r="L40" s="23"/>
      <c r="M40" s="23"/>
      <c r="N40" s="23"/>
    </row>
    <row r="41" spans="3:15" s="52" customFormat="1" x14ac:dyDescent="0.2">
      <c r="D41" s="50"/>
      <c r="E41" s="50"/>
      <c r="F41" s="50"/>
      <c r="G41" s="50"/>
      <c r="H41" s="50"/>
      <c r="I41" s="50"/>
      <c r="J41" s="50"/>
      <c r="K41" s="23"/>
      <c r="L41" s="23"/>
      <c r="M41" s="23"/>
      <c r="N41" s="23"/>
    </row>
    <row r="42" spans="3:15" s="52" customFormat="1" x14ac:dyDescent="0.2">
      <c r="D42" s="50"/>
      <c r="E42" s="50"/>
      <c r="F42" s="50"/>
      <c r="G42" s="50"/>
      <c r="H42" s="50"/>
      <c r="I42" s="50"/>
      <c r="J42" s="50"/>
      <c r="K42" s="23"/>
      <c r="L42" s="23"/>
      <c r="M42" s="23"/>
      <c r="N42" s="23"/>
    </row>
    <row r="43" spans="3:15" s="52" customFormat="1" x14ac:dyDescent="0.2">
      <c r="C43" s="12"/>
      <c r="D43" s="27"/>
      <c r="E43" s="27"/>
      <c r="F43" s="27"/>
      <c r="G43" s="27"/>
      <c r="H43" s="27"/>
      <c r="I43" s="27"/>
      <c r="J43" s="27"/>
      <c r="K43" s="23"/>
      <c r="L43" s="23"/>
      <c r="M43" s="23"/>
      <c r="N43" s="23"/>
    </row>
    <row r="44" spans="3:15" s="52" customFormat="1" x14ac:dyDescent="0.2">
      <c r="C44" s="53"/>
      <c r="D44" s="60"/>
      <c r="E44" s="60"/>
      <c r="F44" s="60"/>
      <c r="G44" s="60"/>
      <c r="H44" s="27"/>
      <c r="I44" s="60"/>
      <c r="J44" s="60"/>
      <c r="K44" s="23"/>
      <c r="L44" s="23"/>
      <c r="M44" s="23"/>
      <c r="N44" s="23"/>
    </row>
    <row r="45" spans="3:15" s="52" customFormat="1" x14ac:dyDescent="0.2">
      <c r="D45" s="27"/>
      <c r="E45" s="27"/>
      <c r="F45" s="27"/>
      <c r="G45" s="27"/>
      <c r="H45" s="27"/>
      <c r="I45" s="27"/>
      <c r="J45" s="27"/>
      <c r="K45" s="23"/>
      <c r="L45" s="23"/>
      <c r="M45" s="23"/>
      <c r="N45" s="23"/>
    </row>
    <row r="46" spans="3:15" s="52" customFormat="1" x14ac:dyDescent="0.2">
      <c r="O46" s="1"/>
    </row>
    <row r="47" spans="3:15" s="52" customFormat="1" x14ac:dyDescent="0.2">
      <c r="O47" s="1"/>
    </row>
    <row r="48" spans="3:15" s="52" customFormat="1" x14ac:dyDescent="0.2">
      <c r="C48" s="53"/>
      <c r="D48" s="60"/>
      <c r="E48" s="60"/>
      <c r="F48" s="60"/>
      <c r="G48" s="60"/>
      <c r="H48" s="27"/>
      <c r="I48" s="60"/>
      <c r="J48" s="60"/>
      <c r="K48" s="23"/>
      <c r="L48" s="23"/>
      <c r="M48" s="23"/>
      <c r="N48" s="23"/>
    </row>
    <row r="49" spans="2:25" s="52" customFormat="1" x14ac:dyDescent="0.2">
      <c r="C49" s="53"/>
      <c r="D49" s="27"/>
      <c r="E49" s="27"/>
      <c r="F49" s="27"/>
      <c r="G49" s="27"/>
      <c r="H49" s="27"/>
      <c r="I49" s="27"/>
      <c r="J49" s="27"/>
      <c r="K49" s="23"/>
      <c r="L49" s="23"/>
      <c r="M49" s="23"/>
      <c r="N49" s="23"/>
    </row>
    <row r="50" spans="2:25" s="52" customFormat="1" x14ac:dyDescent="0.2">
      <c r="C50" s="53"/>
      <c r="D50" s="27"/>
      <c r="E50" s="27"/>
      <c r="F50" s="27"/>
      <c r="G50" s="27"/>
      <c r="H50" s="27"/>
      <c r="I50" s="27"/>
      <c r="J50" s="27"/>
      <c r="K50" s="23"/>
      <c r="L50" s="23"/>
      <c r="M50" s="23"/>
      <c r="N50" s="23"/>
    </row>
    <row r="51" spans="2:25" s="52" customFormat="1" x14ac:dyDescent="0.2">
      <c r="D51" s="27"/>
      <c r="E51" s="27"/>
      <c r="F51" s="27"/>
      <c r="G51" s="27"/>
      <c r="H51" s="27"/>
      <c r="I51" s="27"/>
      <c r="J51" s="27"/>
      <c r="K51" s="23"/>
      <c r="L51" s="23"/>
      <c r="M51" s="23"/>
      <c r="N51" s="23"/>
    </row>
    <row r="52" spans="2:25" s="52" customFormat="1" x14ac:dyDescent="0.2">
      <c r="D52" s="27"/>
      <c r="E52" s="27"/>
      <c r="F52" s="27"/>
      <c r="G52" s="27"/>
      <c r="H52" s="53"/>
      <c r="I52" s="27"/>
      <c r="J52" s="27"/>
      <c r="K52" s="53"/>
      <c r="L52" s="53"/>
      <c r="M52" s="53"/>
      <c r="N52" s="53"/>
    </row>
    <row r="53" spans="2:25" s="52" customFormat="1" x14ac:dyDescent="0.2">
      <c r="D53" s="27"/>
      <c r="E53" s="27"/>
      <c r="F53" s="27"/>
      <c r="G53" s="27"/>
      <c r="H53" s="53"/>
      <c r="I53" s="27"/>
      <c r="J53" s="27"/>
      <c r="K53" s="53"/>
      <c r="L53" s="53"/>
      <c r="M53" s="53"/>
      <c r="N53" s="53"/>
    </row>
    <row r="54" spans="2:25" s="52" customFormat="1" x14ac:dyDescent="0.2">
      <c r="C54" s="53"/>
      <c r="D54" s="27"/>
      <c r="E54" s="27"/>
      <c r="F54" s="27"/>
      <c r="G54" s="27"/>
      <c r="H54" s="53"/>
      <c r="I54" s="27"/>
      <c r="J54" s="27"/>
      <c r="K54" s="53"/>
      <c r="L54" s="53"/>
      <c r="M54" s="53"/>
      <c r="N54" s="53"/>
    </row>
    <row r="55" spans="2:25" s="52" customFormat="1" x14ac:dyDescent="0.2">
      <c r="C55" s="53"/>
      <c r="D55" s="27"/>
      <c r="E55" s="27"/>
      <c r="F55" s="27"/>
      <c r="G55" s="27"/>
      <c r="H55" s="53"/>
      <c r="I55" s="27"/>
      <c r="J55" s="27"/>
      <c r="K55" s="53"/>
      <c r="L55" s="53"/>
      <c r="M55" s="53"/>
      <c r="N55" s="53"/>
    </row>
    <row r="56" spans="2:25" s="52" customFormat="1" x14ac:dyDescent="0.2">
      <c r="C56" s="61"/>
      <c r="D56" s="27"/>
      <c r="E56" s="27"/>
      <c r="F56" s="27"/>
      <c r="G56" s="27"/>
      <c r="H56" s="53"/>
      <c r="I56" s="27"/>
      <c r="J56" s="27"/>
      <c r="K56" s="53"/>
      <c r="L56" s="53"/>
      <c r="M56" s="53"/>
      <c r="N56" s="53"/>
    </row>
    <row r="57" spans="2:25" s="52" customFormat="1" x14ac:dyDescent="0.2">
      <c r="C57" s="61"/>
      <c r="D57" s="27"/>
      <c r="E57" s="27"/>
      <c r="F57" s="27"/>
      <c r="G57" s="27"/>
      <c r="H57" s="53"/>
      <c r="I57" s="27"/>
      <c r="J57" s="27"/>
      <c r="K57" s="53"/>
      <c r="L57" s="53"/>
      <c r="M57" s="53"/>
      <c r="N57" s="53"/>
    </row>
    <row r="58" spans="2:25" s="52" customFormat="1" x14ac:dyDescent="0.2">
      <c r="C58" s="61"/>
      <c r="D58" s="27"/>
      <c r="E58" s="27"/>
      <c r="F58" s="27"/>
      <c r="G58" s="27"/>
      <c r="H58" s="53"/>
      <c r="I58" s="27"/>
      <c r="J58" s="27"/>
      <c r="K58" s="53"/>
      <c r="L58" s="53"/>
      <c r="M58" s="53"/>
      <c r="N58" s="53"/>
    </row>
    <row r="59" spans="2:25" s="52" customFormat="1" x14ac:dyDescent="0.2">
      <c r="C59" s="53"/>
      <c r="D59" s="27"/>
      <c r="E59" s="27"/>
      <c r="F59" s="27"/>
      <c r="G59" s="27"/>
      <c r="H59" s="53"/>
      <c r="I59" s="27"/>
      <c r="J59" s="27"/>
      <c r="K59" s="53"/>
      <c r="L59" s="53"/>
      <c r="M59" s="53"/>
      <c r="N59" s="53"/>
    </row>
    <row r="60" spans="2:25" s="53" customFormat="1" x14ac:dyDescent="0.2">
      <c r="B60" s="52"/>
      <c r="C60" s="15"/>
      <c r="D60" s="12"/>
      <c r="E60" s="12"/>
      <c r="F60" s="12"/>
      <c r="G60" s="12"/>
      <c r="H60" s="12"/>
      <c r="I60" s="12"/>
      <c r="J60" s="12"/>
      <c r="O60" s="52"/>
      <c r="P60" s="52"/>
      <c r="Q60" s="52"/>
      <c r="R60" s="52"/>
      <c r="S60" s="52"/>
      <c r="T60" s="52"/>
      <c r="U60" s="52"/>
      <c r="V60" s="52"/>
      <c r="W60" s="52"/>
      <c r="X60" s="52"/>
      <c r="Y60" s="52"/>
    </row>
    <row r="61" spans="2:25" s="53" customFormat="1" x14ac:dyDescent="0.2">
      <c r="B61" s="52"/>
      <c r="C61" s="30"/>
      <c r="D61" s="27"/>
      <c r="E61" s="23"/>
      <c r="F61" s="23"/>
      <c r="G61" s="23"/>
      <c r="H61" s="23"/>
      <c r="I61" s="23"/>
      <c r="J61" s="23"/>
      <c r="O61" s="52"/>
      <c r="P61" s="52"/>
      <c r="Q61" s="52"/>
      <c r="R61" s="52"/>
      <c r="S61" s="52"/>
      <c r="T61" s="52"/>
      <c r="U61" s="52"/>
      <c r="V61" s="52"/>
      <c r="W61" s="52"/>
      <c r="X61" s="52"/>
      <c r="Y61" s="52"/>
    </row>
    <row r="62" spans="2:25" s="53" customFormat="1" x14ac:dyDescent="0.2">
      <c r="B62" s="52"/>
      <c r="C62" s="56"/>
      <c r="D62" s="27"/>
      <c r="E62" s="23"/>
      <c r="F62" s="23"/>
      <c r="G62" s="23"/>
      <c r="H62" s="23"/>
      <c r="I62" s="23"/>
      <c r="J62" s="23"/>
      <c r="O62" s="52"/>
      <c r="P62" s="52"/>
      <c r="Q62" s="52"/>
      <c r="R62" s="52"/>
      <c r="S62" s="52"/>
      <c r="T62" s="52"/>
      <c r="U62" s="52"/>
      <c r="V62" s="52"/>
      <c r="W62" s="52"/>
      <c r="X62" s="52"/>
      <c r="Y62" s="52"/>
    </row>
    <row r="63" spans="2:25" s="53" customFormat="1" x14ac:dyDescent="0.2">
      <c r="B63" s="52"/>
      <c r="C63" s="56"/>
      <c r="D63" s="27"/>
      <c r="E63" s="23"/>
      <c r="F63" s="23"/>
      <c r="G63" s="23"/>
      <c r="H63" s="23"/>
      <c r="I63" s="23"/>
      <c r="J63" s="23"/>
      <c r="O63" s="52"/>
      <c r="P63" s="52"/>
      <c r="Q63" s="52"/>
      <c r="R63" s="52"/>
      <c r="S63" s="52"/>
      <c r="T63" s="52"/>
      <c r="U63" s="52"/>
      <c r="V63" s="52"/>
      <c r="W63" s="52"/>
      <c r="X63" s="52"/>
      <c r="Y63" s="52"/>
    </row>
    <row r="64" spans="2:25" s="53" customFormat="1" x14ac:dyDescent="0.2">
      <c r="B64" s="52"/>
      <c r="C64" s="30"/>
      <c r="D64" s="27"/>
      <c r="E64" s="27"/>
      <c r="F64" s="23"/>
      <c r="G64" s="23"/>
      <c r="H64" s="62"/>
      <c r="I64" s="62"/>
      <c r="J64" s="62"/>
      <c r="O64" s="52"/>
      <c r="P64" s="52"/>
      <c r="Q64" s="52"/>
      <c r="R64" s="52"/>
      <c r="S64" s="52"/>
      <c r="T64" s="52"/>
      <c r="U64" s="52"/>
      <c r="V64" s="52"/>
      <c r="W64" s="52"/>
      <c r="X64" s="52"/>
      <c r="Y64" s="52"/>
    </row>
    <row r="65" spans="2:25" s="53" customFormat="1" x14ac:dyDescent="0.2">
      <c r="B65" s="52"/>
      <c r="C65" s="56"/>
      <c r="D65" s="23"/>
      <c r="E65" s="23"/>
      <c r="F65" s="23"/>
      <c r="G65" s="23"/>
      <c r="H65" s="62"/>
      <c r="I65" s="62"/>
      <c r="J65" s="62"/>
      <c r="O65" s="52"/>
      <c r="P65" s="52"/>
      <c r="Q65" s="52"/>
      <c r="R65" s="52"/>
      <c r="S65" s="52"/>
      <c r="T65" s="52"/>
      <c r="U65" s="52"/>
      <c r="V65" s="52"/>
      <c r="W65" s="52"/>
      <c r="X65" s="52"/>
      <c r="Y65" s="52"/>
    </row>
    <row r="66" spans="2:25" s="53" customFormat="1" x14ac:dyDescent="0.2">
      <c r="B66" s="52"/>
      <c r="C66" s="56"/>
      <c r="D66" s="23"/>
      <c r="E66" s="23"/>
      <c r="F66" s="63"/>
      <c r="G66" s="23"/>
      <c r="H66" s="23"/>
      <c r="I66" s="63"/>
      <c r="J66" s="64"/>
      <c r="O66" s="52"/>
      <c r="P66" s="52"/>
      <c r="Q66" s="52"/>
      <c r="R66" s="52"/>
      <c r="S66" s="52"/>
      <c r="T66" s="52"/>
      <c r="U66" s="52"/>
      <c r="V66" s="52"/>
      <c r="W66" s="52"/>
      <c r="X66" s="52"/>
      <c r="Y66" s="52"/>
    </row>
    <row r="67" spans="2:25" s="53" customFormat="1" x14ac:dyDescent="0.2">
      <c r="B67" s="52"/>
      <c r="C67" s="56"/>
      <c r="D67" s="23"/>
      <c r="E67" s="23"/>
      <c r="F67" s="23"/>
      <c r="G67" s="23"/>
      <c r="H67" s="23"/>
      <c r="I67" s="23"/>
      <c r="J67" s="23"/>
      <c r="O67" s="52"/>
      <c r="P67" s="52"/>
      <c r="Q67" s="52"/>
      <c r="R67" s="52"/>
      <c r="S67" s="52"/>
      <c r="T67" s="52"/>
      <c r="U67" s="52"/>
      <c r="V67" s="52"/>
      <c r="W67" s="52"/>
      <c r="X67" s="52"/>
      <c r="Y67" s="52"/>
    </row>
    <row r="68" spans="2:25" s="53" customFormat="1" x14ac:dyDescent="0.2">
      <c r="B68" s="52"/>
      <c r="C68" s="65"/>
      <c r="D68" s="23"/>
      <c r="E68" s="23"/>
      <c r="F68" s="23"/>
      <c r="G68" s="23"/>
      <c r="H68" s="23"/>
      <c r="I68" s="23"/>
      <c r="J68" s="23"/>
      <c r="O68" s="52"/>
      <c r="P68" s="52"/>
      <c r="Q68" s="52"/>
      <c r="R68" s="52"/>
      <c r="S68" s="52"/>
      <c r="T68" s="52"/>
      <c r="U68" s="52"/>
      <c r="V68" s="52"/>
      <c r="W68" s="52"/>
      <c r="X68" s="52"/>
      <c r="Y68" s="52"/>
    </row>
    <row r="69" spans="2:25" s="53" customFormat="1" x14ac:dyDescent="0.2">
      <c r="B69" s="52"/>
      <c r="D69" s="27"/>
      <c r="E69" s="27"/>
      <c r="F69" s="27"/>
      <c r="G69" s="27"/>
      <c r="I69" s="27"/>
      <c r="J69" s="27"/>
      <c r="O69" s="52"/>
      <c r="P69" s="52"/>
      <c r="Q69" s="52"/>
      <c r="R69" s="52"/>
      <c r="S69" s="52"/>
      <c r="T69" s="52"/>
      <c r="U69" s="52"/>
      <c r="V69" s="52"/>
      <c r="W69" s="52"/>
      <c r="X69" s="52"/>
      <c r="Y69" s="52"/>
    </row>
    <row r="70" spans="2:25" s="53" customFormat="1" x14ac:dyDescent="0.2">
      <c r="B70" s="52"/>
      <c r="D70" s="27"/>
      <c r="E70" s="27"/>
      <c r="F70" s="27"/>
      <c r="G70" s="27"/>
      <c r="I70" s="27"/>
      <c r="J70" s="27"/>
      <c r="O70" s="52"/>
      <c r="P70" s="52"/>
      <c r="Q70" s="52"/>
      <c r="R70" s="52"/>
      <c r="S70" s="52"/>
      <c r="T70" s="52"/>
      <c r="U70" s="52"/>
      <c r="V70" s="52"/>
      <c r="W70" s="52"/>
      <c r="X70" s="52"/>
      <c r="Y70" s="52"/>
    </row>
    <row r="71" spans="2:25" s="53" customFormat="1" x14ac:dyDescent="0.2">
      <c r="B71" s="52"/>
      <c r="D71" s="27"/>
      <c r="E71" s="27"/>
      <c r="F71" s="27"/>
      <c r="G71" s="27"/>
      <c r="I71" s="27"/>
      <c r="J71" s="27"/>
      <c r="O71" s="52"/>
      <c r="P71" s="52"/>
      <c r="Q71" s="52"/>
      <c r="R71" s="52"/>
      <c r="S71" s="52"/>
      <c r="T71" s="52"/>
      <c r="U71" s="52"/>
      <c r="V71" s="52"/>
      <c r="W71" s="52"/>
      <c r="X71" s="52"/>
      <c r="Y71" s="52"/>
    </row>
    <row r="72" spans="2:25" s="53" customFormat="1" x14ac:dyDescent="0.2">
      <c r="B72" s="52"/>
      <c r="D72" s="27"/>
      <c r="E72" s="27"/>
      <c r="F72" s="27"/>
      <c r="G72" s="27"/>
      <c r="I72" s="27"/>
      <c r="J72" s="27"/>
      <c r="O72" s="52"/>
      <c r="P72" s="52"/>
      <c r="Q72" s="52"/>
      <c r="R72" s="52"/>
      <c r="S72" s="52"/>
      <c r="T72" s="52"/>
      <c r="U72" s="52"/>
      <c r="V72" s="52"/>
      <c r="W72" s="52"/>
      <c r="X72" s="52"/>
      <c r="Y72" s="52"/>
    </row>
    <row r="73" spans="2:25" s="52" customFormat="1" x14ac:dyDescent="0.2">
      <c r="B73" s="53"/>
      <c r="C73" s="53"/>
      <c r="D73" s="27"/>
      <c r="E73" s="27"/>
      <c r="F73" s="27"/>
      <c r="G73" s="27"/>
      <c r="H73" s="53"/>
      <c r="I73" s="27"/>
      <c r="J73" s="27"/>
      <c r="K73" s="53"/>
      <c r="L73" s="53"/>
      <c r="M73" s="53"/>
      <c r="N73" s="53"/>
      <c r="P73" s="53"/>
      <c r="Q73" s="53"/>
      <c r="R73" s="53"/>
      <c r="S73" s="53"/>
      <c r="T73" s="53"/>
      <c r="U73" s="53"/>
      <c r="V73" s="53"/>
      <c r="W73" s="53"/>
      <c r="X73" s="53"/>
      <c r="Y73" s="53"/>
    </row>
    <row r="74" spans="2:25" s="52" customFormat="1" x14ac:dyDescent="0.2">
      <c r="C74" s="15"/>
      <c r="D74" s="12"/>
      <c r="E74" s="12"/>
      <c r="F74" s="12"/>
      <c r="G74" s="12"/>
      <c r="H74" s="12"/>
      <c r="I74" s="12"/>
      <c r="J74" s="12"/>
      <c r="K74" s="12"/>
      <c r="L74" s="12"/>
      <c r="M74" s="12"/>
      <c r="N74" s="12"/>
    </row>
    <row r="75" spans="2:25" s="52" customFormat="1" x14ac:dyDescent="0.2">
      <c r="C75" s="30"/>
      <c r="D75" s="45"/>
      <c r="E75" s="45"/>
      <c r="F75" s="45"/>
      <c r="G75" s="45"/>
      <c r="H75" s="45"/>
      <c r="I75" s="45"/>
      <c r="J75" s="45"/>
      <c r="K75" s="23"/>
      <c r="L75" s="23"/>
      <c r="M75" s="23"/>
      <c r="N75" s="23"/>
    </row>
    <row r="76" spans="2:25" s="52" customFormat="1" x14ac:dyDescent="0.2">
      <c r="C76" s="30"/>
      <c r="D76" s="45"/>
      <c r="E76" s="45"/>
      <c r="F76" s="45"/>
      <c r="G76" s="45"/>
      <c r="H76" s="45"/>
      <c r="I76" s="45"/>
      <c r="J76" s="45"/>
      <c r="K76" s="23"/>
      <c r="L76" s="23"/>
      <c r="M76" s="23"/>
      <c r="N76" s="23"/>
    </row>
    <row r="77" spans="2:25" s="52" customFormat="1" x14ac:dyDescent="0.2">
      <c r="C77" s="30"/>
      <c r="D77" s="45"/>
      <c r="E77" s="45"/>
      <c r="F77" s="45"/>
      <c r="G77" s="45"/>
      <c r="H77" s="45"/>
      <c r="I77" s="45"/>
      <c r="J77" s="45"/>
      <c r="K77" s="23"/>
      <c r="L77" s="23"/>
      <c r="M77" s="23"/>
      <c r="N77" s="23"/>
    </row>
    <row r="78" spans="2:25" s="52" customFormat="1" x14ac:dyDescent="0.2">
      <c r="C78" s="30"/>
      <c r="D78" s="45"/>
      <c r="E78" s="45"/>
      <c r="F78" s="45"/>
      <c r="G78" s="45"/>
      <c r="H78" s="45"/>
      <c r="I78" s="45"/>
      <c r="J78" s="45"/>
      <c r="K78" s="23"/>
      <c r="L78" s="23"/>
      <c r="M78" s="23"/>
      <c r="N78" s="23"/>
    </row>
    <row r="79" spans="2:25" s="52" customFormat="1" x14ac:dyDescent="0.2">
      <c r="C79" s="12"/>
      <c r="D79" s="46"/>
      <c r="E79" s="46"/>
      <c r="F79" s="46"/>
      <c r="G79" s="46"/>
      <c r="H79" s="46"/>
      <c r="I79" s="46"/>
      <c r="J79" s="46"/>
      <c r="K79" s="23"/>
      <c r="L79" s="23"/>
      <c r="M79" s="23"/>
      <c r="N79" s="23"/>
    </row>
    <row r="80" spans="2:25" s="52" customFormat="1" x14ac:dyDescent="0.2">
      <c r="E80" s="66"/>
      <c r="J80" s="66"/>
      <c r="K80" s="23"/>
      <c r="L80" s="23"/>
      <c r="M80" s="23"/>
      <c r="N80" s="23"/>
      <c r="O80" s="28"/>
      <c r="P80" s="28"/>
    </row>
    <row r="81" spans="1:25" s="52" customFormat="1" x14ac:dyDescent="0.2">
      <c r="C81" s="30"/>
      <c r="D81" s="58"/>
      <c r="E81" s="58"/>
      <c r="F81" s="58"/>
      <c r="G81" s="58"/>
      <c r="H81" s="58"/>
      <c r="I81" s="58"/>
      <c r="J81" s="58"/>
      <c r="K81" s="50"/>
      <c r="L81" s="50"/>
      <c r="M81" s="50"/>
      <c r="N81" s="50"/>
      <c r="O81" s="28"/>
      <c r="P81" s="28"/>
    </row>
    <row r="82" spans="1:25" s="52" customFormat="1" x14ac:dyDescent="0.2">
      <c r="K82" s="25"/>
      <c r="L82" s="25"/>
      <c r="M82" s="25"/>
      <c r="N82" s="25"/>
      <c r="O82" s="28"/>
      <c r="P82" s="28"/>
    </row>
    <row r="83" spans="1:25" s="52" customFormat="1" x14ac:dyDescent="0.2">
      <c r="C83" s="61"/>
      <c r="K83" s="26"/>
      <c r="L83" s="26"/>
      <c r="M83" s="26"/>
      <c r="N83" s="26"/>
      <c r="O83" s="28"/>
      <c r="P83" s="28"/>
    </row>
    <row r="84" spans="1:25" s="52" customFormat="1" x14ac:dyDescent="0.2">
      <c r="C84" s="61"/>
      <c r="K84" s="50"/>
      <c r="L84" s="50"/>
      <c r="M84" s="50"/>
      <c r="N84" s="50"/>
    </row>
    <row r="85" spans="1:25" s="52" customFormat="1" x14ac:dyDescent="0.2">
      <c r="K85" s="26"/>
      <c r="L85" s="26"/>
      <c r="M85" s="26"/>
      <c r="N85" s="26"/>
    </row>
    <row r="86" spans="1:25" s="52" customFormat="1" x14ac:dyDescent="0.2">
      <c r="D86" s="59"/>
      <c r="E86" s="59"/>
      <c r="F86" s="26"/>
      <c r="G86" s="26"/>
      <c r="H86" s="26"/>
      <c r="I86" s="26"/>
      <c r="J86" s="26"/>
      <c r="K86" s="26"/>
      <c r="L86" s="26"/>
      <c r="M86" s="26"/>
      <c r="N86" s="26"/>
    </row>
    <row r="87" spans="1:25" s="52" customFormat="1" x14ac:dyDescent="0.2">
      <c r="D87" s="59"/>
      <c r="E87" s="26"/>
      <c r="F87" s="26"/>
      <c r="G87" s="26"/>
      <c r="H87" s="26"/>
      <c r="I87" s="26"/>
      <c r="J87" s="26"/>
      <c r="K87" s="27"/>
      <c r="L87" s="27"/>
      <c r="M87" s="27"/>
      <c r="N87" s="27"/>
    </row>
    <row r="88" spans="1:25" s="52" customFormat="1" x14ac:dyDescent="0.2">
      <c r="C88" s="30"/>
      <c r="D88" s="23"/>
      <c r="E88" s="27"/>
      <c r="F88" s="27"/>
      <c r="G88" s="27"/>
      <c r="H88" s="27"/>
      <c r="I88" s="27"/>
      <c r="J88" s="27"/>
      <c r="K88" s="12"/>
      <c r="L88" s="12"/>
      <c r="M88" s="12"/>
      <c r="N88" s="12"/>
    </row>
    <row r="89" spans="1:25" s="52" customFormat="1" x14ac:dyDescent="0.2">
      <c r="C89" s="33"/>
      <c r="K89" s="23"/>
      <c r="L89" s="23"/>
      <c r="M89" s="23"/>
      <c r="N89" s="23"/>
    </row>
    <row r="90" spans="1:25" s="52" customFormat="1" x14ac:dyDescent="0.2">
      <c r="D90" s="58"/>
      <c r="E90" s="58"/>
      <c r="F90" s="58"/>
      <c r="G90" s="58"/>
      <c r="H90" s="58"/>
      <c r="I90" s="58"/>
      <c r="J90" s="58"/>
      <c r="K90" s="28"/>
      <c r="L90" s="28"/>
      <c r="M90" s="28"/>
      <c r="N90" s="28"/>
    </row>
    <row r="91" spans="1:25" s="52" customFormat="1" x14ac:dyDescent="0.2">
      <c r="D91" s="28"/>
      <c r="E91" s="28"/>
      <c r="F91" s="28"/>
      <c r="G91" s="28"/>
      <c r="H91" s="28"/>
      <c r="I91" s="28"/>
      <c r="J91" s="28"/>
      <c r="K91" s="28"/>
      <c r="L91" s="28"/>
      <c r="M91" s="28"/>
      <c r="N91" s="28"/>
    </row>
    <row r="92" spans="1:25" s="52" customFormat="1" x14ac:dyDescent="0.2">
      <c r="D92" s="28"/>
      <c r="E92" s="28"/>
      <c r="F92" s="28"/>
      <c r="G92" s="28"/>
      <c r="H92" s="28"/>
      <c r="I92" s="28"/>
      <c r="J92" s="28"/>
      <c r="K92" s="28"/>
      <c r="L92" s="28"/>
      <c r="M92" s="28"/>
      <c r="N92" s="28"/>
    </row>
    <row r="93" spans="1:25" s="52" customFormat="1" x14ac:dyDescent="0.2">
      <c r="D93" s="28"/>
      <c r="E93" s="28"/>
      <c r="F93" s="28"/>
      <c r="G93" s="28"/>
      <c r="H93" s="28"/>
      <c r="I93" s="28"/>
      <c r="J93" s="28"/>
      <c r="K93" s="28"/>
      <c r="L93" s="28"/>
      <c r="M93" s="28"/>
      <c r="N93" s="28"/>
    </row>
    <row r="94" spans="1:25" s="53" customFormat="1" x14ac:dyDescent="0.2">
      <c r="A94" s="52"/>
      <c r="B94" s="52"/>
      <c r="C94" s="52"/>
      <c r="D94" s="28"/>
      <c r="E94" s="28"/>
      <c r="F94" s="28"/>
      <c r="G94" s="28"/>
      <c r="H94" s="28"/>
      <c r="I94" s="28"/>
      <c r="J94" s="28"/>
      <c r="O94" s="52"/>
      <c r="P94" s="52"/>
      <c r="Q94" s="52"/>
      <c r="R94" s="52"/>
      <c r="S94" s="52"/>
      <c r="T94" s="52"/>
      <c r="U94" s="52"/>
      <c r="V94" s="52"/>
      <c r="W94" s="52"/>
      <c r="X94" s="52"/>
      <c r="Y94" s="52"/>
    </row>
    <row r="95" spans="1:25" s="52" customFormat="1" x14ac:dyDescent="0.2">
      <c r="A95" s="53"/>
      <c r="D95" s="28"/>
      <c r="E95" s="28"/>
      <c r="F95" s="28"/>
      <c r="G95" s="28"/>
      <c r="H95" s="28"/>
      <c r="I95" s="28"/>
      <c r="J95" s="28"/>
      <c r="K95" s="53"/>
      <c r="L95" s="53"/>
      <c r="M95" s="53"/>
      <c r="N95" s="53"/>
      <c r="Y95" s="53"/>
    </row>
    <row r="96" spans="1:25" s="52" customFormat="1" x14ac:dyDescent="0.2">
      <c r="A96" s="53"/>
      <c r="D96" s="28"/>
      <c r="E96" s="28"/>
      <c r="F96" s="28"/>
      <c r="G96" s="28"/>
      <c r="H96" s="28"/>
      <c r="I96" s="28"/>
      <c r="J96" s="28"/>
      <c r="K96" s="53"/>
      <c r="L96" s="53"/>
      <c r="M96" s="53"/>
      <c r="N96" s="53"/>
      <c r="Y96" s="53"/>
    </row>
    <row r="97" spans="1:25" s="52" customFormat="1" x14ac:dyDescent="0.2">
      <c r="A97" s="53"/>
      <c r="D97" s="28"/>
      <c r="E97" s="28"/>
      <c r="F97" s="28"/>
      <c r="G97" s="28"/>
      <c r="H97" s="28"/>
      <c r="I97" s="28"/>
      <c r="J97" s="28"/>
      <c r="K97" s="53"/>
      <c r="L97" s="53"/>
      <c r="M97" s="53"/>
      <c r="N97" s="53"/>
      <c r="Y97" s="53"/>
    </row>
    <row r="98" spans="1:25" s="52" customFormat="1" x14ac:dyDescent="0.2">
      <c r="A98" s="53"/>
      <c r="D98" s="28"/>
      <c r="E98" s="28"/>
      <c r="F98" s="28"/>
      <c r="G98" s="28"/>
      <c r="H98" s="28"/>
      <c r="I98" s="28"/>
      <c r="J98" s="28"/>
      <c r="K98" s="53"/>
      <c r="L98" s="53"/>
      <c r="M98" s="53"/>
      <c r="N98" s="53"/>
      <c r="Y98" s="53"/>
    </row>
    <row r="99" spans="1:25" s="52" customFormat="1" x14ac:dyDescent="0.2">
      <c r="A99" s="53"/>
      <c r="D99" s="28"/>
      <c r="E99" s="28"/>
      <c r="F99" s="28"/>
      <c r="G99" s="28"/>
      <c r="H99" s="28"/>
      <c r="I99" s="28"/>
      <c r="J99" s="28"/>
      <c r="K99" s="53"/>
      <c r="L99" s="53"/>
      <c r="M99" s="53"/>
      <c r="N99" s="53"/>
      <c r="Y99" s="53"/>
    </row>
    <row r="100" spans="1:25" s="52" customFormat="1" x14ac:dyDescent="0.2">
      <c r="A100" s="53"/>
      <c r="D100" s="28"/>
      <c r="E100" s="28"/>
      <c r="F100" s="28"/>
      <c r="G100" s="28"/>
      <c r="H100" s="28"/>
      <c r="I100" s="28"/>
      <c r="J100" s="28"/>
      <c r="K100" s="53"/>
      <c r="L100" s="53"/>
      <c r="M100" s="53"/>
      <c r="N100" s="53"/>
      <c r="Y100" s="53"/>
    </row>
    <row r="101" spans="1:25" s="52" customFormat="1" x14ac:dyDescent="0.2">
      <c r="A101" s="53"/>
      <c r="D101" s="28"/>
      <c r="E101" s="28"/>
      <c r="F101" s="28"/>
      <c r="G101" s="28"/>
      <c r="H101" s="28"/>
      <c r="I101" s="28"/>
      <c r="J101" s="28"/>
      <c r="K101" s="53"/>
      <c r="L101" s="53"/>
      <c r="M101" s="53"/>
      <c r="N101" s="53"/>
      <c r="Y101" s="53"/>
    </row>
    <row r="102" spans="1:25" s="52" customFormat="1" x14ac:dyDescent="0.2">
      <c r="A102" s="53"/>
      <c r="D102" s="28"/>
      <c r="E102" s="28"/>
      <c r="F102" s="28"/>
      <c r="G102" s="28"/>
      <c r="H102" s="28"/>
      <c r="I102" s="28"/>
      <c r="J102" s="28"/>
      <c r="K102" s="53"/>
      <c r="L102" s="53"/>
      <c r="M102" s="53"/>
      <c r="N102" s="53"/>
      <c r="Y102" s="53"/>
    </row>
    <row r="103" spans="1:25" s="52" customFormat="1" x14ac:dyDescent="0.2">
      <c r="A103" s="53"/>
      <c r="D103" s="28"/>
      <c r="E103" s="28"/>
      <c r="F103" s="28"/>
      <c r="G103" s="28"/>
      <c r="H103" s="28"/>
      <c r="I103" s="28"/>
      <c r="J103" s="28"/>
      <c r="K103" s="53"/>
      <c r="L103" s="53"/>
      <c r="M103" s="53"/>
      <c r="N103" s="53"/>
      <c r="Y103" s="53"/>
    </row>
    <row r="104" spans="1:25" s="52" customFormat="1" x14ac:dyDescent="0.2">
      <c r="A104" s="53"/>
      <c r="D104" s="28"/>
      <c r="E104" s="28"/>
      <c r="F104" s="28"/>
      <c r="G104" s="28"/>
      <c r="H104" s="28"/>
      <c r="I104" s="28"/>
      <c r="J104" s="28"/>
      <c r="K104" s="53"/>
      <c r="L104" s="53"/>
      <c r="M104" s="53"/>
      <c r="N104" s="53"/>
      <c r="Y104" s="53"/>
    </row>
    <row r="105" spans="1:25" s="52" customFormat="1" x14ac:dyDescent="0.2">
      <c r="A105" s="53"/>
      <c r="D105" s="28"/>
      <c r="E105" s="28"/>
      <c r="F105" s="28"/>
      <c r="G105" s="28"/>
      <c r="H105" s="28"/>
      <c r="I105" s="28"/>
      <c r="J105" s="28"/>
      <c r="K105" s="53"/>
      <c r="L105" s="53"/>
      <c r="M105" s="53"/>
      <c r="N105" s="53"/>
      <c r="Y105" s="53"/>
    </row>
    <row r="106" spans="1:25" s="52" customFormat="1" x14ac:dyDescent="0.2">
      <c r="A106" s="53"/>
      <c r="D106" s="28"/>
      <c r="E106" s="28"/>
      <c r="F106" s="28"/>
      <c r="G106" s="28"/>
      <c r="H106" s="28"/>
      <c r="I106" s="28"/>
      <c r="J106" s="28"/>
      <c r="K106" s="53"/>
      <c r="L106" s="53"/>
      <c r="M106" s="53"/>
      <c r="N106" s="53"/>
      <c r="Y106" s="53"/>
    </row>
    <row r="107" spans="1:25" s="52" customFormat="1" x14ac:dyDescent="0.2">
      <c r="A107" s="53"/>
      <c r="D107" s="28"/>
      <c r="E107" s="28"/>
      <c r="F107" s="28"/>
      <c r="G107" s="28"/>
      <c r="H107" s="28"/>
      <c r="I107" s="28"/>
      <c r="J107" s="28"/>
      <c r="K107" s="53"/>
      <c r="L107" s="53"/>
      <c r="M107" s="53"/>
      <c r="N107" s="53"/>
      <c r="Y107" s="53"/>
    </row>
    <row r="108" spans="1:25" s="52" customFormat="1" x14ac:dyDescent="0.2">
      <c r="A108" s="53"/>
      <c r="D108" s="28"/>
      <c r="E108" s="28"/>
      <c r="F108" s="28"/>
      <c r="G108" s="28"/>
      <c r="H108" s="28"/>
      <c r="I108" s="28"/>
      <c r="J108" s="28"/>
      <c r="K108" s="53"/>
      <c r="L108" s="53"/>
      <c r="M108" s="53"/>
      <c r="N108" s="53"/>
      <c r="Y108" s="53"/>
    </row>
    <row r="109" spans="1:25" s="52" customFormat="1" x14ac:dyDescent="0.2">
      <c r="A109" s="53"/>
      <c r="D109" s="28"/>
      <c r="E109" s="28"/>
      <c r="F109" s="28"/>
      <c r="G109" s="28"/>
      <c r="H109" s="28"/>
      <c r="I109" s="28"/>
      <c r="J109" s="28"/>
      <c r="K109" s="53"/>
      <c r="L109" s="53"/>
      <c r="M109" s="53"/>
      <c r="N109" s="53"/>
      <c r="Y109" s="53"/>
    </row>
    <row r="110" spans="1:25" s="52" customFormat="1" x14ac:dyDescent="0.2">
      <c r="A110" s="53"/>
      <c r="D110" s="28"/>
      <c r="E110" s="28"/>
      <c r="F110" s="28"/>
      <c r="G110" s="28"/>
      <c r="H110" s="28"/>
      <c r="I110" s="28"/>
      <c r="J110" s="28"/>
      <c r="K110" s="53"/>
      <c r="L110" s="53"/>
      <c r="M110" s="53"/>
      <c r="N110" s="53"/>
      <c r="Y110" s="53"/>
    </row>
    <row r="111" spans="1:25" s="52" customFormat="1" x14ac:dyDescent="0.2">
      <c r="A111" s="53"/>
      <c r="D111" s="28"/>
      <c r="E111" s="28"/>
      <c r="F111" s="28"/>
      <c r="G111" s="28"/>
      <c r="H111" s="28"/>
      <c r="I111" s="28"/>
      <c r="J111" s="28"/>
      <c r="K111" s="53"/>
      <c r="L111" s="53"/>
      <c r="M111" s="53"/>
      <c r="N111" s="53"/>
      <c r="Y111" s="53"/>
    </row>
    <row r="112" spans="1:25" s="52" customFormat="1" x14ac:dyDescent="0.2">
      <c r="A112" s="53"/>
      <c r="D112" s="28"/>
      <c r="E112" s="28"/>
      <c r="F112" s="28"/>
      <c r="G112" s="28"/>
      <c r="H112" s="28"/>
      <c r="I112" s="28"/>
      <c r="J112" s="28"/>
      <c r="K112" s="53"/>
      <c r="L112" s="53"/>
      <c r="M112" s="53"/>
      <c r="N112" s="53"/>
      <c r="Y112" s="53"/>
    </row>
    <row r="113" spans="1:25" s="52" customFormat="1" x14ac:dyDescent="0.2">
      <c r="A113" s="53"/>
      <c r="D113" s="28"/>
      <c r="E113" s="28"/>
      <c r="F113" s="28"/>
      <c r="G113" s="28"/>
      <c r="H113" s="28"/>
      <c r="I113" s="28"/>
      <c r="J113" s="28"/>
      <c r="K113" s="53"/>
      <c r="L113" s="53"/>
      <c r="M113" s="53"/>
      <c r="N113" s="53"/>
      <c r="Y113" s="53"/>
    </row>
    <row r="114" spans="1:25" s="52" customFormat="1" x14ac:dyDescent="0.2">
      <c r="A114" s="53"/>
      <c r="D114" s="28"/>
      <c r="E114" s="28"/>
      <c r="F114" s="28"/>
      <c r="G114" s="28"/>
      <c r="H114" s="28"/>
      <c r="I114" s="28"/>
      <c r="J114" s="28"/>
      <c r="K114" s="53"/>
      <c r="L114" s="53"/>
      <c r="M114" s="53"/>
      <c r="N114" s="53"/>
      <c r="Y114" s="53"/>
    </row>
    <row r="115" spans="1:25" s="52" customFormat="1" x14ac:dyDescent="0.2">
      <c r="A115" s="53"/>
      <c r="D115" s="28"/>
      <c r="E115" s="28"/>
      <c r="F115" s="28"/>
      <c r="G115" s="28"/>
      <c r="H115" s="28"/>
      <c r="I115" s="28"/>
      <c r="J115" s="28"/>
      <c r="K115" s="53"/>
      <c r="L115" s="53"/>
      <c r="M115" s="53"/>
      <c r="N115" s="53"/>
      <c r="Y115" s="53"/>
    </row>
    <row r="116" spans="1:25" s="52" customFormat="1" x14ac:dyDescent="0.2">
      <c r="A116" s="53"/>
      <c r="D116" s="28"/>
      <c r="E116" s="28"/>
      <c r="F116" s="28"/>
      <c r="G116" s="28"/>
      <c r="H116" s="28"/>
      <c r="I116" s="28"/>
      <c r="J116" s="28"/>
      <c r="K116" s="53"/>
      <c r="L116" s="53"/>
      <c r="M116" s="53"/>
      <c r="N116" s="53"/>
      <c r="Y116" s="53"/>
    </row>
    <row r="117" spans="1:25" s="52" customFormat="1" x14ac:dyDescent="0.2">
      <c r="A117" s="53"/>
      <c r="D117" s="28"/>
      <c r="E117" s="28"/>
      <c r="F117" s="28"/>
      <c r="G117" s="28"/>
      <c r="H117" s="28"/>
      <c r="I117" s="28"/>
      <c r="J117" s="28"/>
      <c r="K117" s="53"/>
      <c r="L117" s="53"/>
      <c r="M117" s="53"/>
      <c r="N117" s="53"/>
      <c r="Y117" s="53"/>
    </row>
    <row r="118" spans="1:25" s="52" customFormat="1" x14ac:dyDescent="0.2">
      <c r="A118" s="53"/>
      <c r="B118" s="53"/>
      <c r="D118" s="28"/>
      <c r="E118" s="28"/>
      <c r="F118" s="28"/>
      <c r="G118" s="28"/>
      <c r="H118" s="28"/>
      <c r="I118" s="28"/>
      <c r="J118" s="28"/>
      <c r="K118" s="53"/>
      <c r="L118" s="53"/>
      <c r="M118" s="53"/>
      <c r="N118" s="53"/>
      <c r="O118" s="53"/>
      <c r="Y118" s="53"/>
    </row>
    <row r="119" spans="1:25" s="52" customFormat="1" x14ac:dyDescent="0.2">
      <c r="A119" s="53"/>
      <c r="C119" s="15"/>
      <c r="D119" s="12"/>
      <c r="E119" s="12"/>
      <c r="F119" s="12"/>
      <c r="G119" s="12"/>
      <c r="H119" s="12"/>
      <c r="I119" s="12"/>
      <c r="J119" s="12"/>
      <c r="K119" s="53"/>
      <c r="L119" s="53"/>
      <c r="M119" s="53"/>
      <c r="N119" s="53"/>
      <c r="Y119" s="53"/>
    </row>
    <row r="120" spans="1:25" s="52" customFormat="1" x14ac:dyDescent="0.2">
      <c r="A120" s="53"/>
      <c r="C120" s="30"/>
      <c r="D120" s="50"/>
      <c r="E120" s="50"/>
      <c r="F120" s="50"/>
      <c r="G120" s="50"/>
      <c r="H120" s="50"/>
      <c r="I120" s="50"/>
      <c r="J120" s="50"/>
      <c r="K120" s="53"/>
      <c r="L120" s="53"/>
      <c r="M120" s="53"/>
      <c r="N120" s="53"/>
      <c r="Y120" s="53"/>
    </row>
    <row r="121" spans="1:25" s="52" customFormat="1" x14ac:dyDescent="0.2">
      <c r="A121" s="53"/>
      <c r="D121" s="50"/>
      <c r="E121" s="50"/>
      <c r="F121" s="50"/>
      <c r="G121" s="50"/>
      <c r="H121" s="50"/>
      <c r="I121" s="50"/>
      <c r="J121" s="50"/>
      <c r="K121" s="23"/>
      <c r="L121" s="23"/>
      <c r="M121" s="23"/>
      <c r="N121" s="23"/>
      <c r="Y121" s="53"/>
    </row>
    <row r="122" spans="1:25" s="52" customFormat="1" x14ac:dyDescent="0.2">
      <c r="A122" s="53"/>
      <c r="D122" s="50"/>
      <c r="E122" s="50"/>
      <c r="F122" s="50"/>
      <c r="G122" s="50"/>
      <c r="H122" s="50"/>
      <c r="I122" s="50"/>
      <c r="J122" s="50"/>
      <c r="K122" s="23"/>
      <c r="L122" s="23"/>
      <c r="M122" s="23"/>
      <c r="N122" s="23"/>
      <c r="Y122" s="53"/>
    </row>
    <row r="123" spans="1:25" s="52" customFormat="1" x14ac:dyDescent="0.2">
      <c r="A123" s="53"/>
      <c r="D123" s="50"/>
      <c r="E123" s="50"/>
      <c r="F123" s="50"/>
      <c r="G123" s="50"/>
      <c r="H123" s="50"/>
      <c r="I123" s="50"/>
      <c r="J123" s="50"/>
      <c r="K123" s="23"/>
      <c r="L123" s="23"/>
      <c r="M123" s="23"/>
      <c r="N123" s="23"/>
      <c r="Y123" s="53"/>
    </row>
    <row r="124" spans="1:25" s="52" customFormat="1" x14ac:dyDescent="0.2">
      <c r="A124" s="53"/>
      <c r="D124" s="28"/>
      <c r="E124" s="28"/>
      <c r="F124" s="28"/>
      <c r="G124" s="28"/>
      <c r="H124" s="28"/>
      <c r="I124" s="28"/>
      <c r="J124" s="28"/>
      <c r="K124" s="53"/>
      <c r="L124" s="53"/>
      <c r="M124" s="53"/>
      <c r="N124" s="53"/>
      <c r="Y124" s="53"/>
    </row>
    <row r="125" spans="1:25" s="52" customFormat="1" x14ac:dyDescent="0.2">
      <c r="A125" s="53"/>
      <c r="D125" s="28"/>
      <c r="E125" s="28"/>
      <c r="F125" s="28"/>
      <c r="G125" s="28"/>
      <c r="H125" s="28"/>
      <c r="I125" s="28"/>
      <c r="J125" s="28"/>
      <c r="K125" s="53"/>
      <c r="L125" s="53"/>
      <c r="M125" s="53"/>
      <c r="N125" s="53"/>
      <c r="Y125" s="53"/>
    </row>
    <row r="126" spans="1:25" s="52" customFormat="1" x14ac:dyDescent="0.2">
      <c r="A126" s="53"/>
      <c r="C126" s="61"/>
      <c r="D126" s="28"/>
      <c r="E126" s="28"/>
      <c r="F126" s="28"/>
      <c r="G126" s="28"/>
      <c r="H126" s="28"/>
      <c r="I126" s="28"/>
      <c r="J126" s="28"/>
      <c r="K126" s="53"/>
      <c r="L126" s="53"/>
      <c r="M126" s="53"/>
      <c r="N126" s="53"/>
      <c r="Y126" s="53"/>
    </row>
    <row r="127" spans="1:25" s="52" customFormat="1" x14ac:dyDescent="0.2">
      <c r="A127" s="53"/>
      <c r="C127" s="61"/>
      <c r="D127" s="28"/>
      <c r="E127" s="28"/>
      <c r="F127" s="28"/>
      <c r="G127" s="28"/>
      <c r="H127" s="28"/>
      <c r="I127" s="28"/>
      <c r="J127" s="28"/>
      <c r="K127" s="53"/>
      <c r="L127" s="53"/>
      <c r="M127" s="53"/>
      <c r="N127" s="53"/>
      <c r="Y127" s="53"/>
    </row>
    <row r="128" spans="1:25" s="52" customFormat="1" x14ac:dyDescent="0.2">
      <c r="A128" s="53"/>
      <c r="C128" s="61"/>
      <c r="D128" s="28"/>
      <c r="E128" s="28"/>
      <c r="F128" s="28"/>
      <c r="G128" s="28"/>
      <c r="H128" s="28"/>
      <c r="I128" s="28"/>
      <c r="J128" s="28"/>
      <c r="K128" s="53"/>
      <c r="L128" s="53"/>
      <c r="M128" s="53"/>
      <c r="N128" s="53"/>
      <c r="Y128" s="53"/>
    </row>
    <row r="129" spans="1:25" s="52" customFormat="1" x14ac:dyDescent="0.2">
      <c r="A129" s="53"/>
      <c r="C129" s="61"/>
      <c r="D129" s="28"/>
      <c r="E129" s="28"/>
      <c r="F129" s="28"/>
      <c r="G129" s="28"/>
      <c r="H129" s="28"/>
      <c r="I129" s="28"/>
      <c r="J129" s="28"/>
      <c r="K129" s="53"/>
      <c r="L129" s="53"/>
      <c r="M129" s="53"/>
      <c r="N129" s="53"/>
      <c r="Y129" s="53"/>
    </row>
    <row r="130" spans="1:25" s="52" customFormat="1" x14ac:dyDescent="0.2">
      <c r="A130" s="53"/>
      <c r="D130" s="28"/>
      <c r="E130" s="28"/>
      <c r="F130" s="28"/>
      <c r="G130" s="28"/>
      <c r="H130" s="28"/>
      <c r="I130" s="28"/>
      <c r="J130" s="28"/>
      <c r="K130" s="53"/>
      <c r="L130" s="53"/>
      <c r="M130" s="53"/>
      <c r="N130" s="53"/>
      <c r="Y130" s="53"/>
    </row>
    <row r="131" spans="1:25" s="52" customFormat="1" x14ac:dyDescent="0.2">
      <c r="A131" s="53"/>
      <c r="D131" s="28"/>
      <c r="E131" s="28"/>
      <c r="F131" s="28"/>
      <c r="G131" s="28"/>
      <c r="H131" s="28"/>
      <c r="I131" s="28"/>
      <c r="J131" s="28"/>
      <c r="K131" s="53"/>
      <c r="L131" s="53"/>
      <c r="M131" s="53"/>
      <c r="N131" s="53"/>
      <c r="Y131" s="53"/>
    </row>
    <row r="132" spans="1:25" s="52" customFormat="1" x14ac:dyDescent="0.2">
      <c r="A132" s="53"/>
      <c r="D132" s="28"/>
      <c r="E132" s="28"/>
      <c r="F132" s="28"/>
      <c r="G132" s="28"/>
      <c r="H132" s="28"/>
      <c r="I132" s="28"/>
      <c r="J132" s="28"/>
      <c r="K132" s="53"/>
      <c r="L132" s="53"/>
      <c r="M132" s="53"/>
      <c r="N132" s="53"/>
      <c r="Y132" s="53"/>
    </row>
    <row r="133" spans="1:25" s="52" customFormat="1" x14ac:dyDescent="0.2">
      <c r="A133" s="53"/>
      <c r="D133" s="28"/>
      <c r="E133" s="28"/>
      <c r="F133" s="28"/>
      <c r="G133" s="28"/>
      <c r="H133" s="28"/>
      <c r="I133" s="28"/>
      <c r="J133" s="28"/>
      <c r="K133" s="53"/>
      <c r="L133" s="53"/>
      <c r="M133" s="53"/>
      <c r="N133" s="53"/>
      <c r="Y133" s="53"/>
    </row>
    <row r="134" spans="1:25" s="52" customFormat="1" x14ac:dyDescent="0.2">
      <c r="A134" s="53"/>
      <c r="D134" s="28"/>
      <c r="E134" s="28"/>
      <c r="F134" s="28"/>
      <c r="G134" s="28"/>
      <c r="H134" s="28"/>
      <c r="I134" s="28"/>
      <c r="J134" s="28"/>
      <c r="K134" s="53"/>
      <c r="L134" s="53"/>
      <c r="M134" s="53"/>
      <c r="N134" s="53"/>
      <c r="Y134" s="53"/>
    </row>
    <row r="135" spans="1:25" s="52" customFormat="1" x14ac:dyDescent="0.2">
      <c r="A135" s="53"/>
      <c r="D135" s="28"/>
      <c r="E135" s="28"/>
      <c r="F135" s="28"/>
      <c r="G135" s="28"/>
      <c r="H135" s="28"/>
      <c r="I135" s="28"/>
      <c r="J135" s="28"/>
      <c r="K135" s="53"/>
      <c r="L135" s="53"/>
      <c r="M135" s="53"/>
      <c r="N135" s="53"/>
      <c r="Y135" s="53"/>
    </row>
    <row r="136" spans="1:25" s="52" customFormat="1" x14ac:dyDescent="0.2">
      <c r="A136" s="53"/>
      <c r="D136" s="28"/>
      <c r="E136" s="28"/>
      <c r="F136" s="28"/>
      <c r="G136" s="28"/>
      <c r="H136" s="28"/>
      <c r="I136" s="28"/>
      <c r="J136" s="28"/>
      <c r="K136" s="53"/>
      <c r="L136" s="53"/>
      <c r="M136" s="53"/>
      <c r="N136" s="53"/>
      <c r="Y136" s="53"/>
    </row>
    <row r="137" spans="1:25" s="52" customFormat="1" x14ac:dyDescent="0.2">
      <c r="A137" s="53"/>
      <c r="D137" s="28"/>
      <c r="E137" s="28"/>
      <c r="F137" s="28"/>
      <c r="G137" s="28"/>
      <c r="H137" s="28"/>
      <c r="I137" s="28"/>
      <c r="J137" s="28"/>
      <c r="K137" s="53"/>
      <c r="L137" s="53"/>
      <c r="M137" s="53"/>
      <c r="N137" s="53"/>
      <c r="Y137" s="53"/>
    </row>
    <row r="138" spans="1:25" s="52" customFormat="1" x14ac:dyDescent="0.2">
      <c r="A138" s="53"/>
      <c r="D138" s="28"/>
      <c r="E138" s="28"/>
      <c r="F138" s="28"/>
      <c r="G138" s="28"/>
      <c r="H138" s="28"/>
      <c r="I138" s="28"/>
      <c r="J138" s="28"/>
      <c r="K138" s="53"/>
      <c r="L138" s="53"/>
      <c r="M138" s="53"/>
      <c r="N138" s="53"/>
      <c r="Y138" s="53"/>
    </row>
    <row r="139" spans="1:25" s="52" customFormat="1" x14ac:dyDescent="0.2">
      <c r="A139" s="53"/>
      <c r="D139" s="28"/>
      <c r="E139" s="28"/>
      <c r="F139" s="28"/>
      <c r="G139" s="28"/>
      <c r="H139" s="28"/>
      <c r="I139" s="28"/>
      <c r="J139" s="28"/>
      <c r="K139" s="53"/>
      <c r="L139" s="53"/>
      <c r="M139" s="53"/>
      <c r="N139" s="53"/>
      <c r="Y139" s="53"/>
    </row>
    <row r="140" spans="1:25" s="52" customFormat="1" x14ac:dyDescent="0.2">
      <c r="A140" s="53"/>
      <c r="D140" s="28"/>
      <c r="E140" s="28"/>
      <c r="F140" s="28"/>
      <c r="G140" s="28"/>
      <c r="H140" s="28"/>
      <c r="I140" s="28"/>
      <c r="J140" s="28"/>
      <c r="K140" s="53"/>
      <c r="L140" s="53"/>
      <c r="M140" s="53"/>
      <c r="N140" s="53"/>
      <c r="Y140" s="53"/>
    </row>
    <row r="141" spans="1:25" s="52" customFormat="1" x14ac:dyDescent="0.2">
      <c r="A141" s="53"/>
      <c r="D141" s="28"/>
      <c r="E141" s="28"/>
      <c r="F141" s="28"/>
      <c r="G141" s="28"/>
      <c r="H141" s="28"/>
      <c r="I141" s="28"/>
      <c r="J141" s="28"/>
      <c r="K141" s="53"/>
      <c r="L141" s="53"/>
      <c r="M141" s="53"/>
      <c r="N141" s="53"/>
      <c r="Y141" s="53"/>
    </row>
    <row r="142" spans="1:25" s="52" customFormat="1" x14ac:dyDescent="0.2">
      <c r="B142" s="53"/>
      <c r="C142" s="53"/>
      <c r="D142" s="53"/>
      <c r="E142" s="53"/>
      <c r="F142" s="53"/>
      <c r="G142" s="53"/>
      <c r="H142" s="53"/>
      <c r="I142" s="53"/>
      <c r="J142" s="53"/>
      <c r="K142" s="12"/>
      <c r="L142" s="12"/>
      <c r="M142" s="12"/>
      <c r="N142" s="12"/>
      <c r="O142" s="53"/>
      <c r="P142" s="53"/>
      <c r="Q142" s="53"/>
      <c r="R142" s="53"/>
      <c r="S142" s="53"/>
      <c r="T142" s="53"/>
      <c r="U142" s="53"/>
      <c r="V142" s="53"/>
      <c r="W142" s="53"/>
      <c r="X142" s="53"/>
    </row>
    <row r="143" spans="1:25" s="52" customFormat="1" x14ac:dyDescent="0.2">
      <c r="C143" s="15"/>
      <c r="D143" s="12"/>
      <c r="E143" s="12"/>
      <c r="F143" s="12"/>
      <c r="G143" s="12"/>
      <c r="H143" s="12"/>
      <c r="I143" s="12"/>
      <c r="J143" s="12"/>
      <c r="K143" s="12"/>
      <c r="L143" s="12"/>
      <c r="M143" s="12"/>
      <c r="N143" s="12"/>
    </row>
    <row r="144" spans="1:25" s="52" customFormat="1" x14ac:dyDescent="0.2">
      <c r="D144" s="25"/>
      <c r="E144" s="25"/>
      <c r="F144" s="25"/>
      <c r="G144" s="25"/>
      <c r="H144" s="25"/>
      <c r="I144" s="25"/>
      <c r="J144" s="25"/>
      <c r="K144" s="23"/>
      <c r="L144" s="23"/>
      <c r="M144" s="23"/>
      <c r="N144" s="23"/>
    </row>
    <row r="145" spans="3:14" s="52" customFormat="1" x14ac:dyDescent="0.2">
      <c r="D145" s="25"/>
      <c r="E145" s="25"/>
      <c r="F145" s="25"/>
      <c r="G145" s="25"/>
      <c r="H145" s="25"/>
      <c r="I145" s="25"/>
      <c r="J145" s="25"/>
      <c r="K145" s="23"/>
      <c r="L145" s="23"/>
      <c r="M145" s="23"/>
      <c r="N145" s="23"/>
    </row>
    <row r="146" spans="3:14" s="52" customFormat="1" x14ac:dyDescent="0.2">
      <c r="D146" s="25"/>
      <c r="E146" s="25"/>
      <c r="F146" s="25"/>
      <c r="G146" s="25"/>
      <c r="H146" s="25"/>
      <c r="I146" s="25"/>
      <c r="J146" s="25"/>
      <c r="K146" s="23"/>
      <c r="L146" s="23"/>
      <c r="M146" s="23"/>
      <c r="N146" s="23"/>
    </row>
    <row r="147" spans="3:14" s="52" customFormat="1" x14ac:dyDescent="0.2">
      <c r="D147" s="25"/>
      <c r="E147" s="25"/>
      <c r="F147" s="25"/>
      <c r="G147" s="25"/>
      <c r="H147" s="25"/>
      <c r="I147" s="25"/>
      <c r="J147" s="25"/>
      <c r="K147" s="23"/>
      <c r="L147" s="23"/>
      <c r="M147" s="23"/>
      <c r="N147" s="23"/>
    </row>
    <row r="148" spans="3:14" s="52" customFormat="1" x14ac:dyDescent="0.2">
      <c r="D148" s="25"/>
      <c r="E148" s="25"/>
      <c r="F148" s="25"/>
      <c r="G148" s="25"/>
      <c r="H148" s="25"/>
      <c r="I148" s="25"/>
      <c r="J148" s="25"/>
      <c r="K148" s="23"/>
      <c r="L148" s="23"/>
      <c r="M148" s="23"/>
      <c r="N148" s="23"/>
    </row>
    <row r="149" spans="3:14" s="52" customFormat="1" x14ac:dyDescent="0.2">
      <c r="C149" s="53"/>
      <c r="D149" s="27"/>
      <c r="E149" s="27"/>
      <c r="F149" s="27"/>
      <c r="G149" s="27"/>
      <c r="H149" s="27"/>
      <c r="I149" s="27"/>
      <c r="J149" s="27"/>
      <c r="K149" s="23"/>
      <c r="L149" s="23"/>
      <c r="M149" s="23"/>
      <c r="N149" s="23"/>
    </row>
    <row r="150" spans="3:14" s="52" customFormat="1" x14ac:dyDescent="0.2">
      <c r="D150" s="25"/>
    </row>
    <row r="151" spans="3:14" s="52" customFormat="1" x14ac:dyDescent="0.2">
      <c r="C151" s="33"/>
      <c r="D151" s="25"/>
    </row>
    <row r="152" spans="3:14" s="52" customFormat="1" x14ac:dyDescent="0.2">
      <c r="C152" s="55"/>
      <c r="D152" s="25"/>
    </row>
    <row r="153" spans="3:14" s="52" customFormat="1" x14ac:dyDescent="0.2">
      <c r="D153" s="25"/>
    </row>
    <row r="154" spans="3:14" s="52" customFormat="1" x14ac:dyDescent="0.2">
      <c r="D154" s="25"/>
    </row>
    <row r="155" spans="3:14" s="52" customFormat="1" x14ac:dyDescent="0.2">
      <c r="D155" s="69"/>
      <c r="E155" s="69"/>
      <c r="F155" s="69"/>
      <c r="G155" s="69"/>
      <c r="H155" s="69"/>
      <c r="I155" s="69"/>
      <c r="J155" s="69"/>
    </row>
    <row r="156" spans="3:14" s="52" customFormat="1" x14ac:dyDescent="0.2">
      <c r="D156" s="69"/>
      <c r="E156" s="69"/>
      <c r="F156" s="69"/>
      <c r="G156" s="69"/>
      <c r="H156" s="69"/>
      <c r="I156" s="69"/>
      <c r="J156" s="69"/>
    </row>
    <row r="157" spans="3:14" s="52" customFormat="1" x14ac:dyDescent="0.2">
      <c r="D157" s="69"/>
      <c r="E157" s="69"/>
      <c r="F157" s="69"/>
      <c r="G157" s="69"/>
      <c r="H157" s="69"/>
      <c r="I157" s="69"/>
      <c r="J157" s="69"/>
    </row>
    <row r="158" spans="3:14" s="52" customFormat="1" x14ac:dyDescent="0.2">
      <c r="D158" s="69"/>
      <c r="E158" s="69"/>
      <c r="F158" s="69"/>
      <c r="G158" s="69"/>
      <c r="H158" s="69"/>
      <c r="I158" s="69"/>
      <c r="J158" s="69"/>
    </row>
    <row r="159" spans="3:14" s="52" customFormat="1" x14ac:dyDescent="0.2">
      <c r="D159" s="69"/>
      <c r="E159" s="69"/>
      <c r="F159" s="69"/>
      <c r="G159" s="69"/>
      <c r="H159" s="69"/>
      <c r="I159" s="69"/>
      <c r="J159" s="69"/>
    </row>
    <row r="160" spans="3:14" s="52" customFormat="1" x14ac:dyDescent="0.2">
      <c r="D160" s="70"/>
      <c r="E160" s="70"/>
      <c r="F160" s="70"/>
      <c r="G160" s="70"/>
      <c r="H160" s="70"/>
      <c r="I160" s="70"/>
      <c r="J160" s="70"/>
    </row>
    <row r="161" spans="1:25" s="52" customFormat="1" x14ac:dyDescent="0.2">
      <c r="D161" s="25"/>
    </row>
    <row r="162" spans="1:25" s="52" customFormat="1" x14ac:dyDescent="0.2">
      <c r="D162" s="25"/>
    </row>
    <row r="163" spans="1:25" s="53" customFormat="1" x14ac:dyDescent="0.2">
      <c r="A163" s="52"/>
      <c r="B163" s="52"/>
      <c r="C163" s="52"/>
      <c r="D163" s="25"/>
      <c r="E163" s="52"/>
      <c r="F163" s="52"/>
      <c r="G163" s="52"/>
      <c r="H163" s="52"/>
      <c r="I163" s="52"/>
      <c r="J163" s="52"/>
      <c r="K163" s="52"/>
      <c r="L163" s="52"/>
      <c r="M163" s="52"/>
      <c r="N163" s="52"/>
      <c r="O163" s="52"/>
      <c r="P163" s="52"/>
      <c r="Q163" s="52"/>
      <c r="R163" s="52"/>
      <c r="S163" s="52"/>
      <c r="T163" s="52"/>
      <c r="U163" s="52"/>
      <c r="V163" s="52"/>
      <c r="W163" s="52"/>
      <c r="X163" s="52"/>
      <c r="Y163" s="52"/>
    </row>
    <row r="164" spans="1:25" s="52" customFormat="1" x14ac:dyDescent="0.2">
      <c r="A164" s="53"/>
      <c r="D164" s="25"/>
      <c r="K164" s="53"/>
      <c r="L164" s="53"/>
      <c r="M164" s="53"/>
      <c r="N164" s="53"/>
      <c r="Y164" s="53"/>
    </row>
    <row r="165" spans="1:25" s="52" customFormat="1" x14ac:dyDescent="0.2">
      <c r="B165" s="53"/>
      <c r="C165" s="53"/>
      <c r="D165" s="53"/>
      <c r="E165" s="53"/>
      <c r="F165" s="53"/>
      <c r="G165" s="53"/>
      <c r="H165" s="53"/>
      <c r="I165" s="53"/>
      <c r="J165" s="53"/>
      <c r="K165" s="12"/>
      <c r="L165" s="12"/>
      <c r="M165" s="12"/>
      <c r="N165" s="12"/>
      <c r="O165" s="53"/>
      <c r="P165" s="53"/>
      <c r="Q165" s="53"/>
      <c r="R165" s="53"/>
      <c r="S165" s="53"/>
      <c r="T165" s="53"/>
      <c r="U165" s="53"/>
      <c r="V165" s="53"/>
      <c r="W165" s="53"/>
      <c r="X165" s="53"/>
    </row>
    <row r="166" spans="1:25" s="52" customFormat="1" x14ac:dyDescent="0.2">
      <c r="C166" s="15"/>
      <c r="D166" s="12"/>
      <c r="E166" s="12"/>
      <c r="F166" s="12"/>
      <c r="G166" s="12"/>
      <c r="H166" s="12"/>
      <c r="I166" s="12"/>
      <c r="J166" s="12"/>
      <c r="K166" s="12"/>
      <c r="L166" s="12"/>
      <c r="M166" s="12"/>
      <c r="N166" s="12"/>
    </row>
    <row r="167" spans="1:25" s="52" customFormat="1" x14ac:dyDescent="0.2">
      <c r="D167" s="25"/>
      <c r="E167" s="25"/>
      <c r="F167" s="25"/>
      <c r="G167" s="25"/>
      <c r="H167" s="25"/>
      <c r="I167" s="25"/>
      <c r="J167" s="25"/>
      <c r="K167" s="23"/>
      <c r="L167" s="23"/>
      <c r="M167" s="23"/>
      <c r="N167" s="23"/>
    </row>
    <row r="168" spans="1:25" s="52" customFormat="1" x14ac:dyDescent="0.2">
      <c r="D168" s="25"/>
      <c r="E168" s="25"/>
      <c r="F168" s="25"/>
      <c r="G168" s="25"/>
      <c r="H168" s="25"/>
      <c r="I168" s="25"/>
      <c r="J168" s="25"/>
      <c r="K168" s="23"/>
      <c r="L168" s="23"/>
      <c r="M168" s="23"/>
      <c r="N168" s="23"/>
    </row>
    <row r="169" spans="1:25" s="52" customFormat="1" x14ac:dyDescent="0.2">
      <c r="D169" s="25"/>
      <c r="E169" s="25"/>
      <c r="F169" s="25"/>
      <c r="G169" s="25"/>
      <c r="H169" s="25"/>
      <c r="I169" s="25"/>
      <c r="J169" s="25"/>
      <c r="K169" s="23"/>
      <c r="L169" s="23"/>
      <c r="M169" s="23"/>
      <c r="N169" s="23"/>
    </row>
    <row r="170" spans="1:25" s="52" customFormat="1" x14ac:dyDescent="0.2">
      <c r="D170" s="25"/>
      <c r="E170" s="25"/>
      <c r="F170" s="25"/>
      <c r="G170" s="25"/>
      <c r="H170" s="25"/>
      <c r="I170" s="25"/>
      <c r="J170" s="25"/>
      <c r="K170" s="23"/>
      <c r="L170" s="23"/>
      <c r="M170" s="23"/>
      <c r="N170" s="23"/>
    </row>
    <row r="171" spans="1:25" s="52" customFormat="1" x14ac:dyDescent="0.2">
      <c r="D171" s="25"/>
      <c r="E171" s="25"/>
      <c r="F171" s="25"/>
      <c r="G171" s="25"/>
      <c r="H171" s="25"/>
      <c r="I171" s="25"/>
      <c r="J171" s="25"/>
      <c r="K171" s="23"/>
      <c r="L171" s="23"/>
      <c r="M171" s="23"/>
      <c r="N171" s="23"/>
    </row>
    <row r="172" spans="1:25" s="52" customFormat="1" x14ac:dyDescent="0.2">
      <c r="D172" s="25"/>
      <c r="E172" s="25"/>
      <c r="F172" s="25"/>
      <c r="G172" s="25"/>
      <c r="H172" s="25"/>
      <c r="I172" s="25"/>
      <c r="J172" s="25"/>
      <c r="K172" s="23"/>
      <c r="L172" s="23"/>
      <c r="M172" s="23"/>
      <c r="N172" s="23"/>
    </row>
    <row r="173" spans="1:25" s="52" customFormat="1" x14ac:dyDescent="0.2">
      <c r="C173" s="12"/>
      <c r="D173" s="27"/>
      <c r="E173" s="27"/>
      <c r="F173" s="27"/>
      <c r="G173" s="27"/>
      <c r="H173" s="27"/>
      <c r="I173" s="27"/>
      <c r="J173" s="27"/>
      <c r="K173" s="23"/>
      <c r="L173" s="23"/>
      <c r="M173" s="23"/>
      <c r="N173" s="23"/>
    </row>
    <row r="174" spans="1:25" s="52" customFormat="1" x14ac:dyDescent="0.2"/>
    <row r="175" spans="1:25" s="52" customFormat="1" x14ac:dyDescent="0.2"/>
    <row r="176" spans="1:25" s="52" customFormat="1" x14ac:dyDescent="0.2"/>
    <row r="177" spans="1:25" s="52" customFormat="1" x14ac:dyDescent="0.2">
      <c r="D177" s="72"/>
      <c r="E177" s="72"/>
      <c r="F177" s="72"/>
      <c r="G177" s="72"/>
      <c r="H177" s="72"/>
      <c r="I177" s="72"/>
      <c r="J177" s="72"/>
    </row>
    <row r="178" spans="1:25" s="52" customFormat="1" x14ac:dyDescent="0.2">
      <c r="D178" s="72"/>
      <c r="E178" s="72"/>
      <c r="F178" s="72"/>
      <c r="G178" s="72"/>
      <c r="H178" s="72"/>
      <c r="I178" s="72"/>
      <c r="J178" s="72"/>
    </row>
    <row r="179" spans="1:25" s="52" customFormat="1" x14ac:dyDescent="0.2">
      <c r="D179" s="72"/>
      <c r="E179" s="72"/>
      <c r="F179" s="72"/>
      <c r="G179" s="72"/>
      <c r="H179" s="72"/>
      <c r="I179" s="72"/>
      <c r="J179" s="72"/>
    </row>
    <row r="180" spans="1:25" s="52" customFormat="1" x14ac:dyDescent="0.2">
      <c r="D180" s="72"/>
      <c r="E180" s="72"/>
      <c r="F180" s="72"/>
      <c r="G180" s="72"/>
      <c r="H180" s="72"/>
      <c r="I180" s="72"/>
      <c r="J180" s="72"/>
    </row>
    <row r="181" spans="1:25" s="52" customFormat="1" x14ac:dyDescent="0.2">
      <c r="D181" s="72"/>
      <c r="E181" s="72"/>
      <c r="F181" s="72"/>
      <c r="G181" s="72"/>
      <c r="H181" s="72"/>
      <c r="I181" s="72"/>
      <c r="J181" s="72"/>
    </row>
    <row r="182" spans="1:25" s="52" customFormat="1" x14ac:dyDescent="0.2">
      <c r="D182" s="72"/>
      <c r="E182" s="72"/>
      <c r="F182" s="72"/>
      <c r="G182" s="72"/>
      <c r="H182" s="72"/>
      <c r="I182" s="72"/>
      <c r="J182" s="72"/>
    </row>
    <row r="183" spans="1:25" s="52" customFormat="1" x14ac:dyDescent="0.2">
      <c r="D183" s="70"/>
      <c r="E183" s="70"/>
      <c r="F183" s="70"/>
      <c r="G183" s="70"/>
      <c r="H183" s="70"/>
      <c r="I183" s="70"/>
      <c r="J183" s="70"/>
    </row>
    <row r="184" spans="1:25" s="52" customFormat="1" x14ac:dyDescent="0.2">
      <c r="C184" s="33"/>
    </row>
    <row r="185" spans="1:25" s="52" customFormat="1" x14ac:dyDescent="0.2"/>
    <row r="186" spans="1:25" s="52" customFormat="1" x14ac:dyDescent="0.2"/>
    <row r="187" spans="1:25" s="52" customFormat="1" x14ac:dyDescent="0.2"/>
    <row r="188" spans="1:25" s="52" customFormat="1" x14ac:dyDescent="0.2"/>
    <row r="189" spans="1:25" s="52" customFormat="1" x14ac:dyDescent="0.2">
      <c r="D189" s="68"/>
      <c r="E189" s="68"/>
      <c r="F189" s="68"/>
      <c r="G189" s="68"/>
      <c r="H189" s="68"/>
      <c r="I189" s="68"/>
      <c r="J189" s="68"/>
    </row>
    <row r="190" spans="1:25" s="52" customFormat="1" x14ac:dyDescent="0.2">
      <c r="D190" s="68"/>
      <c r="E190" s="68"/>
      <c r="F190" s="68"/>
      <c r="G190" s="68"/>
      <c r="H190" s="68"/>
      <c r="I190" s="68"/>
      <c r="J190" s="68"/>
    </row>
    <row r="191" spans="1:25" s="53" customFormat="1" x14ac:dyDescent="0.2">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row>
    <row r="192" spans="1:25" s="52" customFormat="1" x14ac:dyDescent="0.2">
      <c r="A192" s="53"/>
      <c r="K192" s="53"/>
      <c r="L192" s="53"/>
      <c r="M192" s="53"/>
      <c r="N192" s="53"/>
      <c r="Y192" s="53"/>
    </row>
    <row r="193" spans="2:24" s="52" customFormat="1" x14ac:dyDescent="0.2">
      <c r="B193" s="53"/>
      <c r="C193" s="53"/>
      <c r="D193" s="53"/>
      <c r="E193" s="53"/>
      <c r="F193" s="53"/>
      <c r="G193" s="53"/>
      <c r="H193" s="53"/>
      <c r="I193" s="53"/>
      <c r="J193" s="53"/>
      <c r="K193" s="12"/>
      <c r="L193" s="12"/>
      <c r="M193" s="12"/>
      <c r="N193" s="12"/>
      <c r="O193" s="53"/>
      <c r="P193" s="53"/>
      <c r="Q193" s="53"/>
      <c r="R193" s="53"/>
      <c r="S193" s="53"/>
      <c r="T193" s="53"/>
      <c r="U193" s="53"/>
      <c r="V193" s="53"/>
      <c r="W193" s="53"/>
      <c r="X193" s="53"/>
    </row>
    <row r="194" spans="2:24" s="52" customFormat="1" x14ac:dyDescent="0.2">
      <c r="C194" s="15"/>
      <c r="D194" s="12"/>
      <c r="E194" s="12"/>
      <c r="F194" s="12"/>
      <c r="G194" s="12"/>
      <c r="H194" s="12"/>
      <c r="I194" s="12"/>
      <c r="J194" s="12"/>
      <c r="K194" s="12"/>
      <c r="L194" s="12"/>
      <c r="M194" s="12"/>
      <c r="N194" s="12"/>
    </row>
    <row r="195" spans="2:24" s="52" customFormat="1" x14ac:dyDescent="0.2">
      <c r="D195" s="25"/>
      <c r="E195" s="25"/>
      <c r="F195" s="25"/>
      <c r="G195" s="25"/>
      <c r="H195" s="25"/>
      <c r="I195" s="25"/>
      <c r="J195" s="25"/>
      <c r="K195" s="23"/>
      <c r="L195" s="23"/>
      <c r="M195" s="23"/>
      <c r="N195" s="23"/>
    </row>
    <row r="196" spans="2:24" s="52" customFormat="1" x14ac:dyDescent="0.2">
      <c r="D196" s="25"/>
      <c r="E196" s="25"/>
      <c r="F196" s="25"/>
      <c r="G196" s="25"/>
      <c r="H196" s="25"/>
      <c r="I196" s="25"/>
      <c r="J196" s="25"/>
      <c r="K196" s="23"/>
      <c r="L196" s="23"/>
      <c r="M196" s="23"/>
      <c r="N196" s="23"/>
    </row>
    <row r="197" spans="2:24" s="52" customFormat="1" x14ac:dyDescent="0.2">
      <c r="D197" s="25"/>
      <c r="E197" s="25"/>
      <c r="F197" s="25"/>
      <c r="G197" s="25"/>
      <c r="H197" s="25"/>
      <c r="I197" s="25"/>
      <c r="J197" s="25"/>
      <c r="K197" s="23"/>
      <c r="L197" s="23"/>
      <c r="M197" s="23"/>
      <c r="N197" s="23"/>
    </row>
    <row r="198" spans="2:24" s="52" customFormat="1" x14ac:dyDescent="0.2">
      <c r="D198" s="25"/>
      <c r="E198" s="25"/>
      <c r="F198" s="25"/>
      <c r="G198" s="25"/>
      <c r="H198" s="25"/>
      <c r="I198" s="25"/>
      <c r="J198" s="25"/>
      <c r="K198" s="23"/>
      <c r="L198" s="23"/>
      <c r="M198" s="23"/>
      <c r="N198" s="23"/>
    </row>
    <row r="199" spans="2:24" s="52" customFormat="1" x14ac:dyDescent="0.2">
      <c r="K199" s="23"/>
      <c r="L199" s="23"/>
      <c r="M199" s="23"/>
      <c r="N199" s="23"/>
    </row>
    <row r="200" spans="2:24" s="52" customFormat="1" x14ac:dyDescent="0.2">
      <c r="C200" s="53"/>
      <c r="D200" s="27"/>
      <c r="E200" s="27"/>
      <c r="F200" s="27"/>
      <c r="G200" s="27"/>
      <c r="H200" s="27"/>
      <c r="I200" s="27"/>
      <c r="J200" s="27"/>
      <c r="K200" s="23"/>
      <c r="L200" s="23"/>
      <c r="M200" s="23"/>
      <c r="N200" s="23"/>
    </row>
    <row r="201" spans="2:24" s="52" customFormat="1" x14ac:dyDescent="0.2"/>
    <row r="202" spans="2:24" s="52" customFormat="1" x14ac:dyDescent="0.2"/>
    <row r="203" spans="2:24" s="52" customFormat="1" x14ac:dyDescent="0.2"/>
    <row r="204" spans="2:24" s="52" customFormat="1" x14ac:dyDescent="0.2"/>
    <row r="205" spans="2:24" s="52" customFormat="1" x14ac:dyDescent="0.2">
      <c r="D205" s="69"/>
      <c r="E205" s="69"/>
      <c r="F205" s="69"/>
      <c r="G205" s="69"/>
      <c r="H205" s="69"/>
      <c r="I205" s="69"/>
      <c r="J205" s="69"/>
    </row>
    <row r="206" spans="2:24" s="52" customFormat="1" x14ac:dyDescent="0.2">
      <c r="D206" s="69"/>
      <c r="E206" s="69"/>
      <c r="F206" s="69"/>
      <c r="G206" s="69"/>
      <c r="H206" s="69"/>
      <c r="I206" s="69"/>
      <c r="J206" s="69"/>
    </row>
    <row r="207" spans="2:24" s="52" customFormat="1" x14ac:dyDescent="0.2">
      <c r="D207" s="69"/>
      <c r="E207" s="69"/>
      <c r="F207" s="69"/>
      <c r="G207" s="69"/>
      <c r="H207" s="69"/>
      <c r="I207" s="69"/>
      <c r="J207" s="69"/>
    </row>
    <row r="208" spans="2:24" s="52" customFormat="1" x14ac:dyDescent="0.2">
      <c r="D208" s="54"/>
      <c r="E208" s="54"/>
      <c r="F208" s="54"/>
      <c r="G208" s="54"/>
      <c r="H208" s="54"/>
      <c r="I208" s="54"/>
      <c r="J208" s="54"/>
    </row>
    <row r="209" spans="1:25" s="52" customFormat="1" x14ac:dyDescent="0.2">
      <c r="D209" s="70"/>
      <c r="E209" s="70"/>
      <c r="F209" s="70"/>
      <c r="G209" s="70"/>
      <c r="H209" s="70"/>
      <c r="I209" s="70"/>
      <c r="J209" s="70"/>
    </row>
    <row r="210" spans="1:25" s="52" customFormat="1" x14ac:dyDescent="0.2"/>
    <row r="211" spans="1:25" s="52" customFormat="1" x14ac:dyDescent="0.2"/>
    <row r="212" spans="1:25" s="52" customFormat="1" x14ac:dyDescent="0.2"/>
    <row r="213" spans="1:25" s="52" customFormat="1" x14ac:dyDescent="0.2"/>
    <row r="214" spans="1:25" s="52" customFormat="1" x14ac:dyDescent="0.2"/>
    <row r="215" spans="1:25" s="52" customFormat="1" x14ac:dyDescent="0.2"/>
    <row r="216" spans="1:25" s="52" customFormat="1" x14ac:dyDescent="0.2"/>
    <row r="217" spans="1:25" s="52" customFormat="1" x14ac:dyDescent="0.2"/>
    <row r="218" spans="1:25" s="52" customFormat="1" x14ac:dyDescent="0.2"/>
    <row r="219" spans="1:25" s="52" customFormat="1" x14ac:dyDescent="0.2"/>
    <row r="220" spans="1:25" s="53" customFormat="1" x14ac:dyDescent="0.2">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row>
    <row r="221" spans="1:25" s="52" customFormat="1" x14ac:dyDescent="0.2">
      <c r="A221" s="53"/>
      <c r="K221" s="53"/>
      <c r="L221" s="53"/>
      <c r="M221" s="53"/>
      <c r="N221" s="53"/>
      <c r="Y221" s="53"/>
    </row>
    <row r="222" spans="1:25" s="52" customFormat="1" x14ac:dyDescent="0.2">
      <c r="B222" s="53"/>
      <c r="C222" s="53"/>
      <c r="D222" s="53"/>
      <c r="E222" s="53"/>
      <c r="F222" s="53"/>
      <c r="G222" s="53"/>
      <c r="H222" s="53"/>
      <c r="I222" s="53"/>
      <c r="J222" s="53"/>
      <c r="K222" s="12"/>
      <c r="L222" s="12"/>
      <c r="M222" s="12"/>
      <c r="N222" s="12"/>
      <c r="O222" s="53"/>
      <c r="P222" s="53"/>
      <c r="Q222" s="53"/>
      <c r="R222" s="53"/>
      <c r="S222" s="53"/>
      <c r="T222" s="53"/>
      <c r="U222" s="53"/>
      <c r="V222" s="53"/>
      <c r="W222" s="53"/>
      <c r="X222" s="53"/>
    </row>
    <row r="223" spans="1:25" s="52" customFormat="1" x14ac:dyDescent="0.2">
      <c r="C223" s="15"/>
      <c r="D223" s="12"/>
      <c r="E223" s="12"/>
      <c r="F223" s="12"/>
      <c r="G223" s="12"/>
      <c r="H223" s="12"/>
      <c r="I223" s="12"/>
      <c r="J223" s="12"/>
      <c r="K223" s="12"/>
      <c r="L223" s="12"/>
      <c r="M223" s="12"/>
      <c r="N223" s="12"/>
    </row>
    <row r="224" spans="1:25" s="52" customFormat="1" x14ac:dyDescent="0.2">
      <c r="D224" s="25"/>
      <c r="E224" s="25"/>
      <c r="F224" s="25"/>
      <c r="G224" s="25"/>
      <c r="H224" s="25"/>
      <c r="I224" s="25"/>
      <c r="J224" s="25"/>
      <c r="K224" s="23"/>
      <c r="L224" s="23"/>
      <c r="M224" s="23"/>
      <c r="N224" s="23"/>
    </row>
    <row r="225" spans="3:14" s="52" customFormat="1" x14ac:dyDescent="0.2">
      <c r="D225" s="25"/>
      <c r="E225" s="25"/>
      <c r="F225" s="25"/>
      <c r="G225" s="25"/>
      <c r="H225" s="25"/>
      <c r="I225" s="25"/>
      <c r="J225" s="25"/>
      <c r="K225" s="23"/>
      <c r="L225" s="23"/>
      <c r="M225" s="23"/>
      <c r="N225" s="23"/>
    </row>
    <row r="226" spans="3:14" s="52" customFormat="1" x14ac:dyDescent="0.2">
      <c r="D226" s="25"/>
      <c r="E226" s="25"/>
      <c r="F226" s="25"/>
      <c r="G226" s="25"/>
      <c r="H226" s="25"/>
      <c r="I226" s="25"/>
      <c r="J226" s="25"/>
      <c r="K226" s="23"/>
      <c r="L226" s="23"/>
      <c r="M226" s="23"/>
      <c r="N226" s="23"/>
    </row>
    <row r="227" spans="3:14" s="52" customFormat="1" x14ac:dyDescent="0.2">
      <c r="K227" s="23"/>
      <c r="L227" s="23"/>
      <c r="M227" s="23"/>
      <c r="N227" s="23"/>
    </row>
    <row r="228" spans="3:14" s="52" customFormat="1" x14ac:dyDescent="0.2">
      <c r="C228" s="53"/>
      <c r="D228" s="27"/>
      <c r="E228" s="27"/>
      <c r="F228" s="27"/>
      <c r="G228" s="27"/>
      <c r="H228" s="27"/>
      <c r="I228" s="27"/>
      <c r="J228" s="27"/>
      <c r="K228" s="23"/>
      <c r="L228" s="23"/>
      <c r="M228" s="23"/>
      <c r="N228" s="23"/>
    </row>
    <row r="229" spans="3:14" s="52" customFormat="1" x14ac:dyDescent="0.2"/>
    <row r="230" spans="3:14" s="52" customFormat="1" x14ac:dyDescent="0.2"/>
    <row r="231" spans="3:14" s="52" customFormat="1" x14ac:dyDescent="0.2"/>
    <row r="232" spans="3:14" s="52" customFormat="1" x14ac:dyDescent="0.2"/>
    <row r="233" spans="3:14" s="52" customFormat="1" x14ac:dyDescent="0.2"/>
    <row r="234" spans="3:14" s="52" customFormat="1" x14ac:dyDescent="0.2"/>
    <row r="235" spans="3:14" s="52" customFormat="1" x14ac:dyDescent="0.2"/>
    <row r="236" spans="3:14" s="52" customFormat="1" x14ac:dyDescent="0.2">
      <c r="D236" s="69"/>
      <c r="E236" s="69"/>
      <c r="F236" s="69"/>
      <c r="G236" s="69"/>
      <c r="H236" s="69"/>
      <c r="I236" s="69"/>
      <c r="J236" s="69"/>
    </row>
    <row r="237" spans="3:14" s="52" customFormat="1" x14ac:dyDescent="0.2">
      <c r="D237" s="69"/>
      <c r="E237" s="69"/>
      <c r="F237" s="69"/>
      <c r="G237" s="69"/>
      <c r="H237" s="69"/>
      <c r="I237" s="69"/>
      <c r="J237" s="69"/>
    </row>
    <row r="238" spans="3:14" s="52" customFormat="1" x14ac:dyDescent="0.2">
      <c r="D238" s="71"/>
      <c r="E238" s="71"/>
      <c r="F238" s="71"/>
      <c r="G238" s="71"/>
      <c r="H238" s="71"/>
      <c r="I238" s="71"/>
      <c r="J238" s="71"/>
    </row>
    <row r="239" spans="3:14" s="52" customFormat="1" x14ac:dyDescent="0.2"/>
    <row r="240" spans="3:14" s="52" customFormat="1" x14ac:dyDescent="0.2"/>
    <row r="241" spans="1:25" s="52" customFormat="1" x14ac:dyDescent="0.2"/>
    <row r="242" spans="1:25" s="52" customFormat="1" x14ac:dyDescent="0.2"/>
    <row r="243" spans="1:25" s="52" customFormat="1" x14ac:dyDescent="0.2"/>
    <row r="244" spans="1:25" s="52" customFormat="1" x14ac:dyDescent="0.2"/>
    <row r="245" spans="1:25" s="52" customFormat="1" x14ac:dyDescent="0.2"/>
    <row r="246" spans="1:25" s="52" customFormat="1" x14ac:dyDescent="0.2"/>
    <row r="247" spans="1:25" s="53" customFormat="1" x14ac:dyDescent="0.2">
      <c r="A247" s="52"/>
      <c r="B247" s="52"/>
      <c r="C247" s="52"/>
      <c r="D247" s="52"/>
      <c r="E247" s="52"/>
      <c r="F247" s="52"/>
      <c r="G247" s="52"/>
      <c r="H247" s="52"/>
      <c r="I247" s="52"/>
      <c r="J247" s="52"/>
      <c r="O247" s="52"/>
      <c r="P247" s="52"/>
      <c r="Q247" s="52"/>
      <c r="R247" s="52"/>
      <c r="S247" s="52"/>
      <c r="T247" s="52"/>
      <c r="U247" s="52"/>
      <c r="V247" s="52"/>
      <c r="W247" s="52"/>
      <c r="X247" s="52"/>
      <c r="Y247" s="52"/>
    </row>
    <row r="248" spans="1:25" s="52" customFormat="1" x14ac:dyDescent="0.2">
      <c r="A248" s="53"/>
      <c r="C248" s="53"/>
      <c r="D248" s="53"/>
      <c r="E248" s="53"/>
      <c r="F248" s="53"/>
      <c r="G248" s="53"/>
      <c r="H248" s="53"/>
      <c r="I248" s="53"/>
      <c r="J248" s="53"/>
      <c r="K248" s="12"/>
      <c r="L248" s="12"/>
      <c r="M248" s="12"/>
      <c r="N248" s="12"/>
      <c r="Y248" s="53"/>
    </row>
    <row r="249" spans="1:25" s="52" customFormat="1" x14ac:dyDescent="0.2">
      <c r="B249" s="53"/>
      <c r="C249" s="15"/>
      <c r="D249" s="12"/>
      <c r="E249" s="12"/>
      <c r="F249" s="12"/>
      <c r="G249" s="12"/>
      <c r="H249" s="12"/>
      <c r="I249" s="12"/>
      <c r="J249" s="12"/>
      <c r="K249" s="12"/>
      <c r="L249" s="12"/>
      <c r="M249" s="12"/>
      <c r="N249" s="12"/>
      <c r="O249" s="53"/>
      <c r="P249" s="53"/>
      <c r="Q249" s="53"/>
      <c r="R249" s="53"/>
      <c r="S249" s="53"/>
      <c r="T249" s="53"/>
      <c r="U249" s="53"/>
      <c r="V249" s="53"/>
      <c r="W249" s="53"/>
      <c r="X249" s="53"/>
    </row>
    <row r="250" spans="1:25" s="52" customFormat="1" x14ac:dyDescent="0.2">
      <c r="D250" s="50"/>
      <c r="E250" s="50"/>
      <c r="F250" s="50"/>
      <c r="G250" s="50"/>
      <c r="H250" s="50"/>
      <c r="I250" s="50"/>
      <c r="J250" s="50"/>
      <c r="K250" s="23"/>
      <c r="L250" s="23"/>
      <c r="M250" s="23"/>
      <c r="N250" s="23"/>
    </row>
    <row r="251" spans="1:25" s="52" customFormat="1" x14ac:dyDescent="0.2">
      <c r="D251" s="25"/>
      <c r="E251" s="25"/>
      <c r="F251" s="25"/>
      <c r="G251" s="25"/>
      <c r="H251" s="25"/>
      <c r="I251" s="25"/>
      <c r="J251" s="25"/>
      <c r="K251" s="23"/>
      <c r="L251" s="23"/>
      <c r="M251" s="23"/>
      <c r="N251" s="23"/>
    </row>
    <row r="252" spans="1:25" s="52" customFormat="1" x14ac:dyDescent="0.2">
      <c r="D252" s="25"/>
      <c r="E252" s="25"/>
      <c r="F252" s="25"/>
      <c r="G252" s="25"/>
      <c r="H252" s="25"/>
      <c r="I252" s="25"/>
      <c r="J252" s="25"/>
      <c r="K252" s="23"/>
      <c r="L252" s="23"/>
      <c r="M252" s="23"/>
      <c r="N252" s="23"/>
    </row>
    <row r="253" spans="1:25" s="52" customFormat="1" x14ac:dyDescent="0.2">
      <c r="D253" s="25"/>
      <c r="E253" s="25"/>
      <c r="F253" s="25"/>
      <c r="G253" s="25"/>
      <c r="H253" s="25"/>
      <c r="I253" s="25"/>
      <c r="J253" s="25"/>
      <c r="K253" s="23"/>
      <c r="L253" s="23"/>
      <c r="M253" s="23"/>
      <c r="N253" s="23"/>
    </row>
    <row r="254" spans="1:25" s="52" customFormat="1" x14ac:dyDescent="0.2">
      <c r="K254" s="23"/>
      <c r="L254" s="23"/>
      <c r="M254" s="23"/>
      <c r="N254" s="23"/>
    </row>
    <row r="255" spans="1:25" s="52" customFormat="1" x14ac:dyDescent="0.2">
      <c r="C255" s="53"/>
      <c r="D255" s="27"/>
      <c r="E255" s="27"/>
      <c r="F255" s="27"/>
      <c r="G255" s="27"/>
      <c r="H255" s="27"/>
      <c r="I255" s="27"/>
      <c r="J255" s="27"/>
      <c r="K255" s="23"/>
      <c r="L255" s="23"/>
      <c r="M255" s="23"/>
      <c r="N255" s="23"/>
    </row>
    <row r="256" spans="1:25" s="52" customFormat="1" x14ac:dyDescent="0.2"/>
    <row r="257" s="52" customFormat="1" x14ac:dyDescent="0.2"/>
    <row r="258" s="52" customFormat="1" x14ac:dyDescent="0.2"/>
    <row r="259" s="52" customFormat="1" x14ac:dyDescent="0.2"/>
    <row r="260" s="52" customFormat="1" x14ac:dyDescent="0.2"/>
    <row r="261" s="52" customFormat="1" x14ac:dyDescent="0.2"/>
    <row r="262" s="52" customFormat="1" x14ac:dyDescent="0.2"/>
    <row r="263" s="52" customFormat="1" x14ac:dyDescent="0.2"/>
    <row r="264" s="52" customFormat="1" x14ac:dyDescent="0.2"/>
    <row r="265" s="52" customFormat="1" x14ac:dyDescent="0.2"/>
    <row r="266" s="52" customFormat="1" x14ac:dyDescent="0.2"/>
    <row r="267" s="52" customFormat="1" x14ac:dyDescent="0.2"/>
    <row r="268" s="52" customFormat="1" x14ac:dyDescent="0.2"/>
    <row r="269" s="52" customFormat="1" x14ac:dyDescent="0.2"/>
    <row r="270" s="52" customFormat="1" x14ac:dyDescent="0.2"/>
    <row r="271" s="52" customFormat="1" x14ac:dyDescent="0.2"/>
    <row r="272" s="52" customFormat="1" x14ac:dyDescent="0.2"/>
    <row r="273" s="52" customFormat="1" x14ac:dyDescent="0.2"/>
    <row r="274" s="52" customFormat="1" x14ac:dyDescent="0.2"/>
    <row r="275" s="52" customFormat="1" x14ac:dyDescent="0.2"/>
    <row r="276" s="52" customFormat="1" x14ac:dyDescent="0.2"/>
    <row r="277" s="52" customFormat="1" x14ac:dyDescent="0.2"/>
    <row r="278" s="52" customFormat="1" x14ac:dyDescent="0.2"/>
    <row r="279" s="52" customFormat="1" x14ac:dyDescent="0.2"/>
    <row r="280" s="52" customFormat="1" x14ac:dyDescent="0.2"/>
    <row r="281" s="52" customFormat="1" x14ac:dyDescent="0.2"/>
    <row r="282" s="52" customFormat="1" x14ac:dyDescent="0.2"/>
    <row r="283" s="52" customFormat="1" x14ac:dyDescent="0.2"/>
    <row r="284" s="52" customFormat="1" x14ac:dyDescent="0.2"/>
    <row r="285" s="52" customFormat="1" x14ac:dyDescent="0.2"/>
    <row r="286" s="52" customFormat="1" x14ac:dyDescent="0.2"/>
    <row r="287" s="52" customFormat="1" x14ac:dyDescent="0.2"/>
    <row r="288" s="52" customFormat="1" x14ac:dyDescent="0.2"/>
    <row r="289" s="52" customFormat="1" x14ac:dyDescent="0.2"/>
    <row r="290" s="52" customFormat="1" x14ac:dyDescent="0.2"/>
    <row r="291" s="52" customFormat="1" x14ac:dyDescent="0.2"/>
    <row r="292" s="52" customFormat="1" x14ac:dyDescent="0.2"/>
    <row r="293" s="52" customFormat="1" x14ac:dyDescent="0.2"/>
    <row r="294" s="52" customFormat="1" x14ac:dyDescent="0.2"/>
    <row r="295" s="52" customFormat="1" x14ac:dyDescent="0.2"/>
    <row r="296" s="52" customFormat="1" x14ac:dyDescent="0.2"/>
    <row r="297" s="52" customFormat="1" x14ac:dyDescent="0.2"/>
    <row r="298" s="52" customFormat="1" x14ac:dyDescent="0.2"/>
    <row r="299" s="52" customFormat="1" x14ac:dyDescent="0.2"/>
    <row r="300" s="52" customFormat="1" x14ac:dyDescent="0.2"/>
    <row r="301" s="52" customFormat="1" x14ac:dyDescent="0.2"/>
    <row r="302" s="52" customFormat="1" x14ac:dyDescent="0.2"/>
    <row r="303" s="52" customFormat="1" x14ac:dyDescent="0.2"/>
    <row r="304" s="52" customFormat="1" x14ac:dyDescent="0.2"/>
    <row r="305" s="52" customFormat="1" x14ac:dyDescent="0.2"/>
    <row r="306" s="52" customFormat="1" x14ac:dyDescent="0.2"/>
    <row r="307" s="52" customFormat="1" x14ac:dyDescent="0.2"/>
    <row r="308" s="52" customFormat="1" x14ac:dyDescent="0.2"/>
    <row r="309" s="52" customFormat="1" x14ac:dyDescent="0.2"/>
    <row r="310" s="52" customFormat="1" x14ac:dyDescent="0.2"/>
    <row r="311" s="52" customFormat="1" x14ac:dyDescent="0.2"/>
    <row r="312" s="52" customFormat="1" x14ac:dyDescent="0.2"/>
    <row r="313" s="52" customFormat="1" x14ac:dyDescent="0.2"/>
    <row r="314" s="52" customFormat="1" x14ac:dyDescent="0.2"/>
    <row r="315" s="52" customFormat="1" x14ac:dyDescent="0.2"/>
    <row r="316" s="52" customFormat="1" x14ac:dyDescent="0.2"/>
    <row r="317" s="52" customFormat="1" x14ac:dyDescent="0.2"/>
    <row r="318" s="52" customFormat="1" x14ac:dyDescent="0.2"/>
    <row r="319" s="52" customFormat="1" x14ac:dyDescent="0.2"/>
    <row r="320" s="52" customFormat="1" x14ac:dyDescent="0.2"/>
    <row r="321" s="52" customFormat="1" x14ac:dyDescent="0.2"/>
    <row r="322" s="52" customFormat="1" x14ac:dyDescent="0.2"/>
    <row r="323" s="52" customFormat="1" x14ac:dyDescent="0.2"/>
    <row r="324" s="52" customFormat="1" x14ac:dyDescent="0.2"/>
    <row r="325" s="52" customFormat="1" x14ac:dyDescent="0.2"/>
    <row r="326" s="52" customFormat="1" x14ac:dyDescent="0.2"/>
    <row r="327" s="52" customFormat="1" x14ac:dyDescent="0.2"/>
    <row r="328" s="52" customFormat="1" x14ac:dyDescent="0.2"/>
    <row r="329" s="52" customFormat="1" x14ac:dyDescent="0.2"/>
    <row r="330" s="52" customFormat="1" x14ac:dyDescent="0.2"/>
    <row r="331" s="52" customFormat="1" x14ac:dyDescent="0.2"/>
    <row r="332" s="52" customFormat="1" x14ac:dyDescent="0.2"/>
    <row r="333" s="52" customFormat="1" x14ac:dyDescent="0.2"/>
    <row r="334" s="52" customFormat="1" x14ac:dyDescent="0.2"/>
    <row r="335" s="52" customFormat="1" x14ac:dyDescent="0.2"/>
    <row r="336" s="52" customFormat="1" x14ac:dyDescent="0.2"/>
    <row r="337" s="52" customFormat="1" x14ac:dyDescent="0.2"/>
    <row r="338" s="52" customFormat="1" x14ac:dyDescent="0.2"/>
    <row r="339" s="52" customFormat="1" x14ac:dyDescent="0.2"/>
    <row r="340" s="52" customFormat="1" x14ac:dyDescent="0.2"/>
    <row r="341" s="52" customFormat="1" x14ac:dyDescent="0.2"/>
    <row r="342" s="52" customFormat="1" x14ac:dyDescent="0.2"/>
    <row r="343" s="52" customFormat="1" x14ac:dyDescent="0.2"/>
    <row r="344" s="52" customFormat="1" x14ac:dyDescent="0.2"/>
    <row r="345" s="52" customFormat="1" x14ac:dyDescent="0.2"/>
    <row r="346" s="52" customFormat="1" x14ac:dyDescent="0.2"/>
    <row r="347" s="52" customFormat="1" x14ac:dyDescent="0.2"/>
    <row r="348" s="52" customFormat="1" x14ac:dyDescent="0.2"/>
    <row r="349" s="52" customFormat="1" x14ac:dyDescent="0.2"/>
    <row r="350" s="52" customFormat="1" x14ac:dyDescent="0.2"/>
    <row r="351" s="52" customFormat="1" x14ac:dyDescent="0.2"/>
    <row r="352" s="52" customFormat="1" x14ac:dyDescent="0.2"/>
    <row r="353" s="52" customFormat="1" x14ac:dyDescent="0.2"/>
    <row r="354" s="52" customFormat="1" x14ac:dyDescent="0.2"/>
    <row r="355" s="52" customFormat="1" x14ac:dyDescent="0.2"/>
    <row r="356" s="52" customFormat="1" x14ac:dyDescent="0.2"/>
    <row r="357" s="52" customFormat="1" x14ac:dyDescent="0.2"/>
    <row r="358" s="52" customFormat="1" x14ac:dyDescent="0.2"/>
    <row r="359" s="52" customFormat="1" x14ac:dyDescent="0.2"/>
    <row r="360" s="52" customFormat="1" x14ac:dyDescent="0.2"/>
    <row r="361" s="52" customFormat="1" x14ac:dyDescent="0.2"/>
    <row r="362" s="52" customFormat="1" x14ac:dyDescent="0.2"/>
    <row r="363" s="52" customFormat="1" x14ac:dyDescent="0.2"/>
    <row r="364" s="52" customFormat="1" x14ac:dyDescent="0.2"/>
    <row r="365" s="52" customFormat="1" x14ac:dyDescent="0.2"/>
    <row r="366" s="52" customFormat="1" x14ac:dyDescent="0.2"/>
    <row r="367" s="52" customFormat="1" x14ac:dyDescent="0.2"/>
    <row r="368" s="52" customFormat="1" x14ac:dyDescent="0.2"/>
    <row r="369" s="52" customFormat="1" x14ac:dyDescent="0.2"/>
    <row r="370" s="52" customFormat="1" x14ac:dyDescent="0.2"/>
    <row r="371" s="52" customFormat="1" x14ac:dyDescent="0.2"/>
    <row r="372" s="52" customFormat="1" x14ac:dyDescent="0.2"/>
    <row r="373" s="52" customFormat="1" x14ac:dyDescent="0.2"/>
    <row r="374" s="52" customFormat="1" x14ac:dyDescent="0.2"/>
    <row r="375" s="52" customFormat="1" x14ac:dyDescent="0.2"/>
    <row r="376" s="52" customFormat="1" x14ac:dyDescent="0.2"/>
    <row r="377" s="52" customFormat="1" x14ac:dyDescent="0.2"/>
    <row r="378" s="52" customFormat="1" x14ac:dyDescent="0.2"/>
    <row r="379" s="52" customFormat="1" x14ac:dyDescent="0.2"/>
    <row r="380" s="52" customFormat="1" x14ac:dyDescent="0.2"/>
    <row r="381" s="52" customFormat="1" x14ac:dyDescent="0.2"/>
    <row r="382" s="52" customFormat="1" x14ac:dyDescent="0.2"/>
    <row r="383" s="52" customFormat="1" x14ac:dyDescent="0.2"/>
    <row r="384" s="52" customFormat="1" x14ac:dyDescent="0.2"/>
    <row r="385" s="52" customFormat="1" x14ac:dyDescent="0.2"/>
    <row r="386" s="52" customFormat="1" x14ac:dyDescent="0.2"/>
    <row r="387" s="52" customFormat="1" x14ac:dyDescent="0.2"/>
    <row r="388" s="52" customFormat="1" x14ac:dyDescent="0.2"/>
    <row r="389" s="52" customFormat="1" x14ac:dyDescent="0.2"/>
    <row r="390" s="52" customFormat="1" x14ac:dyDescent="0.2"/>
    <row r="391" s="52" customFormat="1" x14ac:dyDescent="0.2"/>
    <row r="392" s="52" customFormat="1" x14ac:dyDescent="0.2"/>
    <row r="393" s="52" customFormat="1" x14ac:dyDescent="0.2"/>
    <row r="394" s="52" customFormat="1" x14ac:dyDescent="0.2"/>
    <row r="395" s="52" customFormat="1" x14ac:dyDescent="0.2"/>
    <row r="396" s="52" customFormat="1" x14ac:dyDescent="0.2"/>
    <row r="397" s="52" customFormat="1" x14ac:dyDescent="0.2"/>
    <row r="398" s="52" customFormat="1" x14ac:dyDescent="0.2"/>
    <row r="399" s="52" customFormat="1" x14ac:dyDescent="0.2"/>
    <row r="400" s="52" customFormat="1" x14ac:dyDescent="0.2"/>
    <row r="401" s="52" customFormat="1" x14ac:dyDescent="0.2"/>
    <row r="402" s="52" customFormat="1" x14ac:dyDescent="0.2"/>
    <row r="403" s="52" customFormat="1" x14ac:dyDescent="0.2"/>
    <row r="404" s="52" customFormat="1" x14ac:dyDescent="0.2"/>
    <row r="405" s="52" customFormat="1" x14ac:dyDescent="0.2"/>
    <row r="406" s="52" customFormat="1" x14ac:dyDescent="0.2"/>
    <row r="407" s="52" customFormat="1" x14ac:dyDescent="0.2"/>
    <row r="408" s="52" customFormat="1" x14ac:dyDescent="0.2"/>
    <row r="409" s="52" customFormat="1" x14ac:dyDescent="0.2"/>
    <row r="410" s="52" customFormat="1" x14ac:dyDescent="0.2"/>
    <row r="411" s="52" customFormat="1" x14ac:dyDescent="0.2"/>
    <row r="412" s="52" customFormat="1" x14ac:dyDescent="0.2"/>
    <row r="413" s="52" customFormat="1" x14ac:dyDescent="0.2"/>
    <row r="414" s="52" customFormat="1" x14ac:dyDescent="0.2"/>
    <row r="415" s="52" customFormat="1" x14ac:dyDescent="0.2"/>
    <row r="416" s="52" customFormat="1" x14ac:dyDescent="0.2"/>
    <row r="417" s="52" customFormat="1" x14ac:dyDescent="0.2"/>
    <row r="418" s="52" customFormat="1" x14ac:dyDescent="0.2"/>
    <row r="419" s="52" customFormat="1" x14ac:dyDescent="0.2"/>
    <row r="420" s="52" customFormat="1" x14ac:dyDescent="0.2"/>
    <row r="421" s="52" customFormat="1" x14ac:dyDescent="0.2"/>
    <row r="422" s="52" customFormat="1" x14ac:dyDescent="0.2"/>
    <row r="423" s="52" customFormat="1" x14ac:dyDescent="0.2"/>
    <row r="424" s="52" customFormat="1" x14ac:dyDescent="0.2"/>
    <row r="425" s="52" customFormat="1" x14ac:dyDescent="0.2"/>
    <row r="426" s="52" customFormat="1" x14ac:dyDescent="0.2"/>
    <row r="427" s="52" customFormat="1" x14ac:dyDescent="0.2"/>
    <row r="428" s="52" customFormat="1" x14ac:dyDescent="0.2"/>
    <row r="429" s="52" customFormat="1" x14ac:dyDescent="0.2"/>
    <row r="430" s="52" customFormat="1" x14ac:dyDescent="0.2"/>
    <row r="431" s="52" customFormat="1" x14ac:dyDescent="0.2"/>
    <row r="432" s="52" customFormat="1" x14ac:dyDescent="0.2"/>
    <row r="433" s="52" customFormat="1" x14ac:dyDescent="0.2"/>
    <row r="434" s="52" customFormat="1" x14ac:dyDescent="0.2"/>
    <row r="435" s="52" customFormat="1" x14ac:dyDescent="0.2"/>
    <row r="436" s="52" customFormat="1" x14ac:dyDescent="0.2"/>
    <row r="437" s="52" customFormat="1" x14ac:dyDescent="0.2"/>
    <row r="438" s="52" customFormat="1" x14ac:dyDescent="0.2"/>
    <row r="439" s="52" customFormat="1" x14ac:dyDescent="0.2"/>
    <row r="440" s="52" customFormat="1" x14ac:dyDescent="0.2"/>
    <row r="441" s="52" customFormat="1" x14ac:dyDescent="0.2"/>
    <row r="442" s="52" customFormat="1" x14ac:dyDescent="0.2"/>
    <row r="443" s="52" customFormat="1" x14ac:dyDescent="0.2"/>
    <row r="444" s="52" customFormat="1" x14ac:dyDescent="0.2"/>
    <row r="445" s="52" customFormat="1" x14ac:dyDescent="0.2"/>
    <row r="446" s="52" customFormat="1" x14ac:dyDescent="0.2"/>
    <row r="447" s="52" customFormat="1" x14ac:dyDescent="0.2"/>
    <row r="448" s="52" customFormat="1" x14ac:dyDescent="0.2"/>
    <row r="449" s="52" customFormat="1" x14ac:dyDescent="0.2"/>
    <row r="450" s="52" customFormat="1" x14ac:dyDescent="0.2"/>
    <row r="451" s="52" customFormat="1" x14ac:dyDescent="0.2"/>
    <row r="452" s="52" customFormat="1" x14ac:dyDescent="0.2"/>
    <row r="453" s="52" customFormat="1" x14ac:dyDescent="0.2"/>
    <row r="454" s="52" customFormat="1" x14ac:dyDescent="0.2"/>
    <row r="455" s="52" customFormat="1" x14ac:dyDescent="0.2"/>
    <row r="456" s="52" customFormat="1" x14ac:dyDescent="0.2"/>
    <row r="457" s="52" customFormat="1" x14ac:dyDescent="0.2"/>
  </sheetData>
  <pageMargins left="0.75" right="0.75" top="1" bottom="1" header="0.5" footer="0.5"/>
  <pageSetup orientation="landscape" horizontalDpi="4294967293" verticalDpi="4294967293" r:id="rId1"/>
  <headerFooter alignWithMargins="0"/>
  <rowBreaks count="3" manualBreakCount="3">
    <brk id="93" max="16383" man="1"/>
    <brk id="162" max="16383" man="1"/>
    <brk id="188" max="16383" man="1"/>
  </rowBreaks>
  <colBreaks count="1" manualBreakCount="1">
    <brk id="14"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Title sheet and Definitions</vt:lpstr>
      <vt:lpstr>Shipment</vt:lpstr>
      <vt:lpstr>Revenue</vt:lpstr>
      <vt:lpstr>Wi-Fi</vt:lpstr>
      <vt:lpstr>LAA (LTE-U)</vt:lpstr>
      <vt:lpstr>CBRS</vt:lpstr>
      <vt:lpstr>MulteFire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Daddy O</dc:creator>
  <cp:keywords/>
  <dc:description/>
  <cp:lastModifiedBy>Eleanor!</cp:lastModifiedBy>
  <cp:revision/>
  <dcterms:created xsi:type="dcterms:W3CDTF">2010-08-09T16:51:57Z</dcterms:created>
  <dcterms:modified xsi:type="dcterms:W3CDTF">2019-06-26T17:58:37Z</dcterms:modified>
  <cp:category/>
  <cp:contentStatus/>
</cp:coreProperties>
</file>