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80" yWindow="-60" windowWidth="15315" windowHeight="8490" tabRatio="778" activeTab="1"/>
  </bookViews>
  <sheets>
    <sheet name="Console B.TECH" sheetId="10" r:id="rId1"/>
    <sheet name=" StudentList B.TECH" sheetId="6" r:id="rId2"/>
    <sheet name="Total Selections B.TECH" sheetId="16" r:id="rId3"/>
    <sheet name="Console Diploma" sheetId="13" r:id="rId4"/>
    <sheet name="Student List Diploma" sheetId="12" r:id="rId5"/>
    <sheet name="Sheet1" sheetId="17" r:id="rId6"/>
    <sheet name="Sheet2" sheetId="18" r:id="rId7"/>
    <sheet name="Sheet3" sheetId="19" r:id="rId8"/>
    <sheet name="Sheet4" sheetId="20" r:id="rId9"/>
  </sheets>
  <definedNames>
    <definedName name="_xlnm._FilterDatabase" localSheetId="1" hidden="1">' StudentList B.TECH'!$A$3:$P$260</definedName>
    <definedName name="_xlnm._FilterDatabase" localSheetId="0" hidden="1">'Console B.TECH'!$A$6:$AG$30</definedName>
    <definedName name="_xlnm._FilterDatabase" localSheetId="7" hidden="1">Sheet3!$A$3:$L$137</definedName>
    <definedName name="_xlnm._FilterDatabase" localSheetId="8" hidden="1">Sheet4!$A$6:$AG$6</definedName>
    <definedName name="_xlnm._FilterDatabase" localSheetId="4" hidden="1">'Student List Diploma'!$A$3:$M$3</definedName>
    <definedName name="_xlnm.Print_Titles" localSheetId="1">' StudentList B.TECH'!$3:$3</definedName>
    <definedName name="_xlnm.Print_Titles" localSheetId="7">Sheet3!$3:$3</definedName>
  </definedNames>
  <calcPr calcId="125725"/>
</workbook>
</file>

<file path=xl/calcChain.xml><?xml version="1.0" encoding="utf-8"?>
<calcChain xmlns="http://schemas.openxmlformats.org/spreadsheetml/2006/main">
  <c r="O30" i="10"/>
  <c r="N30"/>
  <c r="V30"/>
  <c r="J22" i="20"/>
  <c r="I22"/>
  <c r="H22"/>
  <c r="G22"/>
  <c r="F22"/>
  <c r="E22"/>
  <c r="D22"/>
  <c r="C22"/>
  <c r="K21"/>
  <c r="K20"/>
  <c r="K19"/>
  <c r="K18"/>
  <c r="K17"/>
  <c r="K16"/>
  <c r="K15"/>
  <c r="K14"/>
  <c r="K13"/>
  <c r="K12"/>
  <c r="K11"/>
  <c r="K10"/>
  <c r="K9"/>
  <c r="K8"/>
  <c r="K7"/>
  <c r="F45" i="18"/>
  <c r="G45"/>
  <c r="H45"/>
  <c r="I38"/>
  <c r="I39"/>
  <c r="I40"/>
  <c r="I41"/>
  <c r="I42"/>
  <c r="I43"/>
  <c r="I44"/>
  <c r="I37"/>
  <c r="K22" i="20" l="1"/>
  <c r="I45" i="18"/>
  <c r="J25"/>
  <c r="I25"/>
  <c r="H25"/>
  <c r="G25"/>
  <c r="F25"/>
  <c r="E25"/>
  <c r="D25"/>
  <c r="C25"/>
  <c r="K24"/>
  <c r="K23"/>
  <c r="K22"/>
  <c r="K21"/>
  <c r="K20"/>
  <c r="K19"/>
  <c r="K17"/>
  <c r="K16"/>
  <c r="K15"/>
  <c r="K14"/>
  <c r="K11"/>
  <c r="K10"/>
  <c r="K9"/>
  <c r="K8"/>
  <c r="K7"/>
  <c r="K6"/>
  <c r="K5"/>
  <c r="O27" i="16"/>
  <c r="C28"/>
  <c r="G30" i="10"/>
  <c r="M29"/>
  <c r="AG29"/>
  <c r="K25" i="18" l="1"/>
  <c r="G14" i="13"/>
  <c r="H13"/>
  <c r="N13" s="1"/>
  <c r="H12"/>
  <c r="D14"/>
  <c r="F6" i="16" l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5"/>
  <c r="AB23" i="10"/>
  <c r="AB24"/>
  <c r="AB25"/>
  <c r="AB26"/>
  <c r="AB27"/>
  <c r="AB28"/>
  <c r="AB22"/>
  <c r="V23"/>
  <c r="V24"/>
  <c r="V25"/>
  <c r="V26"/>
  <c r="V27"/>
  <c r="V28"/>
  <c r="V22"/>
  <c r="M23"/>
  <c r="M24"/>
  <c r="M25"/>
  <c r="M26"/>
  <c r="M27"/>
  <c r="M28"/>
  <c r="M22"/>
  <c r="O25" i="16"/>
  <c r="D28"/>
  <c r="F28" s="1"/>
  <c r="E28"/>
  <c r="AG28" i="10" l="1"/>
  <c r="AG26"/>
  <c r="AG24"/>
  <c r="AG22"/>
  <c r="AG27"/>
  <c r="AG25"/>
  <c r="AG23"/>
  <c r="M18"/>
  <c r="AA30" l="1"/>
  <c r="Z30"/>
  <c r="Y30"/>
  <c r="X30"/>
  <c r="W30"/>
  <c r="N22" i="16"/>
  <c r="N23"/>
  <c r="N24"/>
  <c r="O24" s="1"/>
  <c r="N20"/>
  <c r="L30" i="10"/>
  <c r="K30"/>
  <c r="J30"/>
  <c r="I30"/>
  <c r="H30"/>
  <c r="F30"/>
  <c r="E30"/>
  <c r="D30"/>
  <c r="C30"/>
  <c r="M30" s="1"/>
  <c r="O23" i="16" l="1"/>
  <c r="O22"/>
  <c r="P30" i="10" l="1"/>
  <c r="D52" i="16" l="1"/>
  <c r="O20"/>
  <c r="M6" i="13"/>
  <c r="C14"/>
  <c r="AB21" i="10"/>
  <c r="L14" i="13"/>
  <c r="K14"/>
  <c r="J14"/>
  <c r="I14"/>
  <c r="E14"/>
  <c r="F14"/>
  <c r="AB8" i="10"/>
  <c r="AB9"/>
  <c r="AB10"/>
  <c r="AB11"/>
  <c r="AB12"/>
  <c r="AB13"/>
  <c r="AB14"/>
  <c r="AB15"/>
  <c r="AB16"/>
  <c r="AB17"/>
  <c r="AB18"/>
  <c r="AB19"/>
  <c r="AB20"/>
  <c r="Q30"/>
  <c r="R30"/>
  <c r="S30"/>
  <c r="T30"/>
  <c r="U30"/>
  <c r="V21" l="1"/>
  <c r="AG21" s="1"/>
  <c r="M12" i="13"/>
  <c r="N12" s="1"/>
  <c r="M11"/>
  <c r="H11"/>
  <c r="AD30" i="10"/>
  <c r="AE30"/>
  <c r="AC30"/>
  <c r="D50" i="16"/>
  <c r="AF8" i="10"/>
  <c r="AF9"/>
  <c r="AF10"/>
  <c r="AF11"/>
  <c r="AF12"/>
  <c r="AF13"/>
  <c r="AF14"/>
  <c r="AF15"/>
  <c r="AF16"/>
  <c r="AF17"/>
  <c r="AF18"/>
  <c r="AF19"/>
  <c r="AF20"/>
  <c r="M8"/>
  <c r="M9"/>
  <c r="M10"/>
  <c r="M11"/>
  <c r="M12"/>
  <c r="M13"/>
  <c r="M14"/>
  <c r="M15"/>
  <c r="M16"/>
  <c r="M17"/>
  <c r="M19"/>
  <c r="M20"/>
  <c r="M7"/>
  <c r="V8"/>
  <c r="V9"/>
  <c r="V10"/>
  <c r="V11"/>
  <c r="V12"/>
  <c r="V13"/>
  <c r="V14"/>
  <c r="V15"/>
  <c r="V16"/>
  <c r="V17"/>
  <c r="V18"/>
  <c r="AG18" s="1"/>
  <c r="V19"/>
  <c r="V20"/>
  <c r="AF7"/>
  <c r="N6" i="16"/>
  <c r="N7"/>
  <c r="O7" s="1"/>
  <c r="N8"/>
  <c r="N9"/>
  <c r="O9" s="1"/>
  <c r="N10"/>
  <c r="N11"/>
  <c r="O11" s="1"/>
  <c r="N12"/>
  <c r="N13"/>
  <c r="O13" s="1"/>
  <c r="N14"/>
  <c r="N15"/>
  <c r="O15" s="1"/>
  <c r="N16"/>
  <c r="N17"/>
  <c r="N18"/>
  <c r="N19"/>
  <c r="N21"/>
  <c r="O6"/>
  <c r="O8"/>
  <c r="O10"/>
  <c r="O12"/>
  <c r="O14"/>
  <c r="O17"/>
  <c r="O18"/>
  <c r="O19"/>
  <c r="O21"/>
  <c r="O5"/>
  <c r="D51"/>
  <c r="AG16" i="10" l="1"/>
  <c r="AG14"/>
  <c r="AG12"/>
  <c r="AG10"/>
  <c r="AG8"/>
  <c r="O28" i="16"/>
  <c r="AG19" i="10"/>
  <c r="AG20"/>
  <c r="AG17"/>
  <c r="AG15"/>
  <c r="AG13"/>
  <c r="AG11"/>
  <c r="AG9"/>
  <c r="O16" i="16"/>
  <c r="N11" i="13"/>
  <c r="AF30" i="10"/>
  <c r="M7" i="13" l="1"/>
  <c r="M8"/>
  <c r="M9"/>
  <c r="M10"/>
  <c r="H7"/>
  <c r="N7" s="1"/>
  <c r="H8"/>
  <c r="N8" s="1"/>
  <c r="H9"/>
  <c r="N9" s="1"/>
  <c r="H10"/>
  <c r="H6"/>
  <c r="H28" i="16"/>
  <c r="D53" s="1"/>
  <c r="I28"/>
  <c r="D55" s="1"/>
  <c r="J28"/>
  <c r="D56" s="1"/>
  <c r="K28"/>
  <c r="D57" s="1"/>
  <c r="L28"/>
  <c r="D58" s="1"/>
  <c r="M28"/>
  <c r="G28"/>
  <c r="D54" s="1"/>
  <c r="N6" i="13" l="1"/>
  <c r="H14"/>
  <c r="M14"/>
  <c r="N10"/>
  <c r="N28" i="16"/>
  <c r="AB7" i="10"/>
  <c r="AB30" s="1"/>
  <c r="V7"/>
  <c r="AG30" l="1"/>
  <c r="AG7"/>
  <c r="N14" i="13"/>
  <c r="D59" i="16"/>
</calcChain>
</file>

<file path=xl/sharedStrings.xml><?xml version="1.0" encoding="utf-8"?>
<sst xmlns="http://schemas.openxmlformats.org/spreadsheetml/2006/main" count="4492" uniqueCount="1483">
  <si>
    <t>MCA</t>
  </si>
  <si>
    <t>MBA</t>
  </si>
  <si>
    <t>Sri Aditya</t>
  </si>
  <si>
    <t>CSE</t>
  </si>
  <si>
    <t>IT</t>
  </si>
  <si>
    <t>ECE</t>
  </si>
  <si>
    <t>EEE</t>
  </si>
  <si>
    <t>Date</t>
  </si>
  <si>
    <t>Company</t>
  </si>
  <si>
    <t>Name</t>
  </si>
  <si>
    <t>College</t>
  </si>
  <si>
    <t>Branch</t>
  </si>
  <si>
    <t xml:space="preserve">MCA </t>
  </si>
  <si>
    <t>Pharm</t>
  </si>
  <si>
    <t xml:space="preserve">MECH </t>
  </si>
  <si>
    <t>Aditya Nagar, Surampalem, ADB Road</t>
  </si>
  <si>
    <t>ADITYA EDUCATIONAL INSTITUTIONS</t>
  </si>
  <si>
    <t>Aditya</t>
  </si>
  <si>
    <t>Phone No</t>
  </si>
  <si>
    <t>Email ID</t>
  </si>
  <si>
    <t>Civil</t>
  </si>
  <si>
    <t>Sai Aditya</t>
  </si>
  <si>
    <t>Salary</t>
  </si>
  <si>
    <t>MCA Aditya</t>
  </si>
  <si>
    <t xml:space="preserve"> MBA   Aditya</t>
  </si>
  <si>
    <t>MBA   Sai Aditya</t>
  </si>
  <si>
    <t>MCA
 Sai Aditya</t>
  </si>
  <si>
    <t>MBA   Sri Aditya</t>
  </si>
  <si>
    <t>Reg. No.</t>
  </si>
  <si>
    <t xml:space="preserve">Sl. No. </t>
  </si>
  <si>
    <t>Name Of The Company</t>
  </si>
  <si>
    <t>Aditya Total</t>
  </si>
  <si>
    <t>Sai Aditya Total</t>
  </si>
  <si>
    <t>Total Selections</t>
  </si>
  <si>
    <t>Name of the Company</t>
  </si>
  <si>
    <t>Sri Aditya Total</t>
  </si>
  <si>
    <t>M.Sc.</t>
  </si>
  <si>
    <t>Aditya PG College Total</t>
  </si>
  <si>
    <t xml:space="preserve">Mech </t>
  </si>
  <si>
    <t>S. No.</t>
  </si>
  <si>
    <t>Aditya Nagar, ADB Road, Surampalem</t>
  </si>
  <si>
    <t>S.No.</t>
  </si>
  <si>
    <t>B. Tech. Aditya</t>
  </si>
  <si>
    <t>B. Tech. Sai Aditya</t>
  </si>
  <si>
    <t>B. Tech. Sri Aditya</t>
  </si>
  <si>
    <t>B.Tech. Total Selections</t>
  </si>
  <si>
    <t>MCA
P.G. Studies</t>
  </si>
  <si>
    <t>MBA
P.G. Studies</t>
  </si>
  <si>
    <t>MCA &amp; MBA Total Selections</t>
  </si>
  <si>
    <t>B.Tech, MCA &amp; MBA
Total Selections</t>
  </si>
  <si>
    <t xml:space="preserve">CONSOLIDATED 2014 SELECTIONS </t>
  </si>
  <si>
    <t>Selected Students List :: 2013 - 2014 (B. Tech., MCA, MBA)</t>
  </si>
  <si>
    <t xml:space="preserve">2014 SELECTIONS </t>
  </si>
  <si>
    <t>Selected Students List :: 2013-2014 (Diploma)</t>
  </si>
  <si>
    <t>SYMPHONY TELECA</t>
  </si>
  <si>
    <t>10A91A0501</t>
  </si>
  <si>
    <t>AKELLA RAVI TEJA</t>
  </si>
  <si>
    <t>Symphony Teleca</t>
  </si>
  <si>
    <t>27-11-2013</t>
  </si>
  <si>
    <t>10A91A0547</t>
  </si>
  <si>
    <t>SABBELLA GEETHA SOWJANYA</t>
  </si>
  <si>
    <t>10A91A0566</t>
  </si>
  <si>
    <t>KURELLA ANUSHA</t>
  </si>
  <si>
    <t>10A91A0578</t>
  </si>
  <si>
    <t>GANDEPALLI BHAGYA SRI</t>
  </si>
  <si>
    <t>10A91A0596</t>
  </si>
  <si>
    <t>JAGU LAKSHMI PAVANI</t>
  </si>
  <si>
    <t>10P31A1205</t>
  </si>
  <si>
    <t>BOMMU SAI VENKATESH</t>
  </si>
  <si>
    <t>10MH1A0508</t>
  </si>
  <si>
    <t>BURRA VENKATA DURGA THANMAI</t>
  </si>
  <si>
    <t>10MH1A0537</t>
  </si>
  <si>
    <t>MEDAPATI MANIKANTA REDDY</t>
  </si>
  <si>
    <t>coolcoolart@gmail.com</t>
  </si>
  <si>
    <t>s.geethasowji@gmail.com</t>
  </si>
  <si>
    <t>anusha.anu58@gmail.com</t>
  </si>
  <si>
    <t>baghi.3333@gmail.com</t>
  </si>
  <si>
    <t>jlpavani69@gmail.com</t>
  </si>
  <si>
    <t>dragonbooster225@gmail.com</t>
  </si>
  <si>
    <t>aishu.thanmai@gmail.com</t>
  </si>
  <si>
    <t>manikantareddym007@gmail.com</t>
  </si>
  <si>
    <t>Date Of Birth</t>
  </si>
  <si>
    <t>3.2 L</t>
  </si>
  <si>
    <t>20/09/1992</t>
  </si>
  <si>
    <t>13/07/1993</t>
  </si>
  <si>
    <t>Gender</t>
  </si>
  <si>
    <t>M</t>
  </si>
  <si>
    <t>F</t>
  </si>
  <si>
    <t>TOTAL</t>
  </si>
  <si>
    <t>TECH MAHINDRA</t>
  </si>
  <si>
    <t>10A91A0516</t>
  </si>
  <si>
    <t>DEVA DEEPTHI</t>
  </si>
  <si>
    <t>10A91A0518</t>
  </si>
  <si>
    <t>DULAM S CHANDRA PHANI SANTHOSH</t>
  </si>
  <si>
    <t>10A91A0591</t>
  </si>
  <si>
    <t>CHELLABOYINA HARISH KUMAR</t>
  </si>
  <si>
    <t>10A91A05A0</t>
  </si>
  <si>
    <t>DASARI APOORVA</t>
  </si>
  <si>
    <t>10A91A0412</t>
  </si>
  <si>
    <t>BORRA JAHNAVI</t>
  </si>
  <si>
    <t>10A91A0421</t>
  </si>
  <si>
    <t>DWARAMPUDI PRIYANKA</t>
  </si>
  <si>
    <t>10A91A0430</t>
  </si>
  <si>
    <t>KODIDASU SAI KISHORE</t>
  </si>
  <si>
    <t>10A91A0442</t>
  </si>
  <si>
    <t>NARALA LAKSHMI SRAVANTHI</t>
  </si>
  <si>
    <t>10A91A0445</t>
  </si>
  <si>
    <t>PENNERU RAJESWARI</t>
  </si>
  <si>
    <t>10A91A0448</t>
  </si>
  <si>
    <t>NAMA DEEPTHI</t>
  </si>
  <si>
    <t>10A91A0453</t>
  </si>
  <si>
    <t>VASIMALLA SHARON PHILIP</t>
  </si>
  <si>
    <t>10A91A0459</t>
  </si>
  <si>
    <t>YARRA RAVI TEJA</t>
  </si>
  <si>
    <t>10A91A0480</t>
  </si>
  <si>
    <t>KOVVURI SATHI REDDY</t>
  </si>
  <si>
    <t>10A91A0484</t>
  </si>
  <si>
    <t>MADDULA LAKSHMI GAYATHRI</t>
  </si>
  <si>
    <t>10A91A0489</t>
  </si>
  <si>
    <t>MARADA MOHAN</t>
  </si>
  <si>
    <t>10A91A04B7</t>
  </si>
  <si>
    <t>VEGULLA ANUSHA</t>
  </si>
  <si>
    <t>10A91A0207</t>
  </si>
  <si>
    <t>CHEKURI ANIRUDH</t>
  </si>
  <si>
    <t>10A91A0250</t>
  </si>
  <si>
    <t>SARAGADA V Y M S KRISHNA VASU</t>
  </si>
  <si>
    <t>10A91A0252</t>
  </si>
  <si>
    <t>SHAIK FIROZ AHMED</t>
  </si>
  <si>
    <t>10A91A0113</t>
  </si>
  <si>
    <t>VOLETI MATHA RAJU</t>
  </si>
  <si>
    <t>10A91A0136</t>
  </si>
  <si>
    <t>SIGATAPU HYMA SANTOSHI</t>
  </si>
  <si>
    <t>10A91A0306</t>
  </si>
  <si>
    <t>CHALLABATHULA SUNNY RAM</t>
  </si>
  <si>
    <t>10A91A0347</t>
  </si>
  <si>
    <t>SABBELLA SANDEEP REDDY</t>
  </si>
  <si>
    <t>10P31A0402</t>
  </si>
  <si>
    <t>ALEKHYA CHOWDARY BODDU</t>
  </si>
  <si>
    <t>10P31A0418</t>
  </si>
  <si>
    <t>JANGA GEETHIKABHANU</t>
  </si>
  <si>
    <t>10P31A0432</t>
  </si>
  <si>
    <t>MOGALAPU SHAILA SUDARSHAN</t>
  </si>
  <si>
    <t>10P31A0482</t>
  </si>
  <si>
    <t>JONNADA VEERA MOUNIKA DEVI</t>
  </si>
  <si>
    <t>10P31A04A0</t>
  </si>
  <si>
    <t>NAGAM LAVANYASREE</t>
  </si>
  <si>
    <t>10P31A04B5</t>
  </si>
  <si>
    <t>VANA HARI PRIYA</t>
  </si>
  <si>
    <t>10P31A0222</t>
  </si>
  <si>
    <t>INDANA VIJAYA POORNIMA</t>
  </si>
  <si>
    <t>10P31A0236</t>
  </si>
  <si>
    <t>NALLAM LAKSHMAN</t>
  </si>
  <si>
    <t>10P31A0253</t>
  </si>
  <si>
    <t>SHAIK VAHIDA BANU</t>
  </si>
  <si>
    <t>10P31A0256</t>
  </si>
  <si>
    <t>THOORUBHATLA MANIKANTA VEERA GANESH</t>
  </si>
  <si>
    <t>10P31A0299</t>
  </si>
  <si>
    <t>PALURI UDAYKIRAN RAVITEJA</t>
  </si>
  <si>
    <t>10P31A0563</t>
  </si>
  <si>
    <t>BHADRIRAJU PRASANTH</t>
  </si>
  <si>
    <t>10P31A0569</t>
  </si>
  <si>
    <t>CHINTA TEJASWINI</t>
  </si>
  <si>
    <t>10MH1A0519</t>
  </si>
  <si>
    <t>GOLUGURI SINDHURA</t>
  </si>
  <si>
    <t>10MH1A0402</t>
  </si>
  <si>
    <t>ADABALA M GANGA DEVI</t>
  </si>
  <si>
    <t>10MH1A0411</t>
  </si>
  <si>
    <t>CHEMUDUPATI LALITRAJ</t>
  </si>
  <si>
    <t>10MH1A0436</t>
  </si>
  <si>
    <t>PUPPALA UMA SOWMYA</t>
  </si>
  <si>
    <t>10MH1A0476</t>
  </si>
  <si>
    <t>GUNDAPUNEEDI VINDHYA SRI</t>
  </si>
  <si>
    <t>10MH1A0232</t>
  </si>
  <si>
    <t>NUKELLA NAGA VENKATESH</t>
  </si>
  <si>
    <t>10MH1A2718</t>
  </si>
  <si>
    <t>CHELIKANI JAGADEESH BABU</t>
  </si>
  <si>
    <t>10MH1A2743</t>
  </si>
  <si>
    <t>TADI PRANEETH AVINASH REDDY</t>
  </si>
  <si>
    <t>CIVIL</t>
  </si>
  <si>
    <t>MECH</t>
  </si>
  <si>
    <t>PT</t>
  </si>
  <si>
    <t>deepthi.deva009@gmail.com</t>
  </si>
  <si>
    <t>dscpsanthosh.518@gmail.com</t>
  </si>
  <si>
    <t>harish2636866@gmail.com</t>
  </si>
  <si>
    <t>apoorva_dasari@yahoo.co.in</t>
  </si>
  <si>
    <t>jahnavi76@gmail.com</t>
  </si>
  <si>
    <t>priya.twinkle1@gmail.com</t>
  </si>
  <si>
    <t>sai.kishore14375@gmail.com</t>
  </si>
  <si>
    <t>srahya.92@gmail.com</t>
  </si>
  <si>
    <t>raji.p1234@gmail.com</t>
  </si>
  <si>
    <t>deepthinama@gmail.com</t>
  </si>
  <si>
    <t>sharonphilipv@gmail.com</t>
  </si>
  <si>
    <t>yrk225@gmail.com</t>
  </si>
  <si>
    <t>sathireddykovvuri.1709@gmail.com</t>
  </si>
  <si>
    <t>gayathri1maddula@gmail.com</t>
  </si>
  <si>
    <t>mohanmarada44@gmail.com</t>
  </si>
  <si>
    <t>anushavegulla92@gmail.com</t>
  </si>
  <si>
    <t>saragada krishna vasu@gmail.com</t>
  </si>
  <si>
    <t>firozahmed92@gmail.com</t>
  </si>
  <si>
    <t>sandeepsabbella@gmail.com,10a91a0347@aec.edu.in</t>
  </si>
  <si>
    <t>gangadevi.992@gmail.com</t>
  </si>
  <si>
    <t>uma.sowmya48@gmail.com</t>
  </si>
  <si>
    <t>30/04/1993</t>
  </si>
  <si>
    <t>16/11/1992</t>
  </si>
  <si>
    <t>24/11/1992</t>
  </si>
  <si>
    <t>21/11/1992</t>
  </si>
  <si>
    <t>30/01/1993</t>
  </si>
  <si>
    <t>23/03/1993</t>
  </si>
  <si>
    <t>17/09/1992</t>
  </si>
  <si>
    <t>22/05/1993</t>
  </si>
  <si>
    <t>14/11/1992</t>
  </si>
  <si>
    <t>13/08/1991</t>
  </si>
  <si>
    <t>23/06/1993</t>
  </si>
  <si>
    <t>24/10/1992</t>
  </si>
  <si>
    <t>22/12/1992</t>
  </si>
  <si>
    <t>23/01/1993</t>
  </si>
  <si>
    <t>26/06/1993</t>
  </si>
  <si>
    <t>29/07/1992</t>
  </si>
  <si>
    <t>29/09/1991</t>
  </si>
  <si>
    <t>31/07/1993</t>
  </si>
  <si>
    <t>22/08/1992</t>
  </si>
  <si>
    <t>29/12/1992</t>
  </si>
  <si>
    <t>27/01/1993</t>
  </si>
  <si>
    <t>20/02/1992</t>
  </si>
  <si>
    <t>17/02/1993</t>
  </si>
  <si>
    <t>30/04/1992</t>
  </si>
  <si>
    <t>24/04/1993</t>
  </si>
  <si>
    <t>13/04/1993</t>
  </si>
  <si>
    <t>24-12-2013</t>
  </si>
  <si>
    <t>seal170166@gmail.com</t>
  </si>
  <si>
    <t>hymasantoshi@gmail.com</t>
  </si>
  <si>
    <t>ani.varma03@gmail.com</t>
  </si>
  <si>
    <t>sunnyramchallabathula@gmail.com</t>
  </si>
  <si>
    <t>prasanth.561@gmail.com</t>
  </si>
  <si>
    <t>teju.reddy27@gmail.com</t>
  </si>
  <si>
    <t>alekhya2492@gmail.com</t>
  </si>
  <si>
    <t>geethikabhanu92@gmail.com</t>
  </si>
  <si>
    <t>sweety.shailamogalapu@gmail.com</t>
  </si>
  <si>
    <t>mouni.jonnada@gmail.com</t>
  </si>
  <si>
    <t>lavanyasree269@gmail.com</t>
  </si>
  <si>
    <t>vana.haripriya92@gmail.ccom</t>
  </si>
  <si>
    <t>vijayapoornima222@gmail.com</t>
  </si>
  <si>
    <t>vahidabhanu2011@gmail.com</t>
  </si>
  <si>
    <t>ganibeetech@gmail.com</t>
  </si>
  <si>
    <t>udaypaluri@gmail.com</t>
  </si>
  <si>
    <t>sindhuragoluguri@gmail.com</t>
  </si>
  <si>
    <t>lalitapati@gmail.com</t>
  </si>
  <si>
    <t>penumallunagadevi437@gmail.com</t>
  </si>
  <si>
    <t>venkinukella@gmail.com</t>
  </si>
  <si>
    <t>tadiawinash@gmail.com</t>
  </si>
  <si>
    <t>3.04 L</t>
  </si>
  <si>
    <t>FACE</t>
  </si>
  <si>
    <t>10A91A0119</t>
  </si>
  <si>
    <t>10A91A0564</t>
  </si>
  <si>
    <t>10A91A0228</t>
  </si>
  <si>
    <t>10P31A0588</t>
  </si>
  <si>
    <t>10MH1A0431</t>
  </si>
  <si>
    <t>KOPPANATHI MEENA</t>
  </si>
  <si>
    <t>NAGURU TEJASWINI</t>
  </si>
  <si>
    <t>KONDETI SAI BHARGAV</t>
  </si>
  <si>
    <t>KARUNA DEEPIKA VINTI</t>
  </si>
  <si>
    <t>NAYUDU SATISH KUMAR</t>
  </si>
  <si>
    <t>ADITYA</t>
  </si>
  <si>
    <t>SAI ADITYA</t>
  </si>
  <si>
    <t>SRI ADITYA</t>
  </si>
  <si>
    <t>9848499837,
9676328579</t>
  </si>
  <si>
    <t>8832467226,
9490887603</t>
  </si>
  <si>
    <t>meena96969@gmail.com</t>
  </si>
  <si>
    <t>tejaswininaguru92@gmail.com</t>
  </si>
  <si>
    <t>bhargawz228@gmail.com</t>
  </si>
  <si>
    <t>karunadgudgirl@gmail.com</t>
  </si>
  <si>
    <t>06-1-2014,
07-1-2014</t>
  </si>
  <si>
    <t>19/04/1993</t>
  </si>
  <si>
    <t>24/06/1993</t>
  </si>
  <si>
    <t>26/10/1992</t>
  </si>
  <si>
    <t>IBM Off Campus</t>
  </si>
  <si>
    <t>10A91A0446</t>
  </si>
  <si>
    <t>10A91A0462</t>
  </si>
  <si>
    <t>10A91A0493</t>
  </si>
  <si>
    <t>10P31A0409</t>
  </si>
  <si>
    <t>10P31A0470</t>
  </si>
  <si>
    <t>10P31A0238</t>
  </si>
  <si>
    <t>10P31A0298</t>
  </si>
  <si>
    <t>10MH1A0452</t>
  </si>
  <si>
    <t>PITHANI LAVANYA</t>
  </si>
  <si>
    <t>AMALAKOTA RAMA LAKSHMI</t>
  </si>
  <si>
    <t>MUDUMBAI LEENA SIRISHA</t>
  </si>
  <si>
    <t>BILLAKURTHY PRIYANKA</t>
  </si>
  <si>
    <t>DANNINA SOUNDARYA</t>
  </si>
  <si>
    <t>NEMALA SAI JOYTHI</t>
  </si>
  <si>
    <t>NANDURI KAMESWARI</t>
  </si>
  <si>
    <t>T. LAKSHMI ANUSHA</t>
  </si>
  <si>
    <t>cherry.pithani@gmail.com</t>
  </si>
  <si>
    <t>ramalakshmi462@gmail.com</t>
  </si>
  <si>
    <t>leenasirisha@gmail.com</t>
  </si>
  <si>
    <t>priyareddy1993@gmail.com</t>
  </si>
  <si>
    <t>soundharya9@gmail.com</t>
  </si>
  <si>
    <t>saijyothi9988@gmail.com</t>
  </si>
  <si>
    <t>kameswari.nanduri9@gmail.com</t>
  </si>
  <si>
    <t>tagore1856@gmail.com</t>
  </si>
  <si>
    <t>ZETA</t>
  </si>
  <si>
    <t>-</t>
  </si>
  <si>
    <t>11A95A0507</t>
  </si>
  <si>
    <t>YEDITHA PRUTHVI KRISHNA</t>
  </si>
  <si>
    <t>ypruthvi.259@gmail.com</t>
  </si>
  <si>
    <t>42 Hertz Software India Private Limited</t>
  </si>
  <si>
    <t>10A91A1258</t>
  </si>
  <si>
    <t>KOLA BALA SASIDHAR</t>
  </si>
  <si>
    <t>sasidhar.678@gmail.com</t>
  </si>
  <si>
    <t>31/05/1993</t>
  </si>
  <si>
    <t>10A91A1249</t>
  </si>
  <si>
    <t>SATHI KONDA REDDY</t>
  </si>
  <si>
    <t>skondareddy1249@gmail.com</t>
  </si>
  <si>
    <t>13/03/1993</t>
  </si>
  <si>
    <t>HGS Global solution</t>
  </si>
  <si>
    <t>11249CM032</t>
  </si>
  <si>
    <t>K.DURGA PRASAD</t>
  </si>
  <si>
    <t>CME</t>
  </si>
  <si>
    <t>Male</t>
  </si>
  <si>
    <t>11249CM024</t>
  </si>
  <si>
    <t>G.SUBBARAO</t>
  </si>
  <si>
    <t>11249CM004</t>
  </si>
  <si>
    <t>B.SRIKANTH</t>
  </si>
  <si>
    <t>11249CM040</t>
  </si>
  <si>
    <t>N.KS.S SIVA KUMAR</t>
  </si>
  <si>
    <t>11255CM049</t>
  </si>
  <si>
    <t>V.K MONIKA</t>
  </si>
  <si>
    <t>female</t>
  </si>
  <si>
    <t>11255CM005</t>
  </si>
  <si>
    <t>A.CHANDRAMOULLI</t>
  </si>
  <si>
    <t>11255CM034</t>
  </si>
  <si>
    <t>M.PROMOD KUMAR</t>
  </si>
  <si>
    <t>11255CM055</t>
  </si>
  <si>
    <t>V.RAVI TEJA</t>
  </si>
  <si>
    <t>M.N.S PRIYANKA</t>
  </si>
  <si>
    <t>M.UMADEVI</t>
  </si>
  <si>
    <t>11249CM002</t>
  </si>
  <si>
    <t>A.KAMALA KAVYA</t>
  </si>
  <si>
    <t>11255EC048</t>
  </si>
  <si>
    <t>S.NARASA RAJU</t>
  </si>
  <si>
    <t>11249EC004</t>
  </si>
  <si>
    <t>A.APPANNA</t>
  </si>
  <si>
    <t>11249EC030</t>
  </si>
  <si>
    <t>N.MANI BABU</t>
  </si>
  <si>
    <t>11249EC017</t>
  </si>
  <si>
    <t>K.R RAKESH</t>
  </si>
  <si>
    <t>11255EC041</t>
  </si>
  <si>
    <t>P.SAILAJA</t>
  </si>
  <si>
    <t>11255EC042</t>
  </si>
  <si>
    <t>P.SITA DEVI</t>
  </si>
  <si>
    <t>11255EC032</t>
  </si>
  <si>
    <t>M.SANDHYA</t>
  </si>
  <si>
    <t>11255EC046</t>
  </si>
  <si>
    <t>S.CHARITHA</t>
  </si>
  <si>
    <t>11255EC026</t>
  </si>
  <si>
    <t>K.V RAMYA SREE</t>
  </si>
  <si>
    <t>11255EC037</t>
  </si>
  <si>
    <t>N.P.W NAVYA SREE</t>
  </si>
  <si>
    <t>11255EC022</t>
  </si>
  <si>
    <t>J.HARIKA</t>
  </si>
  <si>
    <t>11255EC016</t>
  </si>
  <si>
    <t>D.SAI LAVANYA</t>
  </si>
  <si>
    <t>11249EC403</t>
  </si>
  <si>
    <t>A.VAMSI KRISHNA VARAM</t>
  </si>
  <si>
    <t>11249EC037</t>
  </si>
  <si>
    <t>PV MANIKANTA</t>
  </si>
  <si>
    <t>11249EC011</t>
  </si>
  <si>
    <t>D.RAVI KUMAR</t>
  </si>
  <si>
    <t>11249EC034</t>
  </si>
  <si>
    <t>SOLMAN RAJ</t>
  </si>
  <si>
    <t>11255EC405</t>
  </si>
  <si>
    <t>MANSOOR KHAN</t>
  </si>
  <si>
    <t>11249ec056</t>
  </si>
  <si>
    <t>P.Jyothi</t>
  </si>
  <si>
    <t>11249ec013</t>
  </si>
  <si>
    <t>J.Naga lakshmi</t>
  </si>
  <si>
    <t>11255EC404</t>
  </si>
  <si>
    <t>IMRAN SHARIF</t>
  </si>
  <si>
    <t>11255M016</t>
  </si>
  <si>
    <t>D.ANIRUDH</t>
  </si>
  <si>
    <t>11255M091</t>
  </si>
  <si>
    <t>R.S.NAGESWARA RAO</t>
  </si>
  <si>
    <t>11255M105</t>
  </si>
  <si>
    <t>S.V.D SUNIL KUMAR</t>
  </si>
  <si>
    <t>11255M104</t>
  </si>
  <si>
    <t>Sk.NOORMOHAMAD SHA</t>
  </si>
  <si>
    <t>11255M072</t>
  </si>
  <si>
    <t>MR.RAVINDARA RATAN</t>
  </si>
  <si>
    <t>11255M030</t>
  </si>
  <si>
    <t>G.NAGA GOPAL</t>
  </si>
  <si>
    <t>11253M044</t>
  </si>
  <si>
    <t>K.KARTHIK</t>
  </si>
  <si>
    <t>11255M047</t>
  </si>
  <si>
    <t>K.RAJU</t>
  </si>
  <si>
    <t>11255M043</t>
  </si>
  <si>
    <t>K.ANAND</t>
  </si>
  <si>
    <t>11255M013</t>
  </si>
  <si>
    <t>CH.VENKATA RAJU</t>
  </si>
  <si>
    <t>11255M065</t>
  </si>
  <si>
    <t>MD FAYAZALI</t>
  </si>
  <si>
    <t>11255M085</t>
  </si>
  <si>
    <t>P.SUBBA RAO</t>
  </si>
  <si>
    <t>11255M101</t>
  </si>
  <si>
    <t>SK.SHAVALI</t>
  </si>
  <si>
    <t>11255M098</t>
  </si>
  <si>
    <t>S.SRINIVAS</t>
  </si>
  <si>
    <t>11255M068</t>
  </si>
  <si>
    <t>MD.HUSSAN KHAN</t>
  </si>
  <si>
    <t>11255M061</t>
  </si>
  <si>
    <t>M.SRINU</t>
  </si>
  <si>
    <t>11255EE099</t>
  </si>
  <si>
    <t>SK.ROSHAN MEHATAB</t>
  </si>
  <si>
    <t>11255EE042</t>
  </si>
  <si>
    <t>K.VIVEK</t>
  </si>
  <si>
    <t>11249EE115</t>
  </si>
  <si>
    <t>V.CHANDRA SHEKAR SATYA KIRAN</t>
  </si>
  <si>
    <t>11249EE103</t>
  </si>
  <si>
    <t>SK.SUBHANI</t>
  </si>
  <si>
    <t>11249EE026</t>
  </si>
  <si>
    <t>G.VASAVI KRISHNA</t>
  </si>
  <si>
    <t>11249EE004</t>
  </si>
  <si>
    <t>B.N.S KUMAR</t>
  </si>
  <si>
    <t>11249EE034</t>
  </si>
  <si>
    <t>K.S RANGA SAI</t>
  </si>
  <si>
    <t>11255EE047</t>
  </si>
  <si>
    <t>K.B PRADEEP</t>
  </si>
  <si>
    <t>11249EE017</t>
  </si>
  <si>
    <t>D.SOUNDARYA</t>
  </si>
  <si>
    <t>11249EE091</t>
  </si>
  <si>
    <t>R.MANIKANTA</t>
  </si>
  <si>
    <t>11249EE083</t>
  </si>
  <si>
    <t>P.GOVINDARAJU</t>
  </si>
  <si>
    <t>11249EE064</t>
  </si>
  <si>
    <t>M.S.K.O ARJUN</t>
  </si>
  <si>
    <t>11249EE027</t>
  </si>
  <si>
    <t xml:space="preserve">G.DURGA THRINATH </t>
  </si>
  <si>
    <t>11249EE016</t>
  </si>
  <si>
    <t>D.NAGENDRA</t>
  </si>
  <si>
    <t>11249EE069</t>
  </si>
  <si>
    <t>P.GURU CHARAN</t>
  </si>
  <si>
    <t>11255EE084</t>
  </si>
  <si>
    <t>P.SRINU CHANDARAO</t>
  </si>
  <si>
    <t>11255EE119</t>
  </si>
  <si>
    <t>B.VENKATESWARA RAO</t>
  </si>
  <si>
    <t>11249EE018</t>
  </si>
  <si>
    <t>DEVARAKONDA DURGA PRASAD</t>
  </si>
  <si>
    <t>11255EE010</t>
  </si>
  <si>
    <t>B.CHAITANYA</t>
  </si>
  <si>
    <t>11249EE031</t>
  </si>
  <si>
    <t>P.SURYA TEJA</t>
  </si>
  <si>
    <t>11255EE085</t>
  </si>
  <si>
    <t>NAGA SUBRAHMANYAM</t>
  </si>
  <si>
    <t>11255EE120</t>
  </si>
  <si>
    <t>MD.ZAHIRUDDIN</t>
  </si>
  <si>
    <t>11255EE062</t>
  </si>
  <si>
    <t>M.VIVEKANANDA</t>
  </si>
  <si>
    <t>11249EE047</t>
  </si>
  <si>
    <t>K.RAJA RAO</t>
  </si>
  <si>
    <t>11255EE101</t>
  </si>
  <si>
    <t>IRSHAD AHAMAD</t>
  </si>
  <si>
    <t>1255EE090</t>
  </si>
  <si>
    <t>CHITTURI RAMESH</t>
  </si>
  <si>
    <t>11249EE085</t>
  </si>
  <si>
    <t>P.JAI SAI SURYA</t>
  </si>
  <si>
    <t>11255EE111</t>
  </si>
  <si>
    <t>MANIKANTA VARMA</t>
  </si>
  <si>
    <t>11255EE031</t>
  </si>
  <si>
    <t>G.JHANSI</t>
  </si>
  <si>
    <t>Valeo</t>
  </si>
  <si>
    <t>11255M066</t>
  </si>
  <si>
    <t>M.N.D.S Prasanth</t>
  </si>
  <si>
    <t>11255M060</t>
  </si>
  <si>
    <t>M.Soma raju</t>
  </si>
  <si>
    <t>27/08/1996</t>
  </si>
  <si>
    <t>11255M102</t>
  </si>
  <si>
    <t>G.Kishore kumar</t>
  </si>
  <si>
    <t>11255M031</t>
  </si>
  <si>
    <t>G.Nagendra</t>
  </si>
  <si>
    <t>11255M049</t>
  </si>
  <si>
    <t>k.venkatesh</t>
  </si>
  <si>
    <t>K.Raju</t>
  </si>
  <si>
    <t>16/07/1996</t>
  </si>
  <si>
    <t>SK.Shavali</t>
  </si>
  <si>
    <t>30/07/1996</t>
  </si>
  <si>
    <t>11255M112</t>
  </si>
  <si>
    <t>T.N.V Sriram</t>
  </si>
  <si>
    <t>25/06/1996</t>
  </si>
  <si>
    <t>P.Subba rao</t>
  </si>
  <si>
    <t>11255M080</t>
  </si>
  <si>
    <t>P.Rajesh</t>
  </si>
  <si>
    <t>11255M109</t>
  </si>
  <si>
    <t>T.Veeramanikanta</t>
  </si>
  <si>
    <t>11255M042</t>
  </si>
  <si>
    <t>J.Chanti babu</t>
  </si>
  <si>
    <t>11255M008</t>
  </si>
  <si>
    <t>B.Suresh babu</t>
  </si>
  <si>
    <t>valeo</t>
  </si>
  <si>
    <t xml:space="preserve">DIPLOMA CONSOLIDATED 2014 SELECTIONS </t>
  </si>
  <si>
    <t>10A91A0588</t>
  </si>
  <si>
    <t>ALLAMRAJU RAMARAO</t>
  </si>
  <si>
    <t>a.ramarao.ramarao8@gmail.com</t>
  </si>
  <si>
    <t>10MH1A0516</t>
  </si>
  <si>
    <t>DWARAMPUDI AYYAPPA REDDY</t>
  </si>
  <si>
    <t>ayyappa732@gmail.com</t>
  </si>
  <si>
    <t>16/06/1993</t>
  </si>
  <si>
    <t>CTS</t>
  </si>
  <si>
    <t xml:space="preserve">CTS </t>
  </si>
  <si>
    <t>10A91A0562</t>
  </si>
  <si>
    <t>10A91A0565</t>
  </si>
  <si>
    <t>10A91A0567</t>
  </si>
  <si>
    <t>10A91A0408</t>
  </si>
  <si>
    <t>10A91A04A6</t>
  </si>
  <si>
    <t>10P31A0551</t>
  </si>
  <si>
    <t>10P31A05B8</t>
  </si>
  <si>
    <t>10P31A0446</t>
  </si>
  <si>
    <t>10MH1A0405</t>
  </si>
  <si>
    <t>KOTHAMASU S L G SWETHA KIRANMAYI</t>
  </si>
  <si>
    <t>CHEKKA SATYA VINEELA</t>
  </si>
  <si>
    <t>GUMMADI DIVYA</t>
  </si>
  <si>
    <t>BIKKINA VENKATA VISWA TEJA</t>
  </si>
  <si>
    <t>SALADI ALEKYA</t>
  </si>
  <si>
    <t>PRATHIPATI ACHYUTHA SATYA SRIDEVI</t>
  </si>
  <si>
    <t>SAI SUDHIRA KOTTURI</t>
  </si>
  <si>
    <t>RAYUDU MEGHANA</t>
  </si>
  <si>
    <t>BATTULA P L SURYA PRABHA</t>
  </si>
  <si>
    <t>swethakiranmayi23@gmail.com</t>
  </si>
  <si>
    <t>aleeniv@gmail.com</t>
  </si>
  <si>
    <t>gdivya39@gmail.com</t>
  </si>
  <si>
    <t>viswa.bikkina@gmail.com</t>
  </si>
  <si>
    <t>alekyasaladi04@gmail.com</t>
  </si>
  <si>
    <t>srideviprathipati227@gmail.com</t>
  </si>
  <si>
    <t>sudhiramurthy@gmail.com</t>
  </si>
  <si>
    <t>meghana446@gmail.com</t>
  </si>
  <si>
    <t>bplsuryaprabha@gmail.com</t>
  </si>
  <si>
    <t>22/07/1993</t>
  </si>
  <si>
    <t>17/08/1993</t>
  </si>
  <si>
    <t>23/06/1992</t>
  </si>
  <si>
    <t>15/09/1992</t>
  </si>
  <si>
    <t>10A91A0510</t>
  </si>
  <si>
    <t>BONAM VENKATA SRAVANI PRIYANKA</t>
  </si>
  <si>
    <t>priyanka510.sravani@gmail.com</t>
  </si>
  <si>
    <t>14/08/1993</t>
  </si>
  <si>
    <t>10A91A0124</t>
  </si>
  <si>
    <t>MEKA HARIKA</t>
  </si>
  <si>
    <t>harika.5999@gmail.com</t>
  </si>
  <si>
    <t>10A91A0598</t>
  </si>
  <si>
    <t>MOHAMMED RIYAJUDDIN</t>
  </si>
  <si>
    <t>md.riyaz1992@gmail.com</t>
  </si>
  <si>
    <t>10A91A05A6</t>
  </si>
  <si>
    <t>V PRATIMA</t>
  </si>
  <si>
    <t>princen.hatred@gmail.com</t>
  </si>
  <si>
    <t>11A95A0506</t>
  </si>
  <si>
    <t>MOHAMMAD IAYAZ</t>
  </si>
  <si>
    <t>miayaz18@gmail.com</t>
  </si>
  <si>
    <t>11A95A0510</t>
  </si>
  <si>
    <t>CHAPALA RAMYASREE</t>
  </si>
  <si>
    <t>willis.ramya@gmail.com</t>
  </si>
  <si>
    <t>10A91A0233</t>
  </si>
  <si>
    <t>SYED NAZIR HUSSIAN</t>
  </si>
  <si>
    <t>93nazir.786@gmail.com</t>
  </si>
  <si>
    <t>10A91A0247</t>
  </si>
  <si>
    <t>PUVVULA HEMANTH PRITHVI</t>
  </si>
  <si>
    <t>hema.patience@gmail.com</t>
  </si>
  <si>
    <t>10A91A0248</t>
  </si>
  <si>
    <t>RAMACHANDRAPURAPU MURALI KRISHNA</t>
  </si>
  <si>
    <t>murali.desire@gmail.com</t>
  </si>
  <si>
    <t>10A91A0330</t>
  </si>
  <si>
    <t>MOHAMMAD ARIF</t>
  </si>
  <si>
    <t>arifmohammad0786@gmail.com</t>
  </si>
  <si>
    <t>10P31A0576</t>
  </si>
  <si>
    <t>EMANI VENKATA KIRANMAYI</t>
  </si>
  <si>
    <t>evkiranmayi28@gmail.com</t>
  </si>
  <si>
    <t>10P31A0599</t>
  </si>
  <si>
    <t>MUTYALA MOUNIKA</t>
  </si>
  <si>
    <t>mounica.shravan26@gmail.com</t>
  </si>
  <si>
    <t>10P31A0429</t>
  </si>
  <si>
    <t>KSHATRI MADHURI DEVI</t>
  </si>
  <si>
    <t>madhu5.ecep@gmail.com</t>
  </si>
  <si>
    <t>10P31A0468</t>
  </si>
  <si>
    <t>CHILUKURI JNANA SAMEERA</t>
  </si>
  <si>
    <t>sweetsam313@gmail.com</t>
  </si>
  <si>
    <t>10P31A0493</t>
  </si>
  <si>
    <t>MALLAVARPU SRINIVAS</t>
  </si>
  <si>
    <t>m.anand12345@rediffmail.com</t>
  </si>
  <si>
    <t>10P31A04B9</t>
  </si>
  <si>
    <t>YEDDU SWATHI</t>
  </si>
  <si>
    <t>yedduswathi@gmail.com</t>
  </si>
  <si>
    <t>10P31A0272</t>
  </si>
  <si>
    <t>CHAGANTI SURYA AKHILA</t>
  </si>
  <si>
    <t>chsuryaakhila0272@gmail.com</t>
  </si>
  <si>
    <t>10P31A02B0</t>
  </si>
  <si>
    <t>SAMINENI SINDHURI</t>
  </si>
  <si>
    <t>sindhurisamineni@gmail.com</t>
  </si>
  <si>
    <t>10MH1A0485</t>
  </si>
  <si>
    <t>KORUPROLU USHA RANI</t>
  </si>
  <si>
    <t>usha.honey7@gmail.com</t>
  </si>
  <si>
    <t>10MH1A2711</t>
  </si>
  <si>
    <t>IMANDI ROHIT</t>
  </si>
  <si>
    <t>0884-2371386</t>
  </si>
  <si>
    <t>VINITHA KUMARI JAIN</t>
  </si>
  <si>
    <t>JAMMALAMADAKA LALITHA S SWARAJ</t>
  </si>
  <si>
    <t>S.K JALAL</t>
  </si>
  <si>
    <t>NAVIGANT TECHNOLOGIES</t>
  </si>
  <si>
    <t>20-03-2014</t>
  </si>
  <si>
    <t>9010 to 13000</t>
  </si>
  <si>
    <t>INRHYTHM SOLUTIONS</t>
  </si>
  <si>
    <t>10P31A0582</t>
  </si>
  <si>
    <t>JAGARAPU SASHI KIRAN</t>
  </si>
  <si>
    <t>sashikiran.cse2@gmail.com</t>
  </si>
  <si>
    <t>21/08/1992</t>
  </si>
  <si>
    <t>21/09/1990</t>
  </si>
  <si>
    <t>18/07/1990</t>
  </si>
  <si>
    <t>24/08/1992</t>
  </si>
  <si>
    <t>28/09/1992</t>
  </si>
  <si>
    <t>26/12/1992</t>
  </si>
  <si>
    <t>18/08/1992</t>
  </si>
  <si>
    <t>31/03/1993</t>
  </si>
  <si>
    <t>26/05/1993</t>
  </si>
  <si>
    <t>21/12/1992</t>
  </si>
  <si>
    <t>21/08/1993</t>
  </si>
  <si>
    <t>IBM Campus</t>
  </si>
  <si>
    <t>Tvarna</t>
  </si>
  <si>
    <t>23-03-2014</t>
  </si>
  <si>
    <t>10A91A0571</t>
  </si>
  <si>
    <t>GEDA LAVANYA</t>
  </si>
  <si>
    <t>smilylavanya71@gmail.com</t>
  </si>
  <si>
    <t>28/12/1992</t>
  </si>
  <si>
    <t>10P31A05B1</t>
  </si>
  <si>
    <t>VADAPALLI RAVI TEJA</t>
  </si>
  <si>
    <t>ravitejavadapalli92@gmail.com</t>
  </si>
  <si>
    <t>PRIYANKA JAIN</t>
  </si>
  <si>
    <t>P.G. STUDIES</t>
  </si>
  <si>
    <t>priyankajainpi100@gmail.com</t>
  </si>
  <si>
    <t>TVARNA</t>
  </si>
  <si>
    <t>16-03-2014</t>
  </si>
  <si>
    <t>GENPACT</t>
  </si>
  <si>
    <t>28-03-2014 &amp; 
29-03-2014</t>
  </si>
  <si>
    <t>10A91A0258</t>
  </si>
  <si>
    <t>10A91A0332</t>
  </si>
  <si>
    <t>10A91A0357</t>
  </si>
  <si>
    <t>10A91A0367</t>
  </si>
  <si>
    <t>10P31A0557</t>
  </si>
  <si>
    <t>10P31A0425</t>
  </si>
  <si>
    <t>10P31A0460</t>
  </si>
  <si>
    <t>VEERA NAGA SREE NETHI</t>
  </si>
  <si>
    <t>MONDRETI MAKARA JYOTHI</t>
  </si>
  <si>
    <t>VARADA ADITYA</t>
  </si>
  <si>
    <t>BOKKA MOUNICA</t>
  </si>
  <si>
    <t>VARDHINEEDI VINEELA</t>
  </si>
  <si>
    <t>KALYANI BELLAPU</t>
  </si>
  <si>
    <t>YALLA NAMRATHA</t>
  </si>
  <si>
    <t>ZAMEER MASTANI</t>
  </si>
  <si>
    <t>CH. PRABAKAR</t>
  </si>
  <si>
    <t>N. VINEETHA</t>
  </si>
  <si>
    <t>nagasrinethi@gmail.com</t>
  </si>
  <si>
    <t>krishna3teja@gmail.com</t>
  </si>
  <si>
    <t>aditya.varada357@gmail.com</t>
  </si>
  <si>
    <t>mouni.srav@gmail.com</t>
  </si>
  <si>
    <t>vineelavardhineedi@gmail.com</t>
  </si>
  <si>
    <t>kalyani.bellapu24@gmail.com</t>
  </si>
  <si>
    <t>namrathayalla@gmail.com</t>
  </si>
  <si>
    <t>SRI SAI ADITYA INSTITUTE OF SCIENCE &amp; TECHNOLOGY</t>
  </si>
  <si>
    <t>SERCO</t>
  </si>
  <si>
    <t>TCS</t>
  </si>
  <si>
    <t>INFOSYS</t>
  </si>
  <si>
    <t>10A91A0529</t>
  </si>
  <si>
    <t>Deepika Juvvala</t>
  </si>
  <si>
    <t>deepika.roses@gmail.com</t>
  </si>
  <si>
    <t>Venkata Viswa Teja Bikkina</t>
  </si>
  <si>
    <t>Sathi Reddy Kovvuri</t>
  </si>
  <si>
    <t>10A91A0481</t>
  </si>
  <si>
    <t>Krishna Leela Kuraganti</t>
  </si>
  <si>
    <t>leela.kuraganti@gmail.com</t>
  </si>
  <si>
    <t>Lakshmi Gayathri Maddula</t>
  </si>
  <si>
    <t>Mohan Marada</t>
  </si>
  <si>
    <t>10A91A0201</t>
  </si>
  <si>
    <t>Raja Mani Deep Adigarla</t>
  </si>
  <si>
    <t>raja.adigarla@gmail.com</t>
  </si>
  <si>
    <t>10A91A0238</t>
  </si>
  <si>
    <t>Satyavara Prasad Nakka</t>
  </si>
  <si>
    <t>prasadsatya.vishnu@gmail.com</t>
  </si>
  <si>
    <t>10P31A0521</t>
  </si>
  <si>
    <t>Kommoju Kiranmayi Kommoju</t>
  </si>
  <si>
    <t>kiranmayi.521@gmail.com</t>
  </si>
  <si>
    <t>mounica mutyala</t>
  </si>
  <si>
    <t>mounica.saranya17@gmail.com</t>
  </si>
  <si>
    <t>10P31A05B9</t>
  </si>
  <si>
    <t>Ramya Deepthi Achanta</t>
  </si>
  <si>
    <t>ramyadeepthi.a@gmail.com</t>
  </si>
  <si>
    <t>Madhuri Devi Kshatri</t>
  </si>
  <si>
    <t>Jnana Sameera Chilukuri</t>
  </si>
  <si>
    <t>10P31A0473</t>
  </si>
  <si>
    <t>Swaroop V Emmidi</t>
  </si>
  <si>
    <t>swaroop.emmidi@gmail.com</t>
  </si>
  <si>
    <t>Veera Mounika Devi Jonnada</t>
  </si>
  <si>
    <t>10P31A0496</t>
  </si>
  <si>
    <t>Mogili Tulasi Ratnam</t>
  </si>
  <si>
    <t>mogili.tulasi@gmail.com</t>
  </si>
  <si>
    <t>Lavanyasree Nagam</t>
  </si>
  <si>
    <t>10P31A04B4</t>
  </si>
  <si>
    <t>Manjusha Uppalapati</t>
  </si>
  <si>
    <t>manjusha1215@gmail.com</t>
  </si>
  <si>
    <t>10P31A0224</t>
  </si>
  <si>
    <t>haripriya devarapalli</t>
  </si>
  <si>
    <t>priya777.devarapalli@gmail.com</t>
  </si>
  <si>
    <t>Sindhuri Samineni</t>
  </si>
  <si>
    <t>10MH1A0421</t>
  </si>
  <si>
    <t>Deepak Reddy Illuri</t>
  </si>
  <si>
    <t>illurideepak@gmail.com</t>
  </si>
  <si>
    <t>10MH1A0434</t>
  </si>
  <si>
    <t>P.V.V.N.S.R.Hema Priya Paluri</t>
  </si>
  <si>
    <t>smiles2siddu@gmail.com</t>
  </si>
  <si>
    <t>10MH1A0450</t>
  </si>
  <si>
    <t>Sri Lakshmi Tarlapu</t>
  </si>
  <si>
    <t>tarlapusrilaxmi@gmail.com</t>
  </si>
  <si>
    <t>10MH1A04B1</t>
  </si>
  <si>
    <t>Satish Sappa</t>
  </si>
  <si>
    <t>satish.karthik22@gmail.com</t>
  </si>
  <si>
    <t>10MH1A02A0</t>
  </si>
  <si>
    <t>Narmada Pathuri</t>
  </si>
  <si>
    <t>narmada.pathuri@gmail.com</t>
  </si>
  <si>
    <t>10MH1A0416</t>
  </si>
  <si>
    <t>Lakshmi Lavanya Donthabhakthuni</t>
  </si>
  <si>
    <t>lakshmilavanya1993@gmail.com</t>
  </si>
  <si>
    <t>Lakshmi Anusha Thumu</t>
  </si>
  <si>
    <t>10P31A04A4</t>
  </si>
  <si>
    <t>POLURU ADITYA KUMAR</t>
  </si>
  <si>
    <t>aditya.poluru@gmail.com</t>
  </si>
  <si>
    <t>20/08/1993</t>
  </si>
  <si>
    <t>10MH1A0277</t>
  </si>
  <si>
    <t>KORUKONDA V.V.S.D.S. NARAYANA MURTHY</t>
  </si>
  <si>
    <t>vvsds.korukonda@gmail.com</t>
  </si>
  <si>
    <t>27/03/1993</t>
  </si>
  <si>
    <t xml:space="preserve">redox </t>
  </si>
  <si>
    <t>K.VENKANNA BABU</t>
  </si>
  <si>
    <t>P.VEERA MANIKANTA</t>
  </si>
  <si>
    <t>11249EC049</t>
  </si>
  <si>
    <t>V.VENKATESWARA RAO</t>
  </si>
  <si>
    <t>11249EC022</t>
  </si>
  <si>
    <t>K.SRI AKHIL</t>
  </si>
  <si>
    <t>K.R.K.RAKESH SHARMA</t>
  </si>
  <si>
    <t>P.SOLMON RAJU</t>
  </si>
  <si>
    <t>11249EC054</t>
  </si>
  <si>
    <t>Y.N.V.M.JAGADEESH  REDDY</t>
  </si>
  <si>
    <t>11249EC021</t>
  </si>
  <si>
    <t>K.KORLAYYA</t>
  </si>
  <si>
    <t>11249EC044</t>
  </si>
  <si>
    <t>T.HARI KRISHNA</t>
  </si>
  <si>
    <t>11249EC404</t>
  </si>
  <si>
    <t>G.VENKATA DURGA PRATEEP</t>
  </si>
  <si>
    <t>D.V.V.RAVI KUMAR</t>
  </si>
  <si>
    <t>J.SWAMI</t>
  </si>
  <si>
    <t>11249EC045</t>
  </si>
  <si>
    <t>T.GANGADHAR</t>
  </si>
  <si>
    <t>R,MANIKANTA</t>
  </si>
  <si>
    <t>11249EE405</t>
  </si>
  <si>
    <t>G.SAI</t>
  </si>
  <si>
    <t>11255EE053</t>
  </si>
  <si>
    <t>K.SIVA KUMAR</t>
  </si>
  <si>
    <t>11255EE112</t>
  </si>
  <si>
    <t>V.VERA BABU</t>
  </si>
  <si>
    <t>B.V.V.S.K.CHAITANYA</t>
  </si>
  <si>
    <t>11249EE404</t>
  </si>
  <si>
    <t>G.TRIMURTHULU</t>
  </si>
  <si>
    <t>11255EE076</t>
  </si>
  <si>
    <t>P.SATYA PRASAD</t>
  </si>
  <si>
    <t>11255EE098</t>
  </si>
  <si>
    <t>S.EBIENEZER</t>
  </si>
  <si>
    <t>V.CHANDHRA SEKHRA SATYA KUMAR</t>
  </si>
  <si>
    <t>K.B.PRADEEP</t>
  </si>
  <si>
    <t>B.ASHOK KUMAR</t>
  </si>
  <si>
    <t>11255EE036</t>
  </si>
  <si>
    <t>J.VENKATA JADANADHA SASTRY</t>
  </si>
  <si>
    <t>11255EE088</t>
  </si>
  <si>
    <t>P.SIRI SRINIVASA RAO</t>
  </si>
  <si>
    <t>11249EE041</t>
  </si>
  <si>
    <t>K.SIVA BALA SATYANARAYANA</t>
  </si>
  <si>
    <t>11255EE046</t>
  </si>
  <si>
    <t>K.SURESH KUMAR</t>
  </si>
  <si>
    <t>U.MANI KANTA VARMA</t>
  </si>
  <si>
    <t>11255EE094</t>
  </si>
  <si>
    <t>R.RAJSHEKAR</t>
  </si>
  <si>
    <t>SK.ROSHAN MEHATHAB</t>
  </si>
  <si>
    <t>P.SRINU CHANDRA RAO</t>
  </si>
  <si>
    <t>11249EE407</t>
  </si>
  <si>
    <t>Y.S.V.MANI KANTHA</t>
  </si>
  <si>
    <t>11255EE090</t>
  </si>
  <si>
    <t>CH.RAMESH</t>
  </si>
  <si>
    <t>11255EE083</t>
  </si>
  <si>
    <t>P.NATARAJU</t>
  </si>
  <si>
    <t>S.RAJABABU</t>
  </si>
  <si>
    <t>11249EE030</t>
  </si>
  <si>
    <t>I.SAI PRASANNA KUMAR</t>
  </si>
  <si>
    <t>S.SATISH</t>
  </si>
  <si>
    <t>11249EE111</t>
  </si>
  <si>
    <t>T.HAREESH</t>
  </si>
  <si>
    <t>11249EE014</t>
  </si>
  <si>
    <t>D.NARESH</t>
  </si>
  <si>
    <t>G.DURGA THRINADH</t>
  </si>
  <si>
    <t>11249EE058</t>
  </si>
  <si>
    <t>M.GANGADHAR</t>
  </si>
  <si>
    <t>11249EE003</t>
  </si>
  <si>
    <t>A.SANDEEP RAJA</t>
  </si>
  <si>
    <t>I.SURYA TEJA</t>
  </si>
  <si>
    <t>11249EE060</t>
  </si>
  <si>
    <t>M.TEJA</t>
  </si>
  <si>
    <t>M.S.K.D.SIVA ARJUN</t>
  </si>
  <si>
    <t>11249EE042</t>
  </si>
  <si>
    <t>K.LAXMI DASU</t>
  </si>
  <si>
    <t>P.GOVINDHA RAJU</t>
  </si>
  <si>
    <t>11249EE109</t>
  </si>
  <si>
    <t>T.SUDHEER KUMAR</t>
  </si>
  <si>
    <t>11249EE084</t>
  </si>
  <si>
    <t>P.SATYA MANI KUMAR</t>
  </si>
  <si>
    <t>11249EE081</t>
  </si>
  <si>
    <t xml:space="preserve">P.S.V.N.SRINIVAS </t>
  </si>
  <si>
    <t>11249EE087</t>
  </si>
  <si>
    <t>P.PAVANKALYAN</t>
  </si>
  <si>
    <t>P.GURUCHARAN</t>
  </si>
  <si>
    <t>11255M094</t>
  </si>
  <si>
    <t>R.V.S JASWANTH KUMAR</t>
  </si>
  <si>
    <t>G.NAGENDHRA</t>
  </si>
  <si>
    <t>K.VENKATESH</t>
  </si>
  <si>
    <t>11255M117</t>
  </si>
  <si>
    <t>V.MANI SAHNKAR</t>
  </si>
  <si>
    <t>11255M120</t>
  </si>
  <si>
    <t>P.DURGA RAO</t>
  </si>
  <si>
    <t>11255M048</t>
  </si>
  <si>
    <t>K.ADI NAGENDHRA</t>
  </si>
  <si>
    <t>11255M032</t>
  </si>
  <si>
    <t>G.APPALARALU</t>
  </si>
  <si>
    <t>11255M078</t>
  </si>
  <si>
    <t>P.GANGADHAR</t>
  </si>
  <si>
    <t>K.ANAND MANESWAR</t>
  </si>
  <si>
    <t>11255M054</t>
  </si>
  <si>
    <t>SK.SHEKSHAVALI</t>
  </si>
  <si>
    <t>11255M052</t>
  </si>
  <si>
    <t>K.S.SAMPATH KUMAR</t>
  </si>
  <si>
    <t>11255M010</t>
  </si>
  <si>
    <t>B.MAHESH BABU</t>
  </si>
  <si>
    <t>11255M035</t>
  </si>
  <si>
    <t>G.NAGADIVAKAR</t>
  </si>
  <si>
    <t>11255M077</t>
  </si>
  <si>
    <t>N.SIVA</t>
  </si>
  <si>
    <t>11255M039</t>
  </si>
  <si>
    <t>G.DURAGA SATEESH</t>
  </si>
  <si>
    <t>D.ANIREDH</t>
  </si>
  <si>
    <t>11255M021</t>
  </si>
  <si>
    <t>D.SAI SATISH</t>
  </si>
  <si>
    <t>11255M041</t>
  </si>
  <si>
    <t>J.SATISH KUMAR</t>
  </si>
  <si>
    <t>M.N.D.S.PRASANTH</t>
  </si>
  <si>
    <t>11255M024</t>
  </si>
  <si>
    <t>E,VIJAY KUMAR</t>
  </si>
  <si>
    <t>11255M053</t>
  </si>
  <si>
    <t>K.DURAGA PRASAD</t>
  </si>
  <si>
    <t>11255M115</t>
  </si>
  <si>
    <t>V.RAVI KUMAR</t>
  </si>
  <si>
    <t>R.SRINU NAGESWARA RAO</t>
  </si>
  <si>
    <t>11255M079</t>
  </si>
  <si>
    <t>P.NAGESWARA RAO</t>
  </si>
  <si>
    <t>11255M106</t>
  </si>
  <si>
    <t>S.ARAVIND KUMAR</t>
  </si>
  <si>
    <t>T.N.V.SRIRAM</t>
  </si>
  <si>
    <t>8000 to 12000</t>
  </si>
  <si>
    <t>18/06/1996</t>
  </si>
  <si>
    <t>28/12/1995</t>
  </si>
  <si>
    <t>16/09/1995</t>
  </si>
  <si>
    <t>26/06/1996</t>
  </si>
  <si>
    <t>24/10/1989</t>
  </si>
  <si>
    <t>14/11/1993</t>
  </si>
  <si>
    <t>28/07/1994</t>
  </si>
  <si>
    <t>21/07/1995</t>
  </si>
  <si>
    <t>24/03/1996</t>
  </si>
  <si>
    <t>21/04/1995</t>
  </si>
  <si>
    <t>26/09/1993</t>
  </si>
  <si>
    <t>29/05/1995</t>
  </si>
  <si>
    <t>27/07/1995</t>
  </si>
  <si>
    <t>19/06/1996</t>
  </si>
  <si>
    <t>23/02/1996</t>
  </si>
  <si>
    <t>25/09/1994</t>
  </si>
  <si>
    <t>25/06/1995</t>
  </si>
  <si>
    <t>28/08/1994</t>
  </si>
  <si>
    <t>22/05/1996</t>
  </si>
  <si>
    <t>15/05/1996</t>
  </si>
  <si>
    <t>14/06/1996</t>
  </si>
  <si>
    <t>23/07/1989</t>
  </si>
  <si>
    <t>27/08/1994</t>
  </si>
  <si>
    <t>27/01/1996</t>
  </si>
  <si>
    <t>20/11/1995</t>
  </si>
  <si>
    <t>19/02/1996</t>
  </si>
  <si>
    <t>25/07/1991</t>
  </si>
  <si>
    <t>13/03/1995</t>
  </si>
  <si>
    <t>15/09/1995</t>
  </si>
  <si>
    <t>26/11/1995</t>
  </si>
  <si>
    <t>26/05/1994</t>
  </si>
  <si>
    <t>18/05/1996</t>
  </si>
  <si>
    <t>24/05/1994</t>
  </si>
  <si>
    <t>26/09/1989</t>
  </si>
  <si>
    <t>26/01/1996</t>
  </si>
  <si>
    <t>16/08/1996</t>
  </si>
  <si>
    <t>REDOX</t>
  </si>
  <si>
    <t>27-02-2014</t>
  </si>
  <si>
    <t>26-02-2014</t>
  </si>
  <si>
    <t>Dozco</t>
  </si>
  <si>
    <t>Mech</t>
  </si>
  <si>
    <t>R.V.S.Jashwanth kumar</t>
  </si>
  <si>
    <t>11255m408</t>
  </si>
  <si>
    <t>R.S Nageshwara rao</t>
  </si>
  <si>
    <t>11249EC016</t>
  </si>
  <si>
    <t>11249EE100</t>
  </si>
  <si>
    <t>11249EE104</t>
  </si>
  <si>
    <t>11255EE092</t>
  </si>
  <si>
    <t>11255EC031</t>
  </si>
  <si>
    <t>AGI GLASPAC</t>
  </si>
  <si>
    <t>ACHANTA VEERABABU</t>
  </si>
  <si>
    <t>Kotari Manoj kumar</t>
  </si>
  <si>
    <t>KAMINENIBANGARU PRADEEP</t>
  </si>
  <si>
    <t>RAMAKURTHI VARAPRASADA RAO SATYA DURGA</t>
  </si>
  <si>
    <t>BARLANKI VEERA MANIKANTA SAI</t>
  </si>
  <si>
    <t>PILLA JAYANTHI JAYA LAKSHMI</t>
  </si>
  <si>
    <t>KOtari Manoj kumar</t>
  </si>
  <si>
    <t>KORUMILLI NAGA MAHESH</t>
  </si>
  <si>
    <t>KOMARTHI KESAVA VEERA VENKATESH</t>
  </si>
  <si>
    <t>PADALA HEMA MAHESWARA REDDY</t>
  </si>
  <si>
    <t>29/05/2014</t>
  </si>
  <si>
    <t>11A95A0308</t>
  </si>
  <si>
    <t>NALLA VEERABHADRA RAO</t>
  </si>
  <si>
    <t>11A95A0302</t>
  </si>
  <si>
    <t>BADUGU SRIKANTH BABU</t>
  </si>
  <si>
    <t>10A91A0359</t>
  </si>
  <si>
    <t>VIJJAPU VIJAYA BHASKAR</t>
  </si>
  <si>
    <t>10A91A0335</t>
  </si>
  <si>
    <t>NALLAMILLI RAGHU RAM</t>
  </si>
  <si>
    <t>11A95A0312</t>
  </si>
  <si>
    <t>PAKALAPATI SAI RAJU</t>
  </si>
  <si>
    <t>11A95A0313</t>
  </si>
  <si>
    <t>MEESALA RAMESH</t>
  </si>
  <si>
    <t>10A91A03C0</t>
  </si>
  <si>
    <t>SANGEETA VENKATESH</t>
  </si>
  <si>
    <t>10A91A0387</t>
  </si>
  <si>
    <t>KORUPOLU SRI RAM</t>
  </si>
  <si>
    <t>10A91A03A4</t>
  </si>
  <si>
    <t>PUNYAVANTHALA AJAY KUMAR</t>
  </si>
  <si>
    <t>10A91A0384</t>
  </si>
  <si>
    <t>JIGATAPU SURESH</t>
  </si>
  <si>
    <t>10A91A0385</t>
  </si>
  <si>
    <t>KAKARAPALLI KESAV</t>
  </si>
  <si>
    <t>10A91A0390</t>
  </si>
  <si>
    <t>MALLADI RAVI TEJA VARMA</t>
  </si>
  <si>
    <t>10A91A0397</t>
  </si>
  <si>
    <t>MUDUNURI NARASIMHA RAJU</t>
  </si>
  <si>
    <t>13500 TO 16000</t>
  </si>
  <si>
    <t>29/5/2014</t>
  </si>
  <si>
    <t>11255M029</t>
  </si>
  <si>
    <t>11255m039</t>
  </si>
  <si>
    <t>11255M119</t>
  </si>
  <si>
    <t>11255M063</t>
  </si>
  <si>
    <t>11255M113</t>
  </si>
  <si>
    <t>G. Satish Kumar</t>
  </si>
  <si>
    <t>G.Naga Gopal</t>
  </si>
  <si>
    <t>J.Satish Kumar</t>
  </si>
  <si>
    <t>K.Venkatesh</t>
  </si>
  <si>
    <t>J.Chanti Babu</t>
  </si>
  <si>
    <t>V.Ravi Kumar</t>
  </si>
  <si>
    <t>P.Subbarao</t>
  </si>
  <si>
    <t>T.N.V.Sri Ram</t>
  </si>
  <si>
    <t>S.Aravind Kumar</t>
  </si>
  <si>
    <t>D.Anirudh</t>
  </si>
  <si>
    <t>K.Gopala Swamy</t>
  </si>
  <si>
    <t>V.Mani Shankar</t>
  </si>
  <si>
    <t>M.Naveen Kumar</t>
  </si>
  <si>
    <t>T.Saiteja</t>
  </si>
  <si>
    <t>9491400865, 
9848553162</t>
  </si>
  <si>
    <t>Female</t>
  </si>
  <si>
    <t>11000 to 13000</t>
  </si>
  <si>
    <t>11001 to 13000</t>
  </si>
  <si>
    <t>11002 to 13000</t>
  </si>
  <si>
    <t>11003 to 13000</t>
  </si>
  <si>
    <t>11004 to 13000</t>
  </si>
  <si>
    <t>11005 to 13000</t>
  </si>
  <si>
    <t>11006 to 13000</t>
  </si>
  <si>
    <t>11007 to 13000</t>
  </si>
  <si>
    <t>11008 to 13000</t>
  </si>
  <si>
    <t>11009 to 13000</t>
  </si>
  <si>
    <t>11010 to 13000</t>
  </si>
  <si>
    <t>11011 to 13000</t>
  </si>
  <si>
    <t>11012 to 13000</t>
  </si>
  <si>
    <t>11013 to 13000</t>
  </si>
  <si>
    <t>11014 to 13000</t>
  </si>
  <si>
    <t>KRISAM AUTOMATION</t>
  </si>
  <si>
    <t>GLOBAL LOGIC</t>
  </si>
  <si>
    <t>10A91A0553</t>
  </si>
  <si>
    <t>SIRIKOTI DEVI PRIYANKA</t>
  </si>
  <si>
    <t>10A91A0208</t>
  </si>
  <si>
    <t>CHILUKURI KRISHNA KISHORE BABU</t>
  </si>
  <si>
    <t>10A91A0470</t>
  </si>
  <si>
    <t>GUDE ANIL PRAKASH</t>
  </si>
  <si>
    <t>10A91A0487</t>
  </si>
  <si>
    <t>MAHANKALI RUPESH GUPTHA</t>
  </si>
  <si>
    <t>10A91A0515</t>
  </si>
  <si>
    <t>CHINTHA SRI RAVI TEJ REDDY</t>
  </si>
  <si>
    <t>10A91A0559</t>
  </si>
  <si>
    <t>YEDLAPALLI SWETHA MADHURI</t>
  </si>
  <si>
    <t>10A91A1234</t>
  </si>
  <si>
    <t>MAJJI LALITHA SANTHOSHI</t>
  </si>
  <si>
    <t>10A91A0215</t>
  </si>
  <si>
    <t>DODDI YAMUNA</t>
  </si>
  <si>
    <t>10P31A0228</t>
  </si>
  <si>
    <t>BUDDHARAJU LAKSHMI PRIYANKA</t>
  </si>
  <si>
    <t>10P31A0248</t>
  </si>
  <si>
    <t>PUNNAPU GANESH BABU</t>
  </si>
  <si>
    <t>10P31A0258</t>
  </si>
  <si>
    <t>V SRIVATSA</t>
  </si>
  <si>
    <t>10P31A02A8</t>
  </si>
  <si>
    <t>RAYUDU SANTHI MITRA</t>
  </si>
  <si>
    <t>10P31A0401</t>
  </si>
  <si>
    <t>ALLURI SRIMANTH</t>
  </si>
  <si>
    <t>10P31A0431</t>
  </si>
  <si>
    <t>MALLADI CHAITANYA KUMAR</t>
  </si>
  <si>
    <t>10P31A0467</t>
  </si>
  <si>
    <t>CHALUVADI VEERA VENKATA AJAY</t>
  </si>
  <si>
    <t>10P31A0481</t>
  </si>
  <si>
    <t>JACKIE JAIN</t>
  </si>
  <si>
    <t>10P31A0515</t>
  </si>
  <si>
    <t>KANDARPA VENKATA ANURADHA</t>
  </si>
  <si>
    <t>10P31A0537</t>
  </si>
  <si>
    <t>MUPPIDI SUHARSHITHA</t>
  </si>
  <si>
    <t>10P31A0580</t>
  </si>
  <si>
    <t>GRANDHI AGASTYA SAI</t>
  </si>
  <si>
    <t>10P31A0598</t>
  </si>
  <si>
    <t>MUMMAREDDY LAKSHMI LAVANYA</t>
  </si>
  <si>
    <t>13/5/2014</t>
  </si>
  <si>
    <t>1.7 To 2.1</t>
  </si>
  <si>
    <t>HOSPIRA</t>
  </si>
  <si>
    <t>nallaveerabhadrarao@gmail.com</t>
  </si>
  <si>
    <t xml:space="preserve">GLOBALLOGIC </t>
  </si>
  <si>
    <t>GLOBALLOGIC</t>
  </si>
  <si>
    <t>10A91A0117</t>
  </si>
  <si>
    <t>10A91A0146</t>
  </si>
  <si>
    <t>10A91A0148</t>
  </si>
  <si>
    <t>10A91A0568</t>
  </si>
  <si>
    <t>10A91A0401</t>
  </si>
  <si>
    <t>10A91A0407</t>
  </si>
  <si>
    <t>10A91A0435</t>
  </si>
  <si>
    <t>10A91A0437</t>
  </si>
  <si>
    <t>10A91A0438</t>
  </si>
  <si>
    <t>10A91A0440</t>
  </si>
  <si>
    <t>10A91A0205</t>
  </si>
  <si>
    <t>10A91A0219</t>
  </si>
  <si>
    <t>10A91A0303</t>
  </si>
  <si>
    <t>KOMMU AVINASH</t>
  </si>
  <si>
    <t>SURLA KIRAN KUMAR</t>
  </si>
  <si>
    <t>TAMARAPALLI SATYA SARANYA</t>
  </si>
  <si>
    <t>CHALLAPALLI S M LAKSHMI GAYATRI</t>
  </si>
  <si>
    <t>MYLAVARAPU HARSHITA</t>
  </si>
  <si>
    <t>BHAVARAJU SAI KRISHNA CHAITANYA</t>
  </si>
  <si>
    <t>LINGAM CHAKRADHAR</t>
  </si>
  <si>
    <t>MIRIYALA VIDHYADHAR</t>
  </si>
  <si>
    <t>AVASARALA SAVITHA DEEPTHI</t>
  </si>
  <si>
    <t>MUTYALA TRILOKE KUMAR</t>
  </si>
  <si>
    <t>BATHULA SATYANARAYANA</t>
  </si>
  <si>
    <t>GANTADA SAI HARISH REDDY</t>
  </si>
  <si>
    <t>B B S P SINDU</t>
  </si>
  <si>
    <t>10P31A0590</t>
  </si>
  <si>
    <t>KONDAPALLI MOUNICA</t>
  </si>
  <si>
    <t>10MH1A04A6</t>
  </si>
  <si>
    <t>PEDIREDLA VENKATA SANTU CHARISHMANI</t>
  </si>
  <si>
    <t>10MH1A0243</t>
  </si>
  <si>
    <t>PUDUCODE RAJYALAKSHMI KRISHNA MURTHY</t>
  </si>
  <si>
    <t>27/02/1993</t>
  </si>
  <si>
    <t>26/02/1992</t>
  </si>
  <si>
    <t>13/06/1993</t>
  </si>
  <si>
    <t>21/06/1993</t>
  </si>
  <si>
    <t>22/07/1992</t>
  </si>
  <si>
    <t>20/04/1993</t>
  </si>
  <si>
    <t>24/05/1993</t>
  </si>
  <si>
    <t>31/08/1992</t>
  </si>
  <si>
    <t>srikanth1007@gmail.com</t>
  </si>
  <si>
    <t>25/05/1993</t>
  </si>
  <si>
    <t>vbbasu123@gmail.com</t>
  </si>
  <si>
    <t>18/05/1993</t>
  </si>
  <si>
    <t>20/06/1993</t>
  </si>
  <si>
    <t>sairaju111@gmail.com</t>
  </si>
  <si>
    <t>26/08/1992</t>
  </si>
  <si>
    <t>meesala.ramesh051@gmail.com</t>
  </si>
  <si>
    <t>venkatesh3c0@gmail.com</t>
  </si>
  <si>
    <t>ajay.rehman.kumar@gmail.com</t>
  </si>
  <si>
    <t>jsuresh35@gmail.com</t>
  </si>
  <si>
    <t>keshav.kakarapalli9@gmail.com</t>
  </si>
  <si>
    <t>ravidaniel@gmail.com</t>
  </si>
  <si>
    <t>25/08/1993</t>
  </si>
  <si>
    <t>raju15397@gmail.com</t>
  </si>
  <si>
    <t>priyankasirikoti548@gmail.com</t>
  </si>
  <si>
    <t>kishorerocky208@gmail.com</t>
  </si>
  <si>
    <t>anilprakash470@yahoo.in</t>
  </si>
  <si>
    <t>rupeshgupta.m@gmail.com</t>
  </si>
  <si>
    <t>ravitej9966@gmail.com</t>
  </si>
  <si>
    <t>y.swetha59@gmail.com</t>
  </si>
  <si>
    <t>santhoshimajji@gmail.com</t>
  </si>
  <si>
    <t>munna.yamuna@gmail.com</t>
  </si>
  <si>
    <t>lakshmipriyanka28@gmail.com</t>
  </si>
  <si>
    <t>28/07/1993</t>
  </si>
  <si>
    <t>ganeshbabu006@gmail.com</t>
  </si>
  <si>
    <t>srivatsa92@gmail.com</t>
  </si>
  <si>
    <t>22/11/1992</t>
  </si>
  <si>
    <t>rsmitra27@gmail.com</t>
  </si>
  <si>
    <t>27/10/1992</t>
  </si>
  <si>
    <t>srimanth2sri@gmail.com</t>
  </si>
  <si>
    <t>23/05/1993</t>
  </si>
  <si>
    <t>chaitanya.kmc@gmail.com</t>
  </si>
  <si>
    <t>26/08/1993</t>
  </si>
  <si>
    <t>venkeyajay@gmail.com</t>
  </si>
  <si>
    <t>13/11/1993</t>
  </si>
  <si>
    <t>jackiejain9@gmail.com</t>
  </si>
  <si>
    <t>anuradhak42@gmail.com</t>
  </si>
  <si>
    <t>17/05/1992</t>
  </si>
  <si>
    <t>suhar.harshita@gmail.com</t>
  </si>
  <si>
    <t>agastya580@gmail.com</t>
  </si>
  <si>
    <t>18/01/1993</t>
  </si>
  <si>
    <t>lakshmilavanya98@gmail.com</t>
  </si>
  <si>
    <t>20/05/1993</t>
  </si>
  <si>
    <t>avinashwesley117@gmail.com</t>
  </si>
  <si>
    <t>kirankumar333@outlook.com</t>
  </si>
  <si>
    <t>25/12/1992</t>
  </si>
  <si>
    <t>t.satyasaranya@gmail.com</t>
  </si>
  <si>
    <t>smlgayatri.ch@gmail.com</t>
  </si>
  <si>
    <t>27/09/1992</t>
  </si>
  <si>
    <t>harshitaharshu346@gmail.com</t>
  </si>
  <si>
    <t>14/08/1992</t>
  </si>
  <si>
    <t>chaitanyabh13579@gmail.com</t>
  </si>
  <si>
    <t>16/07/1993</t>
  </si>
  <si>
    <t>chakri6422@gmail.com</t>
  </si>
  <si>
    <t>14/05/1993</t>
  </si>
  <si>
    <t>vidhyadhar.miriyala@gmail.com</t>
  </si>
  <si>
    <t>27/07/1993</t>
  </si>
  <si>
    <t>asavithadeepthi@yahoo.com</t>
  </si>
  <si>
    <t>trilokkumarmutyala@gmail.com</t>
  </si>
  <si>
    <t>30/12/1899</t>
  </si>
  <si>
    <t>18/12/1992</t>
  </si>
  <si>
    <t>satya.smart005@gmail.com</t>
  </si>
  <si>
    <t>22/05/1992</t>
  </si>
  <si>
    <t>harishreddy139@gmail.com</t>
  </si>
  <si>
    <t>18/08/1993</t>
  </si>
  <si>
    <t>indu.sailu@gmail.com</t>
  </si>
  <si>
    <t>mounica590@gmail.com</t>
  </si>
  <si>
    <t>28/03/1992</t>
  </si>
  <si>
    <t>pvs.charishma@gmail.com</t>
  </si>
  <si>
    <t>raaji4smiles@gmail.com</t>
  </si>
  <si>
    <t>27/10/1995</t>
  </si>
  <si>
    <t>27/09/1995</t>
  </si>
  <si>
    <t>23/09/1995</t>
  </si>
  <si>
    <t>18/12/1995</t>
  </si>
  <si>
    <t>11249CM039</t>
  </si>
  <si>
    <t>11249CM038</t>
  </si>
  <si>
    <t>24/09/1995</t>
  </si>
  <si>
    <t>17/07/1993</t>
  </si>
  <si>
    <t>31/01/1994</t>
  </si>
  <si>
    <t>3.4 TO 3.75</t>
  </si>
  <si>
    <t>8000 TO 13000</t>
  </si>
  <si>
    <t>3.0 TO 6 LAKH</t>
  </si>
  <si>
    <t>3.15 LAKH</t>
  </si>
  <si>
    <t>1.80 LAKH</t>
  </si>
  <si>
    <t>1.22 TO 1.8</t>
  </si>
  <si>
    <t>1.22 TO 1.9</t>
  </si>
  <si>
    <t>1.22 TO 1.10</t>
  </si>
  <si>
    <t>1.22 TO 1.11</t>
  </si>
  <si>
    <t>1.22 TO 1.12</t>
  </si>
  <si>
    <t>1.22 TO 1.13</t>
  </si>
  <si>
    <t>1.22 TO 1.14</t>
  </si>
  <si>
    <t>1.22 TO 1.15</t>
  </si>
  <si>
    <t>1.22 TO 1.16</t>
  </si>
  <si>
    <t>1.22 TO 1.17</t>
  </si>
  <si>
    <t>3.1 TO 3.4</t>
  </si>
  <si>
    <t>3.1 TO 3.5</t>
  </si>
  <si>
    <t>3.1 TO 3.6</t>
  </si>
  <si>
    <t>3.1 TO 3.7</t>
  </si>
  <si>
    <t>3.1 TO 3.8</t>
  </si>
  <si>
    <t>3.1 TO 3.9</t>
  </si>
  <si>
    <t>3.1 TO 3.10</t>
  </si>
  <si>
    <t>3.1 TO 3.11</t>
  </si>
  <si>
    <t>3.1 TO 3.12</t>
  </si>
  <si>
    <t>3.1 TO 3.13</t>
  </si>
  <si>
    <t>3.1 TO 3.14</t>
  </si>
  <si>
    <t>3.1 TO 3.15</t>
  </si>
  <si>
    <t>3.1 TO 3.16</t>
  </si>
  <si>
    <t>3.1 TO 3.17</t>
  </si>
  <si>
    <t>3.1 TO 3.18</t>
  </si>
  <si>
    <t>3.1 TO 3.19</t>
  </si>
  <si>
    <t>3.1 TO 3.20</t>
  </si>
  <si>
    <t>3.1 TO 3.21</t>
  </si>
  <si>
    <t>3.1 TO 3.22</t>
  </si>
  <si>
    <t>3.1 TO 3.23</t>
  </si>
  <si>
    <t>3.1 TO 3.24</t>
  </si>
  <si>
    <t>3.1 TO 3.25</t>
  </si>
  <si>
    <t>3.1 TO 3.26</t>
  </si>
  <si>
    <t>3.1 TO 3.27</t>
  </si>
  <si>
    <t>3.1 TO 3.28</t>
  </si>
  <si>
    <t>3.1 TO 3.29</t>
  </si>
  <si>
    <t>3.1 TO 3.30</t>
  </si>
  <si>
    <t>3.1 TO 3.65</t>
  </si>
  <si>
    <t>3.1 TO 3.66</t>
  </si>
  <si>
    <t>3.1 TO 3.67</t>
  </si>
  <si>
    <t>3.1 TO 3.68</t>
  </si>
  <si>
    <t>3.1 TO 3.69</t>
  </si>
  <si>
    <t>3.1 TO 3.70</t>
  </si>
  <si>
    <t>3.4 TO 3.76</t>
  </si>
  <si>
    <t>3.4 TO 3.77</t>
  </si>
  <si>
    <t>3.4 TO 3.78</t>
  </si>
  <si>
    <t>3.4 TO 3.79</t>
  </si>
  <si>
    <t>3.4 TO 3.80</t>
  </si>
  <si>
    <t>3.4 TO 3.81</t>
  </si>
  <si>
    <t>3.4 TO 3.82</t>
  </si>
  <si>
    <t>8001 TO 13000</t>
  </si>
  <si>
    <t>8002 TO 13000</t>
  </si>
  <si>
    <t>8003 TO 13000</t>
  </si>
  <si>
    <t>8004 TO 13000</t>
  </si>
  <si>
    <t>EFFTRONICS</t>
  </si>
  <si>
    <t>A9 B.TECH</t>
  </si>
  <si>
    <t>MH TECH</t>
  </si>
  <si>
    <t>MBA  A9</t>
  </si>
  <si>
    <t>MCA A9</t>
  </si>
  <si>
    <t>MCA  P3</t>
  </si>
  <si>
    <t>P3  B.TECH</t>
  </si>
  <si>
    <t>MBA P3</t>
  </si>
  <si>
    <t>MBA MH</t>
  </si>
  <si>
    <t>MCA MH</t>
  </si>
  <si>
    <t>OPENTEXT</t>
  </si>
  <si>
    <t xml:space="preserve">15000-TRAINING
 4.4 </t>
  </si>
  <si>
    <t>10P31A0573</t>
  </si>
  <si>
    <t>DEVULAPALLI MANI DEEPIKA</t>
  </si>
  <si>
    <t>deepu.dewalapalli@gmail.com</t>
  </si>
  <si>
    <t>S.NO</t>
  </si>
  <si>
    <t>11A95A0322</t>
  </si>
  <si>
    <t>LEKKALA BHANU CHANDRA SEKHAR</t>
  </si>
  <si>
    <t>sekhar745@gmail.com</t>
  </si>
  <si>
    <t>10A91A03A0</t>
  </si>
  <si>
    <t>PAILA VINODH</t>
  </si>
  <si>
    <t>vinodh80071@gmail.com</t>
  </si>
  <si>
    <t>10A91A03B1</t>
  </si>
  <si>
    <t>SIRANGU SESHA SAI SUSHMITHA</t>
  </si>
  <si>
    <t>sushmitha.sirangu@gmail.com</t>
  </si>
  <si>
    <t>10A91A0315</t>
  </si>
  <si>
    <t>GANTASALA KRISHNA CHAITANYA</t>
  </si>
  <si>
    <t>kcgantasala.93@gmail.com</t>
  </si>
  <si>
    <t>13/05/1993</t>
  </si>
  <si>
    <t>19-5-2014</t>
  </si>
  <si>
    <t>10A91A0563</t>
  </si>
  <si>
    <t>KANCHARLA AMULYA</t>
  </si>
  <si>
    <t>K TREE</t>
  </si>
  <si>
    <t>1.9 LAK PER ANNAM</t>
  </si>
  <si>
    <t>amulya4ever28@gmail.com</t>
  </si>
  <si>
    <t>K TREE  OFF CAMPUS</t>
  </si>
  <si>
    <t>HCL   OFF CAMPUS</t>
  </si>
  <si>
    <t>M.Tech</t>
  </si>
  <si>
    <t xml:space="preserve">S. No </t>
  </si>
  <si>
    <t xml:space="preserve">HOSPIRA HEALTH 
CARE INDIA </t>
  </si>
  <si>
    <t>10A91A0255</t>
  </si>
  <si>
    <t>TIBIRISETTI RAJA SEKHAR</t>
  </si>
  <si>
    <t>roj.nani.24.12@gmail.com</t>
  </si>
  <si>
    <t>15/02/1993</t>
  </si>
  <si>
    <t>10A91A0329</t>
  </si>
  <si>
    <t>MEDABOINA MADHU ROHITH</t>
  </si>
  <si>
    <t>madhu.rohith736@gmail.com</t>
  </si>
  <si>
    <t>10A91A0360</t>
  </si>
  <si>
    <t>YENDAMURI SRI VENKATA SAI SIREESHA</t>
  </si>
  <si>
    <t>sireesha.siree315@gmail.com</t>
  </si>
  <si>
    <t>10A91A0369</t>
  </si>
  <si>
    <t>CHARAN TEJA BANDARU</t>
  </si>
  <si>
    <t>charanteja316@gmail.com</t>
  </si>
  <si>
    <t>10MH1A0239</t>
  </si>
  <si>
    <t>PERI KAMESWARA HARI PHANINDRA KUMAR</t>
  </si>
  <si>
    <t>pkhphani@gmail.com</t>
  </si>
  <si>
    <t>KOMMOJU KIRANMAYI</t>
  </si>
  <si>
    <t>10P31A05A3</t>
  </si>
  <si>
    <t>PENUMARTHI BALA MURALI KRISHNA</t>
  </si>
  <si>
    <t>10P31A0407</t>
  </si>
  <si>
    <t>BANDARU SREE BRAHMANI</t>
  </si>
  <si>
    <t>EMMIDI V SWAROOP</t>
  </si>
  <si>
    <t>10P31A0484</t>
  </si>
  <si>
    <t>KANCHUMARTHI SWARNA JYOTHI</t>
  </si>
  <si>
    <t>10P31A0499</t>
  </si>
  <si>
    <t>NAGADEVARA SRIKAR</t>
  </si>
  <si>
    <t>10P31A04A9</t>
  </si>
  <si>
    <t>SURVEY KALYANI</t>
  </si>
  <si>
    <t>10P31A04B0</t>
  </si>
  <si>
    <t>TALLURI CHANDRA SEKHAR</t>
  </si>
  <si>
    <t>UPPALAPATI MANJUSHA</t>
  </si>
  <si>
    <t>10P31A0220</t>
  </si>
  <si>
    <t>K P M HARIPRIYA DEVI DEVARAPALLI</t>
  </si>
  <si>
    <t>10P31A0226</t>
  </si>
  <si>
    <t>KARRI SRI VICHITRANJALI</t>
  </si>
  <si>
    <t>GORUGANTHU VENKATA BHANU 
SAI SUDHA</t>
  </si>
  <si>
    <t>kiranmayikommoju@gmail.com</t>
  </si>
  <si>
    <t>krishnabala342@gmail.com</t>
  </si>
  <si>
    <t>sree.riddhima.407@gmail.com</t>
  </si>
  <si>
    <t>swarooprockz@gmail.com</t>
  </si>
  <si>
    <t>swarnajyothi1206@gmail.com</t>
  </si>
  <si>
    <t>srikar0499@gmail.com</t>
  </si>
  <si>
    <t>sweetykalyani123@gmail.com</t>
  </si>
  <si>
    <t>sekharisdon@gmail.com</t>
  </si>
  <si>
    <t>saisudhagoruganthu@gmail.com</t>
  </si>
  <si>
    <t>anjali.ksv@gmail.com</t>
  </si>
  <si>
    <t>43 Hertz Software India Private Limited</t>
  </si>
  <si>
    <t>42 Hertz Software India 
Private Limited - OFF CAMPUS</t>
  </si>
  <si>
    <t>CTS- OFF CAMPUS</t>
  </si>
  <si>
    <t xml:space="preserve">IBM OFF CAMPUS </t>
  </si>
  <si>
    <t>TCS OFF CAMPUS</t>
  </si>
  <si>
    <t>INFOSYS OFF CAMPUS</t>
  </si>
  <si>
    <t>EFFTRONICS OFF CAMPUS</t>
  </si>
  <si>
    <t>11255EE012</t>
  </si>
  <si>
    <t>11255EC057</t>
  </si>
  <si>
    <t>11255M046</t>
  </si>
  <si>
    <t>K Adi Nagendra</t>
  </si>
  <si>
    <t>GVD Prateep</t>
  </si>
  <si>
    <t>P Srinivasae Rao</t>
  </si>
  <si>
    <t>G Vasavi Krishna</t>
  </si>
  <si>
    <t>B Ashok Kumar</t>
  </si>
  <si>
    <t>U ManiKanta Varma</t>
  </si>
  <si>
    <t>Siddi Satish</t>
  </si>
  <si>
    <t>K Suresh Kumar</t>
  </si>
  <si>
    <t>G Appala Raju</t>
  </si>
  <si>
    <t>Y Durga Prasad</t>
  </si>
  <si>
    <t>k Sri akhil</t>
  </si>
  <si>
    <t>G Durga Satish</t>
  </si>
  <si>
    <t>K P Vamsi Reddy</t>
  </si>
  <si>
    <t>9640939917
9290003603</t>
  </si>
  <si>
    <t>SSADITYA</t>
  </si>
  <si>
    <t xml:space="preserve">KEOLIS </t>
  </si>
  <si>
    <t>KEOLIS</t>
  </si>
  <si>
    <t>27-6-2014</t>
  </si>
  <si>
    <t>KEOLIS ON CAMPUS</t>
  </si>
  <si>
    <t>10A91A03B5</t>
  </si>
  <si>
    <t>VENDRAPU LEELA PRIYA MADHURI</t>
  </si>
  <si>
    <t>madhuri.leelapriya@gmail.com</t>
  </si>
  <si>
    <t>nallamilliraghuram@gmail.com</t>
  </si>
  <si>
    <t>3.5 LAKH</t>
  </si>
  <si>
    <t>10A91A0301</t>
  </si>
  <si>
    <t>ADABALA AYYAPPA</t>
  </si>
  <si>
    <t>ayyapparock301@gmail.com</t>
  </si>
  <si>
    <t>10P31A0247</t>
  </si>
  <si>
    <t>PERNEEDI NIRANJAN</t>
  </si>
  <si>
    <t>perneedi.niranjan@gmail.com</t>
  </si>
  <si>
    <t>10P31A0282</t>
  </si>
  <si>
    <t>KANDULA S N V SATYANARAYANA SAI</t>
  </si>
  <si>
    <t>kangulasai@gmail.com</t>
  </si>
  <si>
    <t>10P31A0294</t>
  </si>
  <si>
    <t>MUKKAPATI SRI RAMA CHANDRA MURTHY</t>
  </si>
  <si>
    <t>mukkapati.sriram123@gmail.com</t>
  </si>
  <si>
    <t>Aditya&amp;SAI ADITYA PG College</t>
  </si>
  <si>
    <t>10A91A03B6</t>
  </si>
  <si>
    <t>VOBINEEDI RANJITHA</t>
  </si>
  <si>
    <t>honey.raji17@gmail.com</t>
  </si>
  <si>
    <t>10P31A0275</t>
  </si>
  <si>
    <t>CHIRTAPUDI M V NAGA SEKHARA SRINIVAS</t>
  </si>
  <si>
    <t>mourya.srinivas275@hotmail.com</t>
  </si>
  <si>
    <t>27/08/1992</t>
  </si>
  <si>
    <t>10A91A04A9</t>
  </si>
  <si>
    <t>SHEIK GOUSE MOHIDDIN</t>
  </si>
  <si>
    <t>skgousemoin@gmail.com</t>
  </si>
  <si>
    <t>10MH1A0494</t>
  </si>
  <si>
    <t>MUNJULURI RAGHU RAJ KUMAR</t>
  </si>
  <si>
    <t>Vijayshankar</t>
  </si>
  <si>
    <t>10P31A0295</t>
  </si>
  <si>
    <t>MUMMIDI SUDHEER KUMAR</t>
  </si>
  <si>
    <t>subburocking295@gmail.com</t>
  </si>
  <si>
    <t>27/08/1993</t>
  </si>
  <si>
    <t xml:space="preserve">9640874796 9581127217
</t>
  </si>
  <si>
    <t>11249EE020</t>
  </si>
  <si>
    <t>ELIGENTI ANUSHA DEVI</t>
  </si>
  <si>
    <t>K.S.B SATYANARYANA</t>
  </si>
  <si>
    <t>PENKE NATARAJ</t>
  </si>
  <si>
    <t>9059519776 8008711829</t>
  </si>
  <si>
    <t>11093EC054</t>
  </si>
  <si>
    <t>K DILEEP</t>
  </si>
  <si>
    <t>B.Seetha 
Polytechnic</t>
  </si>
  <si>
    <t>11093EC045</t>
  </si>
  <si>
    <t>K.MADHURI VARASAI</t>
  </si>
  <si>
    <t>SBSP BVRM</t>
  </si>
  <si>
    <t>11010EE203</t>
  </si>
  <si>
    <t>A VENKATESHWARA RAO</t>
  </si>
  <si>
    <t>A.P.T</t>
  </si>
  <si>
    <t>JEELAKARRA CHANTIBABU</t>
  </si>
  <si>
    <t xml:space="preserve">11255-EC-053      </t>
  </si>
  <si>
    <t xml:space="preserve">VALLURI DURGA PRASAD                               </t>
  </si>
  <si>
    <t>SEEETA 
POLY TECHNIC</t>
  </si>
  <si>
    <t>`</t>
  </si>
  <si>
    <t>VAM TECHNOLOGES</t>
  </si>
  <si>
    <t>11A95A0306</t>
  </si>
  <si>
    <t>ANUSURI SURESH</t>
  </si>
  <si>
    <t>MOBILE NO</t>
  </si>
  <si>
    <t>anusuri.suresh7@gmail.com</t>
  </si>
  <si>
    <t>VEM TECHNOLOGIES</t>
  </si>
  <si>
    <t>1.22 LAKH 
Per annum</t>
  </si>
  <si>
    <t xml:space="preserve">CONSOLIDATED 2013- 2014 SELECTIONS </t>
  </si>
  <si>
    <t>BRANCH</t>
  </si>
  <si>
    <t>ELIGIBILITY</t>
  </si>
  <si>
    <t>SELECTIONS</t>
  </si>
  <si>
    <t>AVG</t>
  </si>
  <si>
    <t>EIGIBILITY</t>
  </si>
  <si>
    <t>3.2L</t>
  </si>
  <si>
    <t xml:space="preserve">IBM </t>
  </si>
  <si>
    <t xml:space="preserve">TCS </t>
  </si>
  <si>
    <t xml:space="preserve">K TREE  </t>
  </si>
  <si>
    <t>Throughout 60%</t>
  </si>
  <si>
    <t>10th -60% ,Inter-70%,B.Tech60%</t>
  </si>
  <si>
    <t>Throughout 70%</t>
  </si>
  <si>
    <t>Throughout 65%</t>
  </si>
  <si>
    <t>MIND TREE</t>
  </si>
  <si>
    <t>NTT DATA</t>
  </si>
  <si>
    <t>3.0L</t>
  </si>
  <si>
    <t>1.8 L TO 4.4 L</t>
  </si>
  <si>
    <t>TOTAL 
STUDENTS</t>
  </si>
  <si>
    <t>S KISHORE KUMAR</t>
  </si>
  <si>
    <t>GADI NAGA GOPAL</t>
  </si>
  <si>
    <t>T SAI TEJA</t>
  </si>
  <si>
    <t>K VENKATESH</t>
  </si>
  <si>
    <t>R RAMA DEVI</t>
  </si>
  <si>
    <t>K SURESH</t>
  </si>
  <si>
    <t>G NAGENDRA</t>
  </si>
  <si>
    <t>E VIJAY KUMAR</t>
  </si>
  <si>
    <t>M SOMA RAJU</t>
  </si>
  <si>
    <t>B MAHESH BABU</t>
  </si>
  <si>
    <t>P GANGADHAR</t>
  </si>
  <si>
    <t>M SRI KANAKA DATTA SIVA ARJUN</t>
  </si>
  <si>
    <t>P SATYA MANI KUMAR</t>
  </si>
  <si>
    <t>D NAGENDRA</t>
  </si>
  <si>
    <t>T HAREESH</t>
  </si>
  <si>
    <t>T AYYAPPA</t>
  </si>
  <si>
    <t>P GOVINDA RAJU</t>
  </si>
  <si>
    <t>CH UDAY SHANKAR</t>
  </si>
  <si>
    <t>G DURGA THRINADH</t>
  </si>
  <si>
    <t>CH KOTESHWARA RAO</t>
  </si>
  <si>
    <t>A CHANDRA SEKHAR</t>
  </si>
  <si>
    <t>O VEERA BABU</t>
  </si>
  <si>
    <t>R S V PRASANNA KUMAR</t>
  </si>
  <si>
    <t>E ANUSHA DEVI</t>
  </si>
  <si>
    <t>I SURYA TEJA</t>
  </si>
  <si>
    <t>M TEJA</t>
  </si>
  <si>
    <t>SRI SAI ADITYA</t>
  </si>
  <si>
    <t>8801002992, 7386645784</t>
  </si>
  <si>
    <t>8184941149, 8522890414, 9948048056</t>
  </si>
  <si>
    <t>83319113414, 9000846992</t>
  </si>
  <si>
    <t>9505136612, 9177835271</t>
  </si>
  <si>
    <t>8096399278, 9704217763</t>
  </si>
  <si>
    <t>9030834249, 8341858957</t>
  </si>
  <si>
    <t>879001576, 8985163376</t>
  </si>
  <si>
    <t>9542722807, 9849194202</t>
  </si>
  <si>
    <t>9966127796, 9704804982</t>
  </si>
  <si>
    <t>HETRO</t>
  </si>
  <si>
    <t>ADITYA ENGINEERING COLLEGE</t>
  </si>
  <si>
    <t>1.44L</t>
  </si>
  <si>
    <t>3.4L TO 3.75L</t>
  </si>
  <si>
    <t>2.4L</t>
  </si>
  <si>
    <t>3.0L TO 6 L</t>
  </si>
  <si>
    <t>3.15 L</t>
  </si>
  <si>
    <t>1.2L</t>
  </si>
  <si>
    <t>1.22L TO 1.8L</t>
  </si>
  <si>
    <t>3.0L TO 3.4L</t>
  </si>
  <si>
    <t>1.75L</t>
  </si>
  <si>
    <t>1.7L To 2.1L</t>
  </si>
  <si>
    <t>2.2L</t>
  </si>
  <si>
    <t>1.80L</t>
  </si>
  <si>
    <t>1.8L</t>
  </si>
  <si>
    <t>1.9 L</t>
  </si>
  <si>
    <t>3.5 L</t>
  </si>
  <si>
    <t>3.20 Lakh Per Annum</t>
  </si>
  <si>
    <t>3.04 Lakh Per Annum</t>
  </si>
  <si>
    <t>1.44 Lakh Per Annum</t>
  </si>
  <si>
    <t>3.75 Lakh Per Annum</t>
  </si>
  <si>
    <t>2.04 Lakh Per Annum</t>
  </si>
  <si>
    <t>3.0 L To 6.0 Lakh Per Annum</t>
  </si>
  <si>
    <t>3.15 Lakh Per Annum</t>
  </si>
  <si>
    <t>1.20 Lakh Per Annum</t>
  </si>
  <si>
    <t>1.80 Lakh Per Annum</t>
  </si>
  <si>
    <t>2.10 Lakh Per Annum</t>
  </si>
  <si>
    <t>2.20 Lakh Per Annum</t>
  </si>
  <si>
    <t>3.40 Lakh Per Annum</t>
  </si>
  <si>
    <t>1.75 Lakh Per Annum</t>
  </si>
  <si>
    <t>3.50 Lakh Per Annum</t>
  </si>
  <si>
    <t>1.90 Lakh Per Annum</t>
  </si>
  <si>
    <t>Average Salary Package -            3.60 Lakh Per Annum</t>
  </si>
  <si>
    <t>2013-2014 selections list</t>
  </si>
</sst>
</file>

<file path=xl/styles.xml><?xml version="1.0" encoding="utf-8"?>
<styleSheet xmlns="http://schemas.openxmlformats.org/spreadsheetml/2006/main">
  <fonts count="66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0"/>
      <color theme="1"/>
      <name val="Maiandra GD"/>
      <family val="2"/>
    </font>
    <font>
      <sz val="10"/>
      <color theme="1"/>
      <name val="Maiandra GD"/>
      <family val="2"/>
    </font>
    <font>
      <sz val="10"/>
      <color theme="1"/>
      <name val="Verdana"/>
      <family val="2"/>
    </font>
    <font>
      <b/>
      <sz val="14"/>
      <color theme="4" tint="0.39997558519241921"/>
      <name val="Maiandra GD"/>
      <family val="2"/>
    </font>
    <font>
      <b/>
      <sz val="12"/>
      <color theme="4" tint="0.39997558519241921"/>
      <name val="Maiandra GD"/>
      <family val="2"/>
    </font>
    <font>
      <b/>
      <sz val="18"/>
      <color theme="4" tint="0.39997558519241921"/>
      <name val="Maiandra GD"/>
      <family val="2"/>
    </font>
    <font>
      <b/>
      <sz val="20"/>
      <color theme="4" tint="0.39997558519241921"/>
      <name val="Maiandra GD"/>
      <family val="2"/>
    </font>
    <font>
      <b/>
      <sz val="10.5"/>
      <color theme="3" tint="-0.249977111117893"/>
      <name val="Maiandra GD"/>
      <family val="2"/>
    </font>
    <font>
      <sz val="8"/>
      <color theme="1"/>
      <name val="Verdana"/>
      <family val="2"/>
    </font>
    <font>
      <b/>
      <sz val="10"/>
      <color theme="3" tint="-0.249977111117893"/>
      <name val="Verdana"/>
      <family val="2"/>
    </font>
    <font>
      <b/>
      <sz val="10"/>
      <color theme="1"/>
      <name val="Verdana"/>
      <family val="2"/>
    </font>
    <font>
      <b/>
      <sz val="8"/>
      <color theme="3" tint="-0.249977111117893"/>
      <name val="Verdana"/>
      <family val="2"/>
    </font>
    <font>
      <b/>
      <sz val="8"/>
      <color theme="1"/>
      <name val="Verdana"/>
      <family val="2"/>
    </font>
    <font>
      <sz val="8"/>
      <name val="Verdana"/>
      <family val="2"/>
    </font>
    <font>
      <b/>
      <sz val="20"/>
      <color theme="4" tint="0.39997558519241921"/>
      <name val="Verdana"/>
      <family val="2"/>
    </font>
    <font>
      <sz val="11"/>
      <color theme="1"/>
      <name val="Verdana"/>
      <family val="2"/>
    </font>
    <font>
      <b/>
      <sz val="10.5"/>
      <color theme="3" tint="-0.249977111117893"/>
      <name val="Verdana"/>
      <family val="2"/>
    </font>
    <font>
      <sz val="9"/>
      <color theme="1"/>
      <name val="Verdana"/>
      <family val="2"/>
    </font>
    <font>
      <sz val="9"/>
      <color theme="1" tint="4.9989318521683403E-2"/>
      <name val="Verdana"/>
      <family val="2"/>
    </font>
    <font>
      <sz val="9"/>
      <color rgb="FF333333"/>
      <name val="Verdana"/>
      <family val="2"/>
    </font>
    <font>
      <b/>
      <sz val="9"/>
      <color theme="3" tint="-0.249977111117893"/>
      <name val="Verdana"/>
      <family val="2"/>
    </font>
    <font>
      <b/>
      <sz val="9"/>
      <color theme="4" tint="0.39997558519241921"/>
      <name val="Verdana"/>
      <family val="2"/>
    </font>
    <font>
      <b/>
      <sz val="9"/>
      <color theme="1"/>
      <name val="Verdana"/>
      <family val="2"/>
    </font>
    <font>
      <b/>
      <sz val="20"/>
      <color theme="1"/>
      <name val="Verdana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name val="Verdana"/>
      <family val="2"/>
    </font>
    <font>
      <sz val="12"/>
      <name val="Verdana"/>
      <family val="2"/>
    </font>
    <font>
      <b/>
      <sz val="15"/>
      <color theme="1"/>
      <name val="Verdana"/>
      <family val="2"/>
    </font>
    <font>
      <sz val="10"/>
      <name val="Verdana"/>
      <family val="2"/>
    </font>
    <font>
      <u/>
      <sz val="9"/>
      <color theme="10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8"/>
      <name val="Verdana"/>
      <family val="2"/>
    </font>
    <font>
      <b/>
      <sz val="16"/>
      <color theme="1"/>
      <name val="Verdana"/>
      <family val="2"/>
    </font>
    <font>
      <sz val="11"/>
      <name val="Calibri"/>
      <family val="2"/>
      <scheme val="minor"/>
    </font>
    <font>
      <sz val="9"/>
      <name val="Verdana"/>
      <family val="2"/>
    </font>
    <font>
      <sz val="11"/>
      <color theme="10"/>
      <name val="Calibri"/>
      <family val="2"/>
    </font>
    <font>
      <sz val="9"/>
      <color theme="1"/>
      <name val="Calibri"/>
      <family val="2"/>
      <scheme val="minor"/>
    </font>
    <font>
      <sz val="10"/>
      <color rgb="FF333333"/>
      <name val="Verdana"/>
      <family val="2"/>
    </font>
    <font>
      <sz val="11"/>
      <color rgb="FF333333"/>
      <name val="Maiandra GD"/>
      <family val="2"/>
    </font>
    <font>
      <sz val="9"/>
      <color theme="1"/>
      <name val="Maiandra GD"/>
      <family val="2"/>
    </font>
    <font>
      <sz val="10"/>
      <color rgb="FF3333FF"/>
      <name val="Maiandra GD"/>
      <family val="2"/>
    </font>
    <font>
      <b/>
      <sz val="18"/>
      <color theme="1"/>
      <name val="Verdana"/>
      <family val="2"/>
    </font>
    <font>
      <b/>
      <sz val="12"/>
      <color theme="1"/>
      <name val="Verdana"/>
      <family val="2"/>
    </font>
    <font>
      <b/>
      <sz val="14"/>
      <color theme="1"/>
      <name val="Verdana"/>
      <family val="2"/>
    </font>
    <font>
      <sz val="13"/>
      <color theme="1"/>
      <name val="Calibri"/>
      <family val="2"/>
      <scheme val="minor"/>
    </font>
    <font>
      <sz val="10"/>
      <color rgb="FF1F497D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Verdana"/>
      <family val="2"/>
    </font>
    <font>
      <b/>
      <sz val="14"/>
      <color theme="1"/>
      <name val="Maiandra GD"/>
      <family val="2"/>
    </font>
    <font>
      <sz val="18"/>
      <color theme="1"/>
      <name val="Maiandra GD"/>
      <family val="2"/>
    </font>
    <font>
      <b/>
      <sz val="10"/>
      <color theme="3" tint="-0.249977111117893"/>
      <name val="Maiandra GD"/>
      <family val="2"/>
    </font>
    <font>
      <b/>
      <sz val="10"/>
      <name val="Maiandra GD"/>
      <family val="2"/>
    </font>
    <font>
      <sz val="8"/>
      <color theme="1"/>
      <name val="Maiandra GD"/>
      <family val="2"/>
    </font>
    <font>
      <b/>
      <sz val="8"/>
      <color theme="3" tint="-0.249977111117893"/>
      <name val="Maiandra GD"/>
      <family val="2"/>
    </font>
    <font>
      <b/>
      <sz val="8"/>
      <name val="Maiandra GD"/>
      <family val="2"/>
    </font>
    <font>
      <b/>
      <sz val="16"/>
      <name val="Maiandra GD"/>
      <family val="2"/>
    </font>
    <font>
      <sz val="11"/>
      <color theme="1"/>
      <name val="Maiandra GD"/>
      <family val="2"/>
    </font>
    <font>
      <b/>
      <sz val="11"/>
      <color theme="1"/>
      <name val="Maiandra GD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/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vertical="center"/>
    </xf>
    <xf numFmtId="0" fontId="13" fillId="0" borderId="1" xfId="4" applyFont="1" applyFill="1" applyBorder="1" applyAlignment="1" applyProtection="1">
      <alignment horizontal="left" vertical="center" wrapText="1"/>
    </xf>
    <xf numFmtId="0" fontId="13" fillId="0" borderId="1" xfId="0" applyFont="1" applyFill="1" applyBorder="1" applyAlignment="1">
      <alignment vertical="center"/>
    </xf>
    <xf numFmtId="0" fontId="13" fillId="0" borderId="1" xfId="4" applyFont="1" applyFill="1" applyBorder="1" applyAlignment="1" applyProtection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0" fontId="20" fillId="0" borderId="0" xfId="0" applyFont="1"/>
    <xf numFmtId="0" fontId="21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/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/>
    </xf>
    <xf numFmtId="14" fontId="24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2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5" fillId="4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31" fillId="0" borderId="0" xfId="2" applyFont="1" applyFill="1" applyBorder="1" applyAlignment="1">
      <alignment vertical="center"/>
    </xf>
    <xf numFmtId="0" fontId="7" fillId="0" borderId="0" xfId="0" applyFont="1" applyFill="1" applyBorder="1"/>
    <xf numFmtId="0" fontId="32" fillId="0" borderId="0" xfId="2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0" fillId="0" borderId="1" xfId="0" applyFont="1" applyFill="1" applyBorder="1" applyAlignment="1">
      <alignment horizontal="center" vertical="center"/>
    </xf>
    <xf numFmtId="0" fontId="34" fillId="0" borderId="1" xfId="4" applyFont="1" applyFill="1" applyBorder="1" applyAlignment="1" applyProtection="1">
      <alignment horizontal="left" vertical="center" wrapText="1"/>
    </xf>
    <xf numFmtId="0" fontId="35" fillId="0" borderId="1" xfId="4" applyFont="1" applyFill="1" applyBorder="1" applyAlignment="1" applyProtection="1">
      <alignment horizontal="left" vertical="center" wrapText="1"/>
    </xf>
    <xf numFmtId="0" fontId="34" fillId="0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8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39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0" borderId="4" xfId="0" applyFont="1" applyFill="1" applyBorder="1" applyAlignment="1">
      <alignment horizontal="left" vertical="center"/>
    </xf>
    <xf numFmtId="0" fontId="20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22" fillId="0" borderId="1" xfId="0" applyFont="1" applyFill="1" applyBorder="1" applyAlignment="1">
      <alignment horizontal="left" vertical="center" wrapText="1"/>
    </xf>
    <xf numFmtId="0" fontId="27" fillId="5" borderId="1" xfId="0" applyFont="1" applyFill="1" applyBorder="1" applyAlignment="1">
      <alignment horizontal="center" vertical="center"/>
    </xf>
    <xf numFmtId="14" fontId="22" fillId="0" borderId="1" xfId="0" applyNumberFormat="1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34" fillId="0" borderId="1" xfId="4" applyFont="1" applyFill="1" applyBorder="1" applyAlignment="1" applyProtection="1">
      <alignment horizontal="left" vertical="center"/>
    </xf>
    <xf numFmtId="0" fontId="42" fillId="0" borderId="1" xfId="0" applyFont="1" applyFill="1" applyBorder="1" applyAlignment="1">
      <alignment horizontal="left" vertical="center"/>
    </xf>
    <xf numFmtId="0" fontId="42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4" fillId="0" borderId="1" xfId="4" applyFill="1" applyBorder="1" applyAlignment="1" applyProtection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34" fillId="0" borderId="1" xfId="4" applyFont="1" applyFill="1" applyBorder="1" applyAlignment="1" applyProtection="1">
      <alignment vertical="center"/>
    </xf>
    <xf numFmtId="0" fontId="4" fillId="0" borderId="1" xfId="4" applyFill="1" applyBorder="1" applyAlignment="1" applyProtection="1">
      <alignment horizontal="left" vertical="center" wrapText="1"/>
    </xf>
    <xf numFmtId="14" fontId="22" fillId="0" borderId="1" xfId="0" applyNumberFormat="1" applyFont="1" applyFill="1" applyBorder="1" applyAlignment="1">
      <alignment horizontal="center" wrapText="1"/>
    </xf>
    <xf numFmtId="0" fontId="22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wrapText="1"/>
    </xf>
    <xf numFmtId="14" fontId="45" fillId="0" borderId="1" xfId="0" applyNumberFormat="1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14" fontId="4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top" wrapText="1"/>
    </xf>
    <xf numFmtId="0" fontId="13" fillId="0" borderId="7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horizontal="center" vertical="center"/>
    </xf>
    <xf numFmtId="0" fontId="48" fillId="0" borderId="1" xfId="4" applyFont="1" applyFill="1" applyBorder="1" applyAlignment="1" applyProtection="1">
      <alignment horizontal="left" vertical="center"/>
    </xf>
    <xf numFmtId="0" fontId="48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52" fillId="0" borderId="1" xfId="0" applyFont="1" applyBorder="1"/>
    <xf numFmtId="0" fontId="52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0" fillId="0" borderId="1" xfId="0" applyFont="1" applyFill="1" applyBorder="1"/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wrapText="1"/>
    </xf>
    <xf numFmtId="0" fontId="55" fillId="0" borderId="1" xfId="0" applyFont="1" applyFill="1" applyBorder="1" applyAlignment="1">
      <alignment horizontal="left" vertical="center" wrapText="1"/>
    </xf>
    <xf numFmtId="49" fontId="20" fillId="0" borderId="1" xfId="0" applyNumberFormat="1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left" vertical="center" wrapText="1"/>
    </xf>
    <xf numFmtId="0" fontId="22" fillId="0" borderId="4" xfId="0" applyFont="1" applyBorder="1" applyAlignment="1">
      <alignment horizontal="center" vertical="center"/>
    </xf>
    <xf numFmtId="0" fontId="52" fillId="0" borderId="4" xfId="0" applyFont="1" applyBorder="1"/>
    <xf numFmtId="0" fontId="44" fillId="0" borderId="4" xfId="0" applyFont="1" applyFill="1" applyBorder="1" applyAlignment="1">
      <alignment horizontal="center" vertical="center"/>
    </xf>
    <xf numFmtId="0" fontId="52" fillId="0" borderId="4" xfId="0" applyFont="1" applyBorder="1" applyAlignment="1">
      <alignment horizontal="center" vertical="center"/>
    </xf>
    <xf numFmtId="0" fontId="20" fillId="0" borderId="4" xfId="0" applyFont="1" applyBorder="1"/>
    <xf numFmtId="49" fontId="2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29" fillId="0" borderId="1" xfId="4" applyFont="1" applyFill="1" applyBorder="1" applyAlignment="1" applyProtection="1">
      <alignment horizontal="left" vertical="center"/>
    </xf>
    <xf numFmtId="14" fontId="44" fillId="0" borderId="1" xfId="0" applyNumberFormat="1" applyFont="1" applyFill="1" applyBorder="1" applyAlignment="1">
      <alignment horizontal="center"/>
    </xf>
    <xf numFmtId="0" fontId="43" fillId="0" borderId="1" xfId="4" applyFont="1" applyFill="1" applyBorder="1" applyAlignment="1" applyProtection="1">
      <alignment horizontal="left" vertical="center" wrapText="1"/>
    </xf>
    <xf numFmtId="0" fontId="0" fillId="0" borderId="1" xfId="0" applyFill="1" applyBorder="1" applyAlignment="1">
      <alignment horizontal="center"/>
    </xf>
    <xf numFmtId="0" fontId="14" fillId="0" borderId="4" xfId="0" applyFont="1" applyFill="1" applyBorder="1" applyAlignment="1">
      <alignment vertical="center" wrapText="1"/>
    </xf>
    <xf numFmtId="0" fontId="14" fillId="0" borderId="4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wrapText="1"/>
    </xf>
    <xf numFmtId="0" fontId="52" fillId="0" borderId="1" xfId="0" applyFont="1" applyFill="1" applyBorder="1" applyAlignment="1">
      <alignment horizontal="center" vertical="center" wrapText="1"/>
    </xf>
    <xf numFmtId="0" fontId="52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2" xfId="0" applyFont="1" applyBorder="1"/>
    <xf numFmtId="0" fontId="13" fillId="0" borderId="1" xfId="0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40" fillId="0" borderId="0" xfId="0" applyFont="1" applyFill="1" applyAlignment="1">
      <alignment vertical="center"/>
    </xf>
    <xf numFmtId="0" fontId="11" fillId="0" borderId="7" xfId="0" applyFont="1" applyFill="1" applyBorder="1" applyAlignment="1">
      <alignment vertical="center"/>
    </xf>
    <xf numFmtId="0" fontId="58" fillId="0" borderId="1" xfId="0" applyFont="1" applyFill="1" applyBorder="1" applyAlignment="1">
      <alignment horizontal="center" vertical="center"/>
    </xf>
    <xf numFmtId="0" fontId="60" fillId="0" borderId="1" xfId="0" applyFont="1" applyFill="1" applyBorder="1" applyAlignment="1">
      <alignment horizontal="center" vertical="center"/>
    </xf>
    <xf numFmtId="0" fontId="60" fillId="0" borderId="1" xfId="0" applyFont="1" applyFill="1" applyBorder="1" applyAlignment="1">
      <alignment horizontal="left" vertical="center"/>
    </xf>
    <xf numFmtId="0" fontId="61" fillId="0" borderId="1" xfId="0" applyFont="1" applyFill="1" applyBorder="1" applyAlignment="1">
      <alignment horizontal="center" vertical="center"/>
    </xf>
    <xf numFmtId="0" fontId="60" fillId="0" borderId="5" xfId="0" applyFont="1" applyFill="1" applyBorder="1" applyAlignment="1">
      <alignment horizontal="left" vertical="center"/>
    </xf>
    <xf numFmtId="0" fontId="60" fillId="0" borderId="5" xfId="0" applyFont="1" applyFill="1" applyBorder="1" applyAlignment="1">
      <alignment horizontal="center" vertical="center"/>
    </xf>
    <xf numFmtId="0" fontId="61" fillId="0" borderId="5" xfId="0" applyFont="1" applyFill="1" applyBorder="1" applyAlignment="1">
      <alignment horizontal="center" vertical="center"/>
    </xf>
    <xf numFmtId="0" fontId="60" fillId="0" borderId="1" xfId="0" applyFont="1" applyFill="1" applyBorder="1" applyAlignment="1">
      <alignment horizontal="left" vertical="center" wrapText="1"/>
    </xf>
    <xf numFmtId="0" fontId="60" fillId="0" borderId="0" xfId="0" applyFont="1" applyFill="1" applyAlignment="1">
      <alignment vertical="center"/>
    </xf>
    <xf numFmtId="0" fontId="60" fillId="0" borderId="4" xfId="0" applyFont="1" applyFill="1" applyBorder="1" applyAlignment="1">
      <alignment horizontal="center" vertical="center"/>
    </xf>
    <xf numFmtId="0" fontId="61" fillId="0" borderId="4" xfId="0" applyFont="1" applyFill="1" applyBorder="1" applyAlignment="1">
      <alignment horizontal="center" vertical="center"/>
    </xf>
    <xf numFmtId="0" fontId="60" fillId="0" borderId="1" xfId="0" applyFont="1" applyFill="1" applyBorder="1" applyAlignment="1">
      <alignment vertical="center"/>
    </xf>
    <xf numFmtId="0" fontId="62" fillId="0" borderId="1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61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4" fillId="0" borderId="0" xfId="0" applyFont="1"/>
    <xf numFmtId="0" fontId="65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0" fillId="0" borderId="0" xfId="0" applyFont="1"/>
    <xf numFmtId="0" fontId="47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0" fillId="0" borderId="0" xfId="0" applyFont="1" applyAlignment="1">
      <alignment vertical="center"/>
    </xf>
    <xf numFmtId="0" fontId="47" fillId="0" borderId="1" xfId="0" applyFont="1" applyBorder="1" applyAlignment="1">
      <alignment vertical="center" wrapText="1"/>
    </xf>
    <xf numFmtId="0" fontId="47" fillId="0" borderId="0" xfId="0" applyFont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vertical="center" wrapText="1"/>
    </xf>
    <xf numFmtId="0" fontId="18" fillId="0" borderId="11" xfId="0" applyFont="1" applyFill="1" applyBorder="1" applyAlignment="1">
      <alignment vertical="center" wrapText="1"/>
    </xf>
    <xf numFmtId="0" fontId="18" fillId="0" borderId="12" xfId="0" applyFont="1" applyFill="1" applyBorder="1" applyAlignment="1">
      <alignment vertical="center" wrapText="1"/>
    </xf>
    <xf numFmtId="0" fontId="18" fillId="0" borderId="10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 wrapText="1"/>
    </xf>
    <xf numFmtId="0" fontId="36" fillId="0" borderId="1" xfId="2" applyFont="1" applyFill="1" applyBorder="1" applyAlignment="1">
      <alignment horizontal="center" vertical="center"/>
    </xf>
    <xf numFmtId="0" fontId="38" fillId="0" borderId="1" xfId="2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9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9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50" fillId="0" borderId="1" xfId="2" applyFont="1" applyFill="1" applyBorder="1" applyAlignment="1">
      <alignment horizontal="center" vertical="center"/>
    </xf>
    <xf numFmtId="0" fontId="51" fillId="0" borderId="1" xfId="2" applyFont="1" applyFill="1" applyBorder="1" applyAlignment="1">
      <alignment horizontal="center" vertical="center"/>
    </xf>
    <xf numFmtId="0" fontId="49" fillId="0" borderId="1" xfId="2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14" fontId="13" fillId="0" borderId="4" xfId="0" applyNumberFormat="1" applyFont="1" applyFill="1" applyBorder="1" applyAlignment="1">
      <alignment horizontal="center" vertical="center"/>
    </xf>
    <xf numFmtId="14" fontId="13" fillId="0" borderId="6" xfId="0" applyNumberFormat="1" applyFont="1" applyFill="1" applyBorder="1" applyAlignment="1">
      <alignment horizontal="center" vertical="center"/>
    </xf>
    <xf numFmtId="14" fontId="13" fillId="0" borderId="5" xfId="0" applyNumberFormat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58" fillId="0" borderId="1" xfId="0" applyFont="1" applyFill="1" applyBorder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6" fillId="0" borderId="7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6" fillId="0" borderId="0" xfId="0" applyFont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2" fillId="0" borderId="1" xfId="0" applyFont="1" applyFill="1" applyBorder="1" applyAlignment="1">
      <alignment horizontal="center" vertical="center"/>
    </xf>
    <xf numFmtId="0" fontId="58" fillId="0" borderId="1" xfId="0" applyFont="1" applyFill="1" applyBorder="1" applyAlignment="1">
      <alignment horizontal="center" vertical="center"/>
    </xf>
    <xf numFmtId="0" fontId="59" fillId="0" borderId="3" xfId="0" applyFont="1" applyFill="1" applyBorder="1" applyAlignment="1">
      <alignment horizontal="center" vertical="center"/>
    </xf>
    <xf numFmtId="0" fontId="59" fillId="0" borderId="9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40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13" fillId="0" borderId="4" xfId="0" applyNumberFormat="1" applyFont="1" applyFill="1" applyBorder="1" applyAlignment="1">
      <alignment horizontal="center" vertical="center" wrapText="1"/>
    </xf>
    <xf numFmtId="14" fontId="13" fillId="0" borderId="6" xfId="0" applyNumberFormat="1" applyFont="1" applyFill="1" applyBorder="1" applyAlignment="1">
      <alignment horizontal="center" vertical="center" wrapText="1"/>
    </xf>
    <xf numFmtId="14" fontId="13" fillId="0" borderId="5" xfId="0" applyNumberFormat="1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</cellXfs>
  <cellStyles count="5">
    <cellStyle name="Excel Built-in Normal" xfId="3"/>
    <cellStyle name="Hyperlink" xfId="4" builtinId="8"/>
    <cellStyle name="Hyperlink 2" xfId="1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27</xdr:row>
      <xdr:rowOff>28575</xdr:rowOff>
    </xdr:from>
    <xdr:to>
      <xdr:col>6</xdr:col>
      <xdr:colOff>228600</xdr:colOff>
      <xdr:row>28</xdr:row>
      <xdr:rowOff>27746</xdr:rowOff>
    </xdr:to>
    <xdr:pic>
      <xdr:nvPicPr>
        <xdr:cNvPr id="2" name="Picture 1" descr="https://encrypted-tbn2.gstatic.com/images?q=tbn:ANd9GcS4EKMIHtsT8s0JrTaQ60Kefpanb9PCwIcw4orVWZA5Zdq6VS9rhke5HQ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48200" y="5410200"/>
          <a:ext cx="152400" cy="26587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leenasirisha@gmail.com" TargetMode="External"/><Relationship Id="rId21" Type="http://schemas.openxmlformats.org/officeDocument/2006/relationships/hyperlink" Target="mailto:tadiawinash@gmail.com" TargetMode="External"/><Relationship Id="rId42" Type="http://schemas.openxmlformats.org/officeDocument/2006/relationships/hyperlink" Target="mailto:evkiranmayi28@gmail.com" TargetMode="External"/><Relationship Id="rId47" Type="http://schemas.openxmlformats.org/officeDocument/2006/relationships/hyperlink" Target="mailto:yedduswathi@gmail.com" TargetMode="External"/><Relationship Id="rId63" Type="http://schemas.openxmlformats.org/officeDocument/2006/relationships/hyperlink" Target="mailto:anilprakash470@yahoo.in" TargetMode="External"/><Relationship Id="rId68" Type="http://schemas.openxmlformats.org/officeDocument/2006/relationships/hyperlink" Target="mailto:jackiejain9@gmail.com" TargetMode="External"/><Relationship Id="rId84" Type="http://schemas.openxmlformats.org/officeDocument/2006/relationships/hyperlink" Target="mailto:murali.desire@gmail.com" TargetMode="External"/><Relationship Id="rId89" Type="http://schemas.openxmlformats.org/officeDocument/2006/relationships/hyperlink" Target="mailto:deepu.dewalapalli@gmail.com" TargetMode="External"/><Relationship Id="rId2" Type="http://schemas.openxmlformats.org/officeDocument/2006/relationships/hyperlink" Target="mailto:dragonbooster225@gmail.com" TargetMode="External"/><Relationship Id="rId16" Type="http://schemas.openxmlformats.org/officeDocument/2006/relationships/hyperlink" Target="mailto:sindhuragoluguri@gmail.com" TargetMode="External"/><Relationship Id="rId29" Type="http://schemas.openxmlformats.org/officeDocument/2006/relationships/hyperlink" Target="mailto:priyareddy1993@gmail.com" TargetMode="External"/><Relationship Id="rId107" Type="http://schemas.openxmlformats.org/officeDocument/2006/relationships/hyperlink" Target="mailto:harishreddy139@gmail.com" TargetMode="External"/><Relationship Id="rId11" Type="http://schemas.openxmlformats.org/officeDocument/2006/relationships/hyperlink" Target="mailto:geethikabhanu92@gmail.com" TargetMode="External"/><Relationship Id="rId24" Type="http://schemas.openxmlformats.org/officeDocument/2006/relationships/hyperlink" Target="mailto:karunadgudgirl@gmail.com" TargetMode="External"/><Relationship Id="rId32" Type="http://schemas.openxmlformats.org/officeDocument/2006/relationships/hyperlink" Target="mailto:alekyasaladi04@gmail.com" TargetMode="External"/><Relationship Id="rId37" Type="http://schemas.openxmlformats.org/officeDocument/2006/relationships/hyperlink" Target="mailto:harika.5999@gmail.com" TargetMode="External"/><Relationship Id="rId40" Type="http://schemas.openxmlformats.org/officeDocument/2006/relationships/hyperlink" Target="mailto:hema.patience@gmail.com" TargetMode="External"/><Relationship Id="rId45" Type="http://schemas.openxmlformats.org/officeDocument/2006/relationships/hyperlink" Target="mailto:sweetsam313@gmail.com" TargetMode="External"/><Relationship Id="rId53" Type="http://schemas.openxmlformats.org/officeDocument/2006/relationships/hyperlink" Target="mailto:vineelavardhineedi@gmail.com" TargetMode="External"/><Relationship Id="rId58" Type="http://schemas.openxmlformats.org/officeDocument/2006/relationships/hyperlink" Target="mailto:mouni.jonnada@gmail.com" TargetMode="External"/><Relationship Id="rId66" Type="http://schemas.openxmlformats.org/officeDocument/2006/relationships/hyperlink" Target="mailto:chaitanya.kmc@gmail.com" TargetMode="External"/><Relationship Id="rId74" Type="http://schemas.openxmlformats.org/officeDocument/2006/relationships/hyperlink" Target="mailto:kirankumar333@outlook.com" TargetMode="External"/><Relationship Id="rId79" Type="http://schemas.openxmlformats.org/officeDocument/2006/relationships/hyperlink" Target="mailto:asavithadeepthi@yahoo.com" TargetMode="External"/><Relationship Id="rId87" Type="http://schemas.openxmlformats.org/officeDocument/2006/relationships/hyperlink" Target="mailto:skondareddy1249@gmail.com" TargetMode="External"/><Relationship Id="rId102" Type="http://schemas.openxmlformats.org/officeDocument/2006/relationships/hyperlink" Target="mailto:srikar0499@gmail.com" TargetMode="External"/><Relationship Id="rId5" Type="http://schemas.openxmlformats.org/officeDocument/2006/relationships/hyperlink" Target="mailto:ani.varma03@gmail.com" TargetMode="External"/><Relationship Id="rId61" Type="http://schemas.openxmlformats.org/officeDocument/2006/relationships/hyperlink" Target="mailto:vvsds.korukonda@gmail.com" TargetMode="External"/><Relationship Id="rId82" Type="http://schemas.openxmlformats.org/officeDocument/2006/relationships/hyperlink" Target="mailto:harishreddy139@gmail.com" TargetMode="External"/><Relationship Id="rId90" Type="http://schemas.openxmlformats.org/officeDocument/2006/relationships/hyperlink" Target="mailto:sashikiran.cse2@gmail.com" TargetMode="External"/><Relationship Id="rId95" Type="http://schemas.openxmlformats.org/officeDocument/2006/relationships/hyperlink" Target="mailto:suhar.harshita@gmail.com" TargetMode="External"/><Relationship Id="rId19" Type="http://schemas.openxmlformats.org/officeDocument/2006/relationships/hyperlink" Target="mailto:penumallunagadevi437@gmail.com" TargetMode="External"/><Relationship Id="rId14" Type="http://schemas.openxmlformats.org/officeDocument/2006/relationships/hyperlink" Target="mailto:lavanyasree269@gmail.com" TargetMode="External"/><Relationship Id="rId22" Type="http://schemas.openxmlformats.org/officeDocument/2006/relationships/hyperlink" Target="mailto:meena96969@gmail.com" TargetMode="External"/><Relationship Id="rId27" Type="http://schemas.openxmlformats.org/officeDocument/2006/relationships/hyperlink" Target="mailto:soundharya9@gmail.com" TargetMode="External"/><Relationship Id="rId30" Type="http://schemas.openxmlformats.org/officeDocument/2006/relationships/hyperlink" Target="mailto:swethakiranmayi23@gmail.com" TargetMode="External"/><Relationship Id="rId35" Type="http://schemas.openxmlformats.org/officeDocument/2006/relationships/hyperlink" Target="mailto:meghana446@gmail.com" TargetMode="External"/><Relationship Id="rId43" Type="http://schemas.openxmlformats.org/officeDocument/2006/relationships/hyperlink" Target="mailto:mounica.shravan26@gmail.com" TargetMode="External"/><Relationship Id="rId48" Type="http://schemas.openxmlformats.org/officeDocument/2006/relationships/hyperlink" Target="mailto:usha.honey7@gmail.com" TargetMode="External"/><Relationship Id="rId56" Type="http://schemas.openxmlformats.org/officeDocument/2006/relationships/hyperlink" Target="mailto:swethakiranmayi23@gmail.com" TargetMode="External"/><Relationship Id="rId64" Type="http://schemas.openxmlformats.org/officeDocument/2006/relationships/hyperlink" Target="mailto:munna.yamuna@gmail.com" TargetMode="External"/><Relationship Id="rId69" Type="http://schemas.openxmlformats.org/officeDocument/2006/relationships/hyperlink" Target="mailto:anuradhak42@gmail.com" TargetMode="External"/><Relationship Id="rId77" Type="http://schemas.openxmlformats.org/officeDocument/2006/relationships/hyperlink" Target="mailto:chaitanyabh13579@gmail.com" TargetMode="External"/><Relationship Id="rId100" Type="http://schemas.openxmlformats.org/officeDocument/2006/relationships/hyperlink" Target="mailto:swarooprockz@gmail.com" TargetMode="External"/><Relationship Id="rId105" Type="http://schemas.openxmlformats.org/officeDocument/2006/relationships/hyperlink" Target="mailto:manjusha1215@gmail.com" TargetMode="External"/><Relationship Id="rId8" Type="http://schemas.openxmlformats.org/officeDocument/2006/relationships/hyperlink" Target="mailto:prasanth.561@gmail.com" TargetMode="External"/><Relationship Id="rId51" Type="http://schemas.openxmlformats.org/officeDocument/2006/relationships/hyperlink" Target="mailto:priyankajainpi100@gmail.com" TargetMode="External"/><Relationship Id="rId72" Type="http://schemas.openxmlformats.org/officeDocument/2006/relationships/hyperlink" Target="mailto:lakshmilavanya98@gmail.com" TargetMode="External"/><Relationship Id="rId80" Type="http://schemas.openxmlformats.org/officeDocument/2006/relationships/hyperlink" Target="mailto:trilokkumarmutyala@gmail.com" TargetMode="External"/><Relationship Id="rId85" Type="http://schemas.openxmlformats.org/officeDocument/2006/relationships/hyperlink" Target="mailto:mounica590@gmail.com" TargetMode="External"/><Relationship Id="rId93" Type="http://schemas.openxmlformats.org/officeDocument/2006/relationships/hyperlink" Target="mailto:anuradhak42@gmail.com" TargetMode="External"/><Relationship Id="rId98" Type="http://schemas.openxmlformats.org/officeDocument/2006/relationships/hyperlink" Target="mailto:sree.riddhima.407@gmail.com" TargetMode="External"/><Relationship Id="rId3" Type="http://schemas.openxmlformats.org/officeDocument/2006/relationships/hyperlink" Target="mailto:aishu.thanmai@gmail.com" TargetMode="External"/><Relationship Id="rId12" Type="http://schemas.openxmlformats.org/officeDocument/2006/relationships/hyperlink" Target="mailto:sweety.shailamogalapu@gmail.com" TargetMode="External"/><Relationship Id="rId17" Type="http://schemas.openxmlformats.org/officeDocument/2006/relationships/hyperlink" Target="mailto:manikantareddym007@gmail.com" TargetMode="External"/><Relationship Id="rId25" Type="http://schemas.openxmlformats.org/officeDocument/2006/relationships/hyperlink" Target="mailto:ramalakshmi462@gmail.com" TargetMode="External"/><Relationship Id="rId33" Type="http://schemas.openxmlformats.org/officeDocument/2006/relationships/hyperlink" Target="mailto:srideviprathipati227@gmail.com" TargetMode="External"/><Relationship Id="rId38" Type="http://schemas.openxmlformats.org/officeDocument/2006/relationships/hyperlink" Target="mailto:princen.hatred@gmail.com" TargetMode="External"/><Relationship Id="rId46" Type="http://schemas.openxmlformats.org/officeDocument/2006/relationships/hyperlink" Target="mailto:m.anand12345@rediffmail.com" TargetMode="External"/><Relationship Id="rId59" Type="http://schemas.openxmlformats.org/officeDocument/2006/relationships/hyperlink" Target="mailto:m.anand12345@rediffmail.com" TargetMode="External"/><Relationship Id="rId67" Type="http://schemas.openxmlformats.org/officeDocument/2006/relationships/hyperlink" Target="mailto:venkeyajay@gmail.com" TargetMode="External"/><Relationship Id="rId103" Type="http://schemas.openxmlformats.org/officeDocument/2006/relationships/hyperlink" Target="mailto:sweetykalyani123@gmail.com" TargetMode="External"/><Relationship Id="rId108" Type="http://schemas.openxmlformats.org/officeDocument/2006/relationships/hyperlink" Target="mailto:skgousemoin@gmail.com" TargetMode="External"/><Relationship Id="rId20" Type="http://schemas.openxmlformats.org/officeDocument/2006/relationships/hyperlink" Target="mailto:venkinukella@gmail.com" TargetMode="External"/><Relationship Id="rId41" Type="http://schemas.openxmlformats.org/officeDocument/2006/relationships/hyperlink" Target="mailto:murali.desire@gmail.com" TargetMode="External"/><Relationship Id="rId54" Type="http://schemas.openxmlformats.org/officeDocument/2006/relationships/hyperlink" Target="mailto:kalyani.bellapu24@gmail.com" TargetMode="External"/><Relationship Id="rId62" Type="http://schemas.openxmlformats.org/officeDocument/2006/relationships/hyperlink" Target="mailto:kishorerocky208@gmail.com" TargetMode="External"/><Relationship Id="rId70" Type="http://schemas.openxmlformats.org/officeDocument/2006/relationships/hyperlink" Target="mailto:suhar.harshita@gmail.com" TargetMode="External"/><Relationship Id="rId75" Type="http://schemas.openxmlformats.org/officeDocument/2006/relationships/hyperlink" Target="mailto:t.satyasaranya@gmail.com" TargetMode="External"/><Relationship Id="rId83" Type="http://schemas.openxmlformats.org/officeDocument/2006/relationships/hyperlink" Target="mailto:93nazir.786@gmail.com" TargetMode="External"/><Relationship Id="rId88" Type="http://schemas.openxmlformats.org/officeDocument/2006/relationships/hyperlink" Target="mailto:lakshmilavanya98@gmail.com" TargetMode="External"/><Relationship Id="rId91" Type="http://schemas.openxmlformats.org/officeDocument/2006/relationships/hyperlink" Target="mailto:roj.nani.24.12@gmail.com" TargetMode="External"/><Relationship Id="rId96" Type="http://schemas.openxmlformats.org/officeDocument/2006/relationships/hyperlink" Target="mailto:agastya580@gmail.com" TargetMode="External"/><Relationship Id="rId1" Type="http://schemas.openxmlformats.org/officeDocument/2006/relationships/hyperlink" Target="mailto:baghi.3333@gmail.com" TargetMode="External"/><Relationship Id="rId6" Type="http://schemas.openxmlformats.org/officeDocument/2006/relationships/hyperlink" Target="mailto:seal170166@gmail.com" TargetMode="External"/><Relationship Id="rId15" Type="http://schemas.openxmlformats.org/officeDocument/2006/relationships/hyperlink" Target="mailto:vana.haripriya92@gmail.ccom" TargetMode="External"/><Relationship Id="rId23" Type="http://schemas.openxmlformats.org/officeDocument/2006/relationships/hyperlink" Target="mailto:bhargawz228@gmail.com" TargetMode="External"/><Relationship Id="rId28" Type="http://schemas.openxmlformats.org/officeDocument/2006/relationships/hyperlink" Target="mailto:tagore1856@gmail.com" TargetMode="External"/><Relationship Id="rId36" Type="http://schemas.openxmlformats.org/officeDocument/2006/relationships/hyperlink" Target="mailto:bplsuryaprabha@gmail.com" TargetMode="External"/><Relationship Id="rId49" Type="http://schemas.openxmlformats.org/officeDocument/2006/relationships/hyperlink" Target="mailto:sashikiran.cse2@gmail.com" TargetMode="External"/><Relationship Id="rId57" Type="http://schemas.openxmlformats.org/officeDocument/2006/relationships/hyperlink" Target="mailto:viswa.bikkina@gmail.com" TargetMode="External"/><Relationship Id="rId106" Type="http://schemas.openxmlformats.org/officeDocument/2006/relationships/hyperlink" Target="mailto:nallamilliraghuram@gmail.com" TargetMode="External"/><Relationship Id="rId10" Type="http://schemas.openxmlformats.org/officeDocument/2006/relationships/hyperlink" Target="mailto:alekhya2492@gmail.com" TargetMode="External"/><Relationship Id="rId31" Type="http://schemas.openxmlformats.org/officeDocument/2006/relationships/hyperlink" Target="mailto:viswa.bikkina@gmail.com" TargetMode="External"/><Relationship Id="rId44" Type="http://schemas.openxmlformats.org/officeDocument/2006/relationships/hyperlink" Target="mailto:madhu5.ecep@gmail.com" TargetMode="External"/><Relationship Id="rId52" Type="http://schemas.openxmlformats.org/officeDocument/2006/relationships/hyperlink" Target="mailto:nagasrinethi@gmail.com" TargetMode="External"/><Relationship Id="rId60" Type="http://schemas.openxmlformats.org/officeDocument/2006/relationships/hyperlink" Target="mailto:aditya.poluru@gmail.com" TargetMode="External"/><Relationship Id="rId65" Type="http://schemas.openxmlformats.org/officeDocument/2006/relationships/hyperlink" Target="mailto:srimanth2sri@gmail.com" TargetMode="External"/><Relationship Id="rId73" Type="http://schemas.openxmlformats.org/officeDocument/2006/relationships/hyperlink" Target="mailto:avinashwesley117@gmail.com" TargetMode="External"/><Relationship Id="rId78" Type="http://schemas.openxmlformats.org/officeDocument/2006/relationships/hyperlink" Target="mailto:vidhyadhar.miriyala@gmail.com" TargetMode="External"/><Relationship Id="rId81" Type="http://schemas.openxmlformats.org/officeDocument/2006/relationships/hyperlink" Target="mailto:satya.smart005@gmail.com" TargetMode="External"/><Relationship Id="rId86" Type="http://schemas.openxmlformats.org/officeDocument/2006/relationships/hyperlink" Target="mailto:chakri6422@gmail.com" TargetMode="External"/><Relationship Id="rId94" Type="http://schemas.openxmlformats.org/officeDocument/2006/relationships/hyperlink" Target="mailto:kiranmayikommoju@gmail.com" TargetMode="External"/><Relationship Id="rId99" Type="http://schemas.openxmlformats.org/officeDocument/2006/relationships/hyperlink" Target="mailto:venkeyajay@gmail.com" TargetMode="External"/><Relationship Id="rId101" Type="http://schemas.openxmlformats.org/officeDocument/2006/relationships/hyperlink" Target="mailto:swarnajyothi1206@gmail.com" TargetMode="External"/><Relationship Id="rId4" Type="http://schemas.openxmlformats.org/officeDocument/2006/relationships/hyperlink" Target="mailto:manikantareddym007@gmail.com" TargetMode="External"/><Relationship Id="rId9" Type="http://schemas.openxmlformats.org/officeDocument/2006/relationships/hyperlink" Target="mailto:teju.reddy27@gmail.com" TargetMode="External"/><Relationship Id="rId13" Type="http://schemas.openxmlformats.org/officeDocument/2006/relationships/hyperlink" Target="mailto:mouni.jonnada@gmail.com" TargetMode="External"/><Relationship Id="rId18" Type="http://schemas.openxmlformats.org/officeDocument/2006/relationships/hyperlink" Target="mailto:lalitapati@gmail.com" TargetMode="External"/><Relationship Id="rId39" Type="http://schemas.openxmlformats.org/officeDocument/2006/relationships/hyperlink" Target="mailto:93nazir.786@gmail.com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mailto:sudhiramurthy@gmail.com" TargetMode="External"/><Relationship Id="rId50" Type="http://schemas.openxmlformats.org/officeDocument/2006/relationships/hyperlink" Target="mailto:ravitejavadapalli92@gmail.com" TargetMode="External"/><Relationship Id="rId55" Type="http://schemas.openxmlformats.org/officeDocument/2006/relationships/hyperlink" Target="mailto:namrathayalla@gmail.com" TargetMode="External"/><Relationship Id="rId76" Type="http://schemas.openxmlformats.org/officeDocument/2006/relationships/hyperlink" Target="mailto:harshitaharshu346@gmail.com" TargetMode="External"/><Relationship Id="rId97" Type="http://schemas.openxmlformats.org/officeDocument/2006/relationships/hyperlink" Target="mailto:krishnabala342@gmail.com" TargetMode="External"/><Relationship Id="rId104" Type="http://schemas.openxmlformats.org/officeDocument/2006/relationships/hyperlink" Target="mailto:sekharisdon@gmail.com" TargetMode="External"/><Relationship Id="rId7" Type="http://schemas.openxmlformats.org/officeDocument/2006/relationships/hyperlink" Target="mailto:hymasantoshi@gmail.com" TargetMode="External"/><Relationship Id="rId71" Type="http://schemas.openxmlformats.org/officeDocument/2006/relationships/hyperlink" Target="mailto:agastya580@gmail.com" TargetMode="External"/><Relationship Id="rId92" Type="http://schemas.openxmlformats.org/officeDocument/2006/relationships/hyperlink" Target="mailto:pkhphani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8"/>
  <sheetViews>
    <sheetView topLeftCell="A4" workbookViewId="0">
      <pane ySplit="3" topLeftCell="A23" activePane="bottomLeft" state="frozen"/>
      <selection activeCell="A4" sqref="A4"/>
      <selection pane="bottomLeft" activeCell="I26" sqref="I26"/>
    </sheetView>
  </sheetViews>
  <sheetFormatPr defaultRowHeight="12.75"/>
  <cols>
    <col min="1" max="1" width="4.85546875" style="57" customWidth="1"/>
    <col min="2" max="2" width="24" style="60" customWidth="1"/>
    <col min="3" max="3" width="6" style="4" customWidth="1"/>
    <col min="4" max="4" width="4.28515625" style="4" customWidth="1"/>
    <col min="5" max="5" width="4.85546875" style="4" customWidth="1"/>
    <col min="6" max="6" width="5.140625" style="57" customWidth="1"/>
    <col min="7" max="7" width="6.140625" style="57" customWidth="1"/>
    <col min="8" max="8" width="5.140625" style="57" customWidth="1"/>
    <col min="9" max="9" width="5.85546875" style="57" customWidth="1"/>
    <col min="10" max="10" width="5.7109375" style="57" customWidth="1"/>
    <col min="11" max="11" width="8.140625" style="57" customWidth="1"/>
    <col min="12" max="12" width="8.5703125" style="57" customWidth="1"/>
    <col min="13" max="13" width="7.28515625" style="57" customWidth="1"/>
    <col min="14" max="14" width="4.28515625" style="57" customWidth="1"/>
    <col min="15" max="15" width="4.140625" style="57" customWidth="1"/>
    <col min="16" max="16" width="4.42578125" style="57" customWidth="1"/>
    <col min="17" max="17" width="3.7109375" style="57" customWidth="1"/>
    <col min="18" max="19" width="5.7109375" style="57" customWidth="1"/>
    <col min="20" max="20" width="8" style="57" customWidth="1"/>
    <col min="21" max="21" width="8.28515625" style="57" customWidth="1"/>
    <col min="22" max="22" width="7.7109375" style="57" customWidth="1"/>
    <col min="23" max="24" width="4.140625" style="57" customWidth="1"/>
    <col min="25" max="25" width="4.42578125" style="57" customWidth="1"/>
    <col min="26" max="26" width="4.140625" style="57" customWidth="1"/>
    <col min="27" max="27" width="5.5703125" style="57" customWidth="1"/>
    <col min="28" max="28" width="7.7109375" style="57" customWidth="1"/>
    <col min="29" max="30" width="5.42578125" style="57" customWidth="1"/>
    <col min="31" max="31" width="6.28515625" style="57" customWidth="1"/>
    <col min="32" max="32" width="11.42578125" style="57" customWidth="1"/>
    <col min="33" max="33" width="13.28515625" style="59" customWidth="1"/>
    <col min="34" max="16384" width="9.140625" style="57"/>
  </cols>
  <sheetData>
    <row r="1" spans="1:33" s="55" customFormat="1" ht="33" customHeight="1">
      <c r="A1" s="253" t="s">
        <v>661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</row>
    <row r="2" spans="1:33" s="56" customFormat="1" ht="20.25" customHeight="1">
      <c r="A2" s="254" t="s">
        <v>40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</row>
    <row r="3" spans="1:33" s="55" customFormat="1" ht="22.5" customHeight="1">
      <c r="A3" s="255" t="s">
        <v>50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</row>
    <row r="4" spans="1:33" s="55" customFormat="1" ht="22.5" customHeight="1">
      <c r="A4" s="261" t="s">
        <v>1482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3"/>
    </row>
    <row r="5" spans="1:33" s="55" customFormat="1" ht="28.5" customHeight="1">
      <c r="A5" s="256" t="s">
        <v>1255</v>
      </c>
      <c r="B5" s="250" t="s">
        <v>34</v>
      </c>
      <c r="C5" s="258" t="s">
        <v>17</v>
      </c>
      <c r="D5" s="259"/>
      <c r="E5" s="259"/>
      <c r="F5" s="259"/>
      <c r="G5" s="259"/>
      <c r="H5" s="259"/>
      <c r="I5" s="259"/>
      <c r="J5" s="259"/>
      <c r="K5" s="259"/>
      <c r="L5" s="260"/>
      <c r="M5" s="250" t="s">
        <v>31</v>
      </c>
      <c r="N5" s="257" t="s">
        <v>21</v>
      </c>
      <c r="O5" s="257"/>
      <c r="P5" s="257"/>
      <c r="Q5" s="257"/>
      <c r="R5" s="257"/>
      <c r="S5" s="257"/>
      <c r="T5" s="257"/>
      <c r="U5" s="257"/>
      <c r="V5" s="250" t="s">
        <v>32</v>
      </c>
      <c r="W5" s="257" t="s">
        <v>2</v>
      </c>
      <c r="X5" s="257"/>
      <c r="Y5" s="257"/>
      <c r="Z5" s="257"/>
      <c r="AA5" s="257"/>
      <c r="AB5" s="250" t="s">
        <v>35</v>
      </c>
      <c r="AC5" s="249" t="s">
        <v>1349</v>
      </c>
      <c r="AD5" s="249"/>
      <c r="AE5" s="249"/>
      <c r="AF5" s="250" t="s">
        <v>37</v>
      </c>
      <c r="AG5" s="251" t="s">
        <v>33</v>
      </c>
    </row>
    <row r="6" spans="1:33" ht="23.25" customHeight="1">
      <c r="A6" s="256"/>
      <c r="B6" s="256"/>
      <c r="C6" s="99" t="s">
        <v>5</v>
      </c>
      <c r="D6" s="99" t="s">
        <v>6</v>
      </c>
      <c r="E6" s="99" t="s">
        <v>3</v>
      </c>
      <c r="F6" s="99" t="s">
        <v>4</v>
      </c>
      <c r="G6" s="99" t="s">
        <v>38</v>
      </c>
      <c r="H6" s="99" t="s">
        <v>20</v>
      </c>
      <c r="I6" s="99" t="s">
        <v>0</v>
      </c>
      <c r="J6" s="99" t="s">
        <v>1</v>
      </c>
      <c r="K6" s="98" t="s">
        <v>13</v>
      </c>
      <c r="L6" s="98" t="s">
        <v>1254</v>
      </c>
      <c r="M6" s="250"/>
      <c r="N6" s="99" t="s">
        <v>5</v>
      </c>
      <c r="O6" s="99" t="s">
        <v>6</v>
      </c>
      <c r="P6" s="99" t="s">
        <v>3</v>
      </c>
      <c r="Q6" s="99" t="s">
        <v>4</v>
      </c>
      <c r="R6" s="99" t="s">
        <v>0</v>
      </c>
      <c r="S6" s="99" t="s">
        <v>1</v>
      </c>
      <c r="T6" s="98" t="s">
        <v>13</v>
      </c>
      <c r="U6" s="98" t="s">
        <v>1254</v>
      </c>
      <c r="V6" s="250"/>
      <c r="W6" s="99" t="s">
        <v>5</v>
      </c>
      <c r="X6" s="99" t="s">
        <v>6</v>
      </c>
      <c r="Y6" s="99" t="s">
        <v>3</v>
      </c>
      <c r="Z6" s="99" t="s">
        <v>180</v>
      </c>
      <c r="AA6" s="99" t="s">
        <v>1</v>
      </c>
      <c r="AB6" s="250"/>
      <c r="AC6" s="99" t="s">
        <v>12</v>
      </c>
      <c r="AD6" s="99" t="s">
        <v>1</v>
      </c>
      <c r="AE6" s="99" t="s">
        <v>36</v>
      </c>
      <c r="AF6" s="250"/>
      <c r="AG6" s="252"/>
    </row>
    <row r="7" spans="1:33" s="10" customFormat="1" ht="24.75" customHeight="1">
      <c r="A7" s="94">
        <v>1</v>
      </c>
      <c r="B7" s="8" t="s">
        <v>54</v>
      </c>
      <c r="C7" s="102" t="s">
        <v>301</v>
      </c>
      <c r="D7" s="102" t="s">
        <v>301</v>
      </c>
      <c r="E7" s="102">
        <v>8</v>
      </c>
      <c r="F7" s="102">
        <v>1</v>
      </c>
      <c r="G7" s="102" t="s">
        <v>301</v>
      </c>
      <c r="H7" s="102" t="s">
        <v>301</v>
      </c>
      <c r="I7" s="102" t="s">
        <v>301</v>
      </c>
      <c r="J7" s="102" t="s">
        <v>301</v>
      </c>
      <c r="K7" s="102" t="s">
        <v>301</v>
      </c>
      <c r="L7" s="116"/>
      <c r="M7" s="103">
        <f>SUM(C7:L7)</f>
        <v>9</v>
      </c>
      <c r="N7" s="102"/>
      <c r="O7" s="102"/>
      <c r="P7" s="102"/>
      <c r="Q7" s="102">
        <v>1</v>
      </c>
      <c r="R7" s="102"/>
      <c r="S7" s="102"/>
      <c r="T7" s="102"/>
      <c r="U7" s="102"/>
      <c r="V7" s="103">
        <f>SUM(N7:U7)</f>
        <v>1</v>
      </c>
      <c r="W7" s="102"/>
      <c r="X7" s="102"/>
      <c r="Y7" s="102">
        <v>3</v>
      </c>
      <c r="Z7" s="102"/>
      <c r="AA7" s="102"/>
      <c r="AB7" s="103">
        <f>SUM(W7:AA7)</f>
        <v>3</v>
      </c>
      <c r="AC7" s="102"/>
      <c r="AD7" s="102"/>
      <c r="AE7" s="102"/>
      <c r="AF7" s="103">
        <f>SUM(AC7:AE7)</f>
        <v>0</v>
      </c>
      <c r="AG7" s="106">
        <f>SUM(M7+V7+AB7+AF7)</f>
        <v>13</v>
      </c>
    </row>
    <row r="8" spans="1:33" s="10" customFormat="1" ht="32.1" customHeight="1">
      <c r="A8" s="94">
        <v>2</v>
      </c>
      <c r="B8" s="8" t="s">
        <v>89</v>
      </c>
      <c r="C8" s="102">
        <v>12</v>
      </c>
      <c r="D8" s="102">
        <v>3</v>
      </c>
      <c r="E8" s="102">
        <v>5</v>
      </c>
      <c r="F8" s="102" t="s">
        <v>301</v>
      </c>
      <c r="G8" s="102">
        <v>2</v>
      </c>
      <c r="H8" s="102">
        <v>2</v>
      </c>
      <c r="I8" s="102" t="s">
        <v>301</v>
      </c>
      <c r="J8" s="102" t="s">
        <v>301</v>
      </c>
      <c r="K8" s="102" t="s">
        <v>301</v>
      </c>
      <c r="L8" s="102"/>
      <c r="M8" s="103">
        <f t="shared" ref="M8:M20" si="0">SUM(C8:L8)</f>
        <v>24</v>
      </c>
      <c r="N8" s="102">
        <v>6</v>
      </c>
      <c r="O8" s="102">
        <v>5</v>
      </c>
      <c r="P8" s="102">
        <v>2</v>
      </c>
      <c r="Q8" s="102"/>
      <c r="R8" s="102"/>
      <c r="S8" s="102"/>
      <c r="T8" s="102"/>
      <c r="U8" s="102"/>
      <c r="V8" s="103">
        <f t="shared" ref="V8:V21" si="1">SUM(N8:U8)</f>
        <v>13</v>
      </c>
      <c r="W8" s="102">
        <v>4</v>
      </c>
      <c r="X8" s="102">
        <v>1</v>
      </c>
      <c r="Y8" s="102">
        <v>2</v>
      </c>
      <c r="Z8" s="102">
        <v>2</v>
      </c>
      <c r="AA8" s="102"/>
      <c r="AB8" s="103">
        <f t="shared" ref="AB8:AB21" si="2">SUM(W8:AA8)</f>
        <v>9</v>
      </c>
      <c r="AC8" s="102"/>
      <c r="AD8" s="102"/>
      <c r="AE8" s="102"/>
      <c r="AF8" s="103">
        <f t="shared" ref="AF8:AF20" si="3">SUM(AC8:AE8)</f>
        <v>0</v>
      </c>
      <c r="AG8" s="106">
        <f>SUM(M8+V8+AB8+AF8)</f>
        <v>46</v>
      </c>
    </row>
    <row r="9" spans="1:33" s="91" customFormat="1" ht="21.75" customHeight="1">
      <c r="A9" s="119">
        <v>3</v>
      </c>
      <c r="B9" s="8" t="s">
        <v>251</v>
      </c>
      <c r="C9" s="102"/>
      <c r="D9" s="102">
        <v>1</v>
      </c>
      <c r="E9" s="102">
        <v>1</v>
      </c>
      <c r="F9" s="102" t="s">
        <v>301</v>
      </c>
      <c r="G9" s="102" t="s">
        <v>301</v>
      </c>
      <c r="H9" s="102">
        <v>1</v>
      </c>
      <c r="I9" s="102" t="s">
        <v>301</v>
      </c>
      <c r="J9" s="102" t="s">
        <v>301</v>
      </c>
      <c r="K9" s="102" t="s">
        <v>301</v>
      </c>
      <c r="L9" s="102"/>
      <c r="M9" s="103">
        <f t="shared" si="0"/>
        <v>3</v>
      </c>
      <c r="N9" s="102"/>
      <c r="O9" s="102"/>
      <c r="P9" s="102">
        <v>1</v>
      </c>
      <c r="Q9" s="102"/>
      <c r="R9" s="102"/>
      <c r="S9" s="102"/>
      <c r="T9" s="102"/>
      <c r="U9" s="102"/>
      <c r="V9" s="103">
        <f t="shared" si="1"/>
        <v>1</v>
      </c>
      <c r="W9" s="102">
        <v>1</v>
      </c>
      <c r="X9" s="102"/>
      <c r="Y9" s="102"/>
      <c r="Z9" s="102"/>
      <c r="AA9" s="102"/>
      <c r="AB9" s="103">
        <f t="shared" si="2"/>
        <v>1</v>
      </c>
      <c r="AC9" s="102"/>
      <c r="AD9" s="102"/>
      <c r="AE9" s="102"/>
      <c r="AF9" s="103">
        <f t="shared" si="3"/>
        <v>0</v>
      </c>
      <c r="AG9" s="106">
        <f t="shared" ref="AG9:AG30" si="4">SUM(M9+V9+AB9+AF9)</f>
        <v>5</v>
      </c>
    </row>
    <row r="10" spans="1:33" s="10" customFormat="1" ht="32.1" customHeight="1">
      <c r="A10" s="119">
        <v>4</v>
      </c>
      <c r="B10" s="92" t="s">
        <v>1306</v>
      </c>
      <c r="C10" s="101">
        <v>3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4">
        <f t="shared" si="0"/>
        <v>3</v>
      </c>
      <c r="N10" s="101">
        <v>2</v>
      </c>
      <c r="O10" s="101">
        <v>2</v>
      </c>
      <c r="P10" s="101"/>
      <c r="Q10" s="101"/>
      <c r="R10" s="101"/>
      <c r="S10" s="101"/>
      <c r="T10" s="101"/>
      <c r="U10" s="101"/>
      <c r="V10" s="104">
        <f t="shared" si="1"/>
        <v>4</v>
      </c>
      <c r="W10" s="101">
        <v>1</v>
      </c>
      <c r="X10" s="101"/>
      <c r="Y10" s="101"/>
      <c r="Z10" s="101"/>
      <c r="AA10" s="101"/>
      <c r="AB10" s="104">
        <f t="shared" si="2"/>
        <v>1</v>
      </c>
      <c r="AC10" s="101"/>
      <c r="AD10" s="101"/>
      <c r="AE10" s="101"/>
      <c r="AF10" s="104">
        <f t="shared" si="3"/>
        <v>0</v>
      </c>
      <c r="AG10" s="106">
        <f t="shared" si="4"/>
        <v>8</v>
      </c>
    </row>
    <row r="11" spans="1:33" s="10" customFormat="1" ht="32.1" customHeight="1">
      <c r="A11" s="119">
        <v>5</v>
      </c>
      <c r="B11" s="8" t="s">
        <v>300</v>
      </c>
      <c r="C11" s="102"/>
      <c r="D11" s="102"/>
      <c r="E11" s="102">
        <v>1</v>
      </c>
      <c r="F11" s="102"/>
      <c r="G11" s="102"/>
      <c r="H11" s="102"/>
      <c r="I11" s="102"/>
      <c r="J11" s="102"/>
      <c r="K11" s="102"/>
      <c r="L11" s="102"/>
      <c r="M11" s="103">
        <f t="shared" si="0"/>
        <v>1</v>
      </c>
      <c r="N11" s="102"/>
      <c r="O11" s="102"/>
      <c r="P11" s="102"/>
      <c r="Q11" s="102"/>
      <c r="R11" s="102"/>
      <c r="S11" s="102"/>
      <c r="T11" s="102"/>
      <c r="U11" s="102"/>
      <c r="V11" s="103">
        <f t="shared" si="1"/>
        <v>0</v>
      </c>
      <c r="W11" s="102"/>
      <c r="X11" s="102"/>
      <c r="Y11" s="102"/>
      <c r="Z11" s="102"/>
      <c r="AA11" s="102"/>
      <c r="AB11" s="103">
        <f t="shared" si="2"/>
        <v>0</v>
      </c>
      <c r="AC11" s="102"/>
      <c r="AD11" s="102"/>
      <c r="AE11" s="102"/>
      <c r="AF11" s="103">
        <f t="shared" si="3"/>
        <v>0</v>
      </c>
      <c r="AG11" s="106">
        <f t="shared" si="4"/>
        <v>1</v>
      </c>
    </row>
    <row r="12" spans="1:33" s="10" customFormat="1" ht="32.1" customHeight="1">
      <c r="A12" s="119">
        <v>6</v>
      </c>
      <c r="B12" s="9" t="s">
        <v>1304</v>
      </c>
      <c r="C12" s="102"/>
      <c r="D12" s="102"/>
      <c r="E12" s="102">
        <v>1</v>
      </c>
      <c r="F12" s="102">
        <v>1</v>
      </c>
      <c r="G12" s="102"/>
      <c r="H12" s="102"/>
      <c r="I12" s="102"/>
      <c r="J12" s="102"/>
      <c r="K12" s="102"/>
      <c r="L12" s="102"/>
      <c r="M12" s="103">
        <f t="shared" si="0"/>
        <v>2</v>
      </c>
      <c r="N12" s="102"/>
      <c r="O12" s="102"/>
      <c r="P12" s="102"/>
      <c r="Q12" s="102"/>
      <c r="R12" s="102"/>
      <c r="S12" s="102"/>
      <c r="T12" s="102"/>
      <c r="U12" s="102"/>
      <c r="V12" s="103">
        <f t="shared" si="1"/>
        <v>0</v>
      </c>
      <c r="W12" s="102"/>
      <c r="X12" s="102"/>
      <c r="Y12" s="102"/>
      <c r="Z12" s="102"/>
      <c r="AA12" s="102"/>
      <c r="AB12" s="103">
        <f t="shared" si="2"/>
        <v>0</v>
      </c>
      <c r="AC12" s="102"/>
      <c r="AD12" s="102"/>
      <c r="AE12" s="102"/>
      <c r="AF12" s="103">
        <f t="shared" si="3"/>
        <v>0</v>
      </c>
      <c r="AG12" s="106">
        <f t="shared" si="4"/>
        <v>2</v>
      </c>
    </row>
    <row r="13" spans="1:33" s="10" customFormat="1" ht="32.1" customHeight="1">
      <c r="A13" s="119">
        <v>7</v>
      </c>
      <c r="B13" s="8" t="s">
        <v>1305</v>
      </c>
      <c r="C13" s="102">
        <v>2</v>
      </c>
      <c r="D13" s="102"/>
      <c r="E13" s="102">
        <v>4</v>
      </c>
      <c r="F13" s="102"/>
      <c r="G13" s="102"/>
      <c r="H13" s="102"/>
      <c r="I13" s="102"/>
      <c r="J13" s="102"/>
      <c r="K13" s="102"/>
      <c r="L13" s="102"/>
      <c r="M13" s="103">
        <f t="shared" si="0"/>
        <v>6</v>
      </c>
      <c r="N13" s="102">
        <v>1</v>
      </c>
      <c r="O13" s="102"/>
      <c r="P13" s="102">
        <v>2</v>
      </c>
      <c r="Q13" s="102"/>
      <c r="R13" s="102"/>
      <c r="S13" s="102"/>
      <c r="T13" s="102"/>
      <c r="U13" s="102"/>
      <c r="V13" s="103">
        <f t="shared" si="1"/>
        <v>3</v>
      </c>
      <c r="W13" s="102">
        <v>1</v>
      </c>
      <c r="X13" s="102"/>
      <c r="Y13" s="102"/>
      <c r="Z13" s="102"/>
      <c r="AA13" s="102"/>
      <c r="AB13" s="103">
        <f t="shared" si="2"/>
        <v>1</v>
      </c>
      <c r="AC13" s="102"/>
      <c r="AD13" s="102"/>
      <c r="AE13" s="102"/>
      <c r="AF13" s="103">
        <f t="shared" si="3"/>
        <v>0</v>
      </c>
      <c r="AG13" s="106">
        <f t="shared" si="4"/>
        <v>10</v>
      </c>
    </row>
    <row r="14" spans="1:33" s="10" customFormat="1" ht="32.1" customHeight="1">
      <c r="A14" s="119">
        <v>8</v>
      </c>
      <c r="B14" s="8" t="s">
        <v>602</v>
      </c>
      <c r="C14" s="102"/>
      <c r="D14" s="102">
        <v>3</v>
      </c>
      <c r="E14" s="102">
        <v>4</v>
      </c>
      <c r="F14" s="102"/>
      <c r="G14" s="102">
        <v>1</v>
      </c>
      <c r="H14" s="102">
        <v>1</v>
      </c>
      <c r="I14" s="102"/>
      <c r="J14" s="102">
        <v>3</v>
      </c>
      <c r="K14" s="102"/>
      <c r="L14" s="102"/>
      <c r="M14" s="103">
        <f t="shared" si="0"/>
        <v>12</v>
      </c>
      <c r="N14" s="102">
        <v>4</v>
      </c>
      <c r="O14" s="102">
        <v>2</v>
      </c>
      <c r="P14" s="102">
        <v>2</v>
      </c>
      <c r="Q14" s="102"/>
      <c r="R14" s="102"/>
      <c r="S14" s="102"/>
      <c r="T14" s="102"/>
      <c r="U14" s="102"/>
      <c r="V14" s="103">
        <f t="shared" si="1"/>
        <v>8</v>
      </c>
      <c r="W14" s="102">
        <v>1</v>
      </c>
      <c r="X14" s="102"/>
      <c r="Y14" s="102"/>
      <c r="Z14" s="102">
        <v>1</v>
      </c>
      <c r="AA14" s="102"/>
      <c r="AB14" s="103">
        <f t="shared" si="2"/>
        <v>2</v>
      </c>
      <c r="AC14" s="102"/>
      <c r="AD14" s="102">
        <v>5</v>
      </c>
      <c r="AE14" s="102"/>
      <c r="AF14" s="103">
        <f t="shared" si="3"/>
        <v>5</v>
      </c>
      <c r="AG14" s="106">
        <f t="shared" si="4"/>
        <v>27</v>
      </c>
    </row>
    <row r="15" spans="1:33" s="10" customFormat="1" ht="32.1" customHeight="1">
      <c r="A15" s="119">
        <v>9</v>
      </c>
      <c r="B15" s="8" t="s">
        <v>605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3">
        <f t="shared" si="0"/>
        <v>0</v>
      </c>
      <c r="N15" s="102"/>
      <c r="O15" s="102"/>
      <c r="P15" s="102">
        <v>1</v>
      </c>
      <c r="Q15" s="102"/>
      <c r="R15" s="102"/>
      <c r="S15" s="102"/>
      <c r="T15" s="102"/>
      <c r="U15" s="102"/>
      <c r="V15" s="103">
        <f t="shared" si="1"/>
        <v>1</v>
      </c>
      <c r="W15" s="102"/>
      <c r="X15" s="102"/>
      <c r="Y15" s="102"/>
      <c r="Z15" s="102"/>
      <c r="AA15" s="102"/>
      <c r="AB15" s="103">
        <f t="shared" si="2"/>
        <v>0</v>
      </c>
      <c r="AC15" s="102"/>
      <c r="AD15" s="102"/>
      <c r="AE15" s="102"/>
      <c r="AF15" s="103">
        <f t="shared" si="3"/>
        <v>0</v>
      </c>
      <c r="AG15" s="106">
        <f t="shared" si="4"/>
        <v>1</v>
      </c>
    </row>
    <row r="16" spans="1:33" s="10" customFormat="1" ht="32.1" customHeight="1">
      <c r="A16" s="119">
        <v>10</v>
      </c>
      <c r="B16" s="8" t="s">
        <v>633</v>
      </c>
      <c r="C16" s="102"/>
      <c r="D16" s="102"/>
      <c r="E16" s="102">
        <v>1</v>
      </c>
      <c r="F16" s="102"/>
      <c r="G16" s="102"/>
      <c r="H16" s="102"/>
      <c r="I16" s="102"/>
      <c r="J16" s="102"/>
      <c r="K16" s="102"/>
      <c r="L16" s="102"/>
      <c r="M16" s="103">
        <f t="shared" si="0"/>
        <v>1</v>
      </c>
      <c r="N16" s="102"/>
      <c r="O16" s="102"/>
      <c r="P16" s="102">
        <v>1</v>
      </c>
      <c r="Q16" s="102"/>
      <c r="R16" s="102"/>
      <c r="S16" s="102"/>
      <c r="T16" s="102"/>
      <c r="U16" s="102"/>
      <c r="V16" s="103">
        <f t="shared" si="1"/>
        <v>1</v>
      </c>
      <c r="W16" s="102"/>
      <c r="X16" s="102"/>
      <c r="Y16" s="102"/>
      <c r="Z16" s="102"/>
      <c r="AA16" s="102"/>
      <c r="AB16" s="103">
        <f t="shared" si="2"/>
        <v>0</v>
      </c>
      <c r="AC16" s="102">
        <v>1</v>
      </c>
      <c r="AD16" s="102"/>
      <c r="AE16" s="102"/>
      <c r="AF16" s="103">
        <f t="shared" si="3"/>
        <v>1</v>
      </c>
      <c r="AG16" s="106">
        <f t="shared" si="4"/>
        <v>3</v>
      </c>
    </row>
    <row r="17" spans="1:33" s="10" customFormat="1" ht="32.1" customHeight="1">
      <c r="A17" s="119">
        <v>11</v>
      </c>
      <c r="B17" s="8" t="s">
        <v>635</v>
      </c>
      <c r="C17" s="102"/>
      <c r="D17" s="102">
        <v>1</v>
      </c>
      <c r="E17" s="102"/>
      <c r="F17" s="102"/>
      <c r="G17" s="102">
        <v>3</v>
      </c>
      <c r="H17" s="102"/>
      <c r="I17" s="102"/>
      <c r="J17" s="102">
        <v>3</v>
      </c>
      <c r="K17" s="102"/>
      <c r="L17" s="102"/>
      <c r="M17" s="103">
        <f t="shared" si="0"/>
        <v>7</v>
      </c>
      <c r="N17" s="102">
        <v>2</v>
      </c>
      <c r="O17" s="102"/>
      <c r="P17" s="102">
        <v>1</v>
      </c>
      <c r="Q17" s="102"/>
      <c r="R17" s="102"/>
      <c r="S17" s="102"/>
      <c r="T17" s="102"/>
      <c r="U17" s="102"/>
      <c r="V17" s="103">
        <f t="shared" si="1"/>
        <v>3</v>
      </c>
      <c r="W17" s="102"/>
      <c r="X17" s="102"/>
      <c r="Y17" s="102"/>
      <c r="Z17" s="102"/>
      <c r="AA17" s="102"/>
      <c r="AB17" s="103">
        <f t="shared" si="2"/>
        <v>0</v>
      </c>
      <c r="AC17" s="102"/>
      <c r="AD17" s="102">
        <v>3</v>
      </c>
      <c r="AE17" s="102"/>
      <c r="AF17" s="103">
        <f t="shared" si="3"/>
        <v>3</v>
      </c>
      <c r="AG17" s="106">
        <f t="shared" si="4"/>
        <v>13</v>
      </c>
    </row>
    <row r="18" spans="1:33" s="10" customFormat="1" ht="32.1" customHeight="1">
      <c r="A18" s="119">
        <v>12</v>
      </c>
      <c r="B18" s="8" t="s">
        <v>662</v>
      </c>
      <c r="C18" s="113">
        <v>5</v>
      </c>
      <c r="D18" s="113">
        <v>5</v>
      </c>
      <c r="E18" s="113">
        <v>2</v>
      </c>
      <c r="F18" s="113"/>
      <c r="G18" s="113">
        <v>7</v>
      </c>
      <c r="H18" s="113">
        <v>3</v>
      </c>
      <c r="I18" s="113"/>
      <c r="J18" s="113"/>
      <c r="K18" s="113"/>
      <c r="L18" s="113"/>
      <c r="M18" s="103">
        <f t="shared" si="0"/>
        <v>22</v>
      </c>
      <c r="N18" s="113">
        <v>8</v>
      </c>
      <c r="O18" s="113">
        <v>6</v>
      </c>
      <c r="P18" s="113">
        <v>6</v>
      </c>
      <c r="Q18" s="113"/>
      <c r="R18" s="113"/>
      <c r="S18" s="113"/>
      <c r="T18" s="113"/>
      <c r="U18" s="113"/>
      <c r="V18" s="103">
        <f t="shared" si="1"/>
        <v>20</v>
      </c>
      <c r="W18" s="113">
        <v>1</v>
      </c>
      <c r="X18" s="113">
        <v>2</v>
      </c>
      <c r="Y18" s="113"/>
      <c r="Z18" s="113"/>
      <c r="AA18" s="113"/>
      <c r="AB18" s="103">
        <f t="shared" si="2"/>
        <v>3</v>
      </c>
      <c r="AC18" s="113"/>
      <c r="AD18" s="113"/>
      <c r="AE18" s="113"/>
      <c r="AF18" s="103">
        <f t="shared" si="3"/>
        <v>0</v>
      </c>
      <c r="AG18" s="106">
        <f t="shared" si="4"/>
        <v>45</v>
      </c>
    </row>
    <row r="19" spans="1:33" s="10" customFormat="1" ht="32.1" customHeight="1">
      <c r="A19" s="119">
        <v>13</v>
      </c>
      <c r="B19" s="10" t="s">
        <v>1307</v>
      </c>
      <c r="C19" s="100">
        <v>1</v>
      </c>
      <c r="D19" s="100"/>
      <c r="E19" s="100">
        <v>1</v>
      </c>
      <c r="F19" s="100"/>
      <c r="G19" s="100"/>
      <c r="H19" s="100"/>
      <c r="I19" s="100"/>
      <c r="J19" s="100"/>
      <c r="K19" s="100"/>
      <c r="L19" s="100"/>
      <c r="M19" s="105">
        <f t="shared" si="0"/>
        <v>2</v>
      </c>
      <c r="N19" s="100">
        <v>3</v>
      </c>
      <c r="O19" s="100"/>
      <c r="P19" s="100"/>
      <c r="Q19" s="100"/>
      <c r="R19" s="100"/>
      <c r="S19" s="100"/>
      <c r="T19" s="100"/>
      <c r="U19" s="100"/>
      <c r="V19" s="105">
        <f t="shared" si="1"/>
        <v>3</v>
      </c>
      <c r="W19" s="100"/>
      <c r="X19" s="100">
        <v>1</v>
      </c>
      <c r="Y19" s="100"/>
      <c r="Z19" s="100"/>
      <c r="AA19" s="100"/>
      <c r="AB19" s="103">
        <f t="shared" si="2"/>
        <v>1</v>
      </c>
      <c r="AC19" s="100"/>
      <c r="AD19" s="100"/>
      <c r="AE19" s="100"/>
      <c r="AF19" s="105">
        <f t="shared" si="3"/>
        <v>0</v>
      </c>
      <c r="AG19" s="106">
        <f t="shared" si="4"/>
        <v>6</v>
      </c>
    </row>
    <row r="20" spans="1:33" s="10" customFormat="1" ht="32.1" customHeight="1">
      <c r="A20" s="119">
        <v>14</v>
      </c>
      <c r="B20" s="12" t="s">
        <v>1308</v>
      </c>
      <c r="C20" s="102">
        <v>5</v>
      </c>
      <c r="D20" s="102">
        <v>2</v>
      </c>
      <c r="E20" s="102">
        <v>1</v>
      </c>
      <c r="F20" s="102"/>
      <c r="G20" s="102"/>
      <c r="H20" s="102"/>
      <c r="I20" s="102"/>
      <c r="J20" s="102"/>
      <c r="K20" s="102"/>
      <c r="L20" s="102"/>
      <c r="M20" s="103">
        <f t="shared" si="0"/>
        <v>8</v>
      </c>
      <c r="N20" s="102">
        <v>7</v>
      </c>
      <c r="O20" s="102">
        <v>2</v>
      </c>
      <c r="P20" s="102">
        <v>3</v>
      </c>
      <c r="Q20" s="102"/>
      <c r="R20" s="102"/>
      <c r="S20" s="102"/>
      <c r="T20" s="102"/>
      <c r="U20" s="102"/>
      <c r="V20" s="103">
        <f t="shared" si="1"/>
        <v>12</v>
      </c>
      <c r="W20" s="102">
        <v>6</v>
      </c>
      <c r="X20" s="102">
        <v>1</v>
      </c>
      <c r="Y20" s="102"/>
      <c r="Z20" s="102"/>
      <c r="AA20" s="102"/>
      <c r="AB20" s="103">
        <f t="shared" si="2"/>
        <v>7</v>
      </c>
      <c r="AC20" s="102"/>
      <c r="AD20" s="102"/>
      <c r="AE20" s="102"/>
      <c r="AF20" s="103">
        <f t="shared" si="3"/>
        <v>0</v>
      </c>
      <c r="AG20" s="106">
        <f t="shared" si="4"/>
        <v>27</v>
      </c>
    </row>
    <row r="21" spans="1:33" s="10" customFormat="1" ht="32.1" customHeight="1">
      <c r="A21" s="119">
        <v>15</v>
      </c>
      <c r="B21" s="12" t="s">
        <v>990</v>
      </c>
      <c r="C21" s="102"/>
      <c r="D21" s="102"/>
      <c r="E21" s="102"/>
      <c r="F21" s="102"/>
      <c r="G21" s="102">
        <v>5</v>
      </c>
      <c r="H21" s="102"/>
      <c r="I21" s="102"/>
      <c r="J21" s="102"/>
      <c r="K21" s="102"/>
      <c r="L21" s="102"/>
      <c r="M21" s="103">
        <v>5</v>
      </c>
      <c r="N21" s="102"/>
      <c r="O21" s="102"/>
      <c r="P21" s="102"/>
      <c r="Q21" s="102"/>
      <c r="R21" s="102"/>
      <c r="S21" s="102"/>
      <c r="T21" s="102"/>
      <c r="U21" s="102"/>
      <c r="V21" s="103">
        <f t="shared" si="1"/>
        <v>0</v>
      </c>
      <c r="W21" s="102"/>
      <c r="X21" s="102"/>
      <c r="Y21" s="102"/>
      <c r="Z21" s="102"/>
      <c r="AA21" s="102"/>
      <c r="AB21" s="103">
        <f t="shared" si="2"/>
        <v>0</v>
      </c>
      <c r="AC21" s="102"/>
      <c r="AD21" s="102"/>
      <c r="AE21" s="102"/>
      <c r="AF21" s="103"/>
      <c r="AG21" s="106">
        <f t="shared" si="4"/>
        <v>5</v>
      </c>
    </row>
    <row r="22" spans="1:33" s="10" customFormat="1" ht="32.1" customHeight="1">
      <c r="A22" s="119">
        <v>16</v>
      </c>
      <c r="B22" s="12" t="s">
        <v>914</v>
      </c>
      <c r="C22" s="102"/>
      <c r="D22" s="102"/>
      <c r="E22" s="102"/>
      <c r="F22" s="102"/>
      <c r="G22" s="102">
        <v>14</v>
      </c>
      <c r="H22" s="102"/>
      <c r="I22" s="102"/>
      <c r="J22" s="123"/>
      <c r="K22" s="102"/>
      <c r="L22" s="102"/>
      <c r="M22" s="103">
        <f>SUM(C22:L22)</f>
        <v>14</v>
      </c>
      <c r="N22" s="102"/>
      <c r="O22" s="102"/>
      <c r="P22" s="102"/>
      <c r="Q22" s="102"/>
      <c r="R22" s="102"/>
      <c r="S22" s="102"/>
      <c r="T22" s="102"/>
      <c r="U22" s="102"/>
      <c r="V22" s="103">
        <f>SUM(N22:U22)</f>
        <v>0</v>
      </c>
      <c r="W22" s="102"/>
      <c r="X22" s="102"/>
      <c r="Y22" s="102"/>
      <c r="Z22" s="102"/>
      <c r="AA22" s="102"/>
      <c r="AB22" s="103">
        <f>SUM(W22:AA22)</f>
        <v>0</v>
      </c>
      <c r="AC22" s="102"/>
      <c r="AD22" s="102"/>
      <c r="AE22" s="102"/>
      <c r="AF22" s="103"/>
      <c r="AG22" s="106">
        <f t="shared" si="4"/>
        <v>14</v>
      </c>
    </row>
    <row r="23" spans="1:33" s="10" customFormat="1" ht="32.1" customHeight="1">
      <c r="A23" s="119">
        <v>17</v>
      </c>
      <c r="B23" s="12" t="s">
        <v>1309</v>
      </c>
      <c r="C23" s="102">
        <v>1</v>
      </c>
      <c r="D23" s="102"/>
      <c r="E23" s="102"/>
      <c r="F23" s="102"/>
      <c r="G23" s="102"/>
      <c r="H23" s="102"/>
      <c r="I23" s="102"/>
      <c r="J23" s="102"/>
      <c r="K23" s="102"/>
      <c r="L23" s="102"/>
      <c r="M23" s="103">
        <f t="shared" ref="M23:M30" si="5">SUM(C23:L23)</f>
        <v>1</v>
      </c>
      <c r="N23" s="102"/>
      <c r="O23" s="102"/>
      <c r="P23" s="102"/>
      <c r="Q23" s="102"/>
      <c r="R23" s="102"/>
      <c r="S23" s="102"/>
      <c r="T23" s="102"/>
      <c r="U23" s="102"/>
      <c r="V23" s="103">
        <f t="shared" ref="V23:V28" si="6">SUM(N23:U23)</f>
        <v>0</v>
      </c>
      <c r="W23" s="102"/>
      <c r="X23" s="102"/>
      <c r="Y23" s="102"/>
      <c r="Z23" s="102"/>
      <c r="AA23" s="102"/>
      <c r="AB23" s="103">
        <f t="shared" ref="AB23:AB28" si="7">SUM(W23:AA23)</f>
        <v>0</v>
      </c>
      <c r="AC23" s="102"/>
      <c r="AD23" s="102"/>
      <c r="AE23" s="102"/>
      <c r="AF23" s="103"/>
      <c r="AG23" s="106">
        <f t="shared" si="4"/>
        <v>1</v>
      </c>
    </row>
    <row r="24" spans="1:33" s="10" customFormat="1" ht="32.1" customHeight="1">
      <c r="A24" s="119">
        <v>18</v>
      </c>
      <c r="B24" s="12" t="s">
        <v>991</v>
      </c>
      <c r="C24" s="102">
        <v>2</v>
      </c>
      <c r="D24" s="102">
        <v>2</v>
      </c>
      <c r="E24" s="102">
        <v>3</v>
      </c>
      <c r="F24" s="102">
        <v>1</v>
      </c>
      <c r="G24" s="102"/>
      <c r="H24" s="102"/>
      <c r="I24" s="102"/>
      <c r="J24" s="102"/>
      <c r="K24" s="102"/>
      <c r="L24" s="102"/>
      <c r="M24" s="103">
        <f t="shared" si="5"/>
        <v>8</v>
      </c>
      <c r="N24" s="102">
        <v>4</v>
      </c>
      <c r="O24" s="102">
        <v>4</v>
      </c>
      <c r="P24" s="102">
        <v>4</v>
      </c>
      <c r="Q24" s="102"/>
      <c r="R24" s="102"/>
      <c r="S24" s="102"/>
      <c r="T24" s="102"/>
      <c r="U24" s="102"/>
      <c r="V24" s="103">
        <f t="shared" si="6"/>
        <v>12</v>
      </c>
      <c r="W24" s="102"/>
      <c r="X24" s="102"/>
      <c r="Y24" s="102"/>
      <c r="Z24" s="102"/>
      <c r="AA24" s="102"/>
      <c r="AB24" s="103">
        <f t="shared" si="7"/>
        <v>0</v>
      </c>
      <c r="AC24" s="102"/>
      <c r="AD24" s="102"/>
      <c r="AE24" s="102"/>
      <c r="AF24" s="103"/>
      <c r="AG24" s="106">
        <f t="shared" si="4"/>
        <v>20</v>
      </c>
    </row>
    <row r="25" spans="1:33" s="10" customFormat="1" ht="32.1" customHeight="1">
      <c r="A25" s="119">
        <v>19</v>
      </c>
      <c r="B25" s="12" t="s">
        <v>1328</v>
      </c>
      <c r="C25" s="119">
        <v>1</v>
      </c>
      <c r="D25" s="119">
        <v>1</v>
      </c>
      <c r="E25" s="119"/>
      <c r="F25" s="119"/>
      <c r="G25" s="119">
        <v>1</v>
      </c>
      <c r="H25" s="119"/>
      <c r="I25" s="119"/>
      <c r="J25" s="119"/>
      <c r="K25" s="119"/>
      <c r="L25" s="119"/>
      <c r="M25" s="103">
        <f t="shared" si="5"/>
        <v>3</v>
      </c>
      <c r="N25" s="119"/>
      <c r="O25" s="119">
        <v>6</v>
      </c>
      <c r="P25" s="119"/>
      <c r="Q25" s="119"/>
      <c r="R25" s="119"/>
      <c r="S25" s="119"/>
      <c r="T25" s="119"/>
      <c r="U25" s="119"/>
      <c r="V25" s="103">
        <f t="shared" si="6"/>
        <v>6</v>
      </c>
      <c r="W25" s="119">
        <v>1</v>
      </c>
      <c r="X25" s="119"/>
      <c r="Y25" s="119"/>
      <c r="Z25" s="119"/>
      <c r="AA25" s="119"/>
      <c r="AB25" s="103">
        <f t="shared" si="7"/>
        <v>1</v>
      </c>
      <c r="AC25" s="119"/>
      <c r="AD25" s="119"/>
      <c r="AE25" s="119"/>
      <c r="AF25" s="103"/>
      <c r="AG25" s="106">
        <f t="shared" si="4"/>
        <v>10</v>
      </c>
    </row>
    <row r="26" spans="1:33" s="10" customFormat="1" ht="32.1" customHeight="1">
      <c r="A26" s="119">
        <v>20</v>
      </c>
      <c r="B26" s="12" t="s">
        <v>1227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3">
        <f t="shared" si="5"/>
        <v>0</v>
      </c>
      <c r="N26" s="102"/>
      <c r="O26" s="102"/>
      <c r="P26" s="102">
        <v>3</v>
      </c>
      <c r="Q26" s="102"/>
      <c r="R26" s="102"/>
      <c r="S26" s="102"/>
      <c r="T26" s="102"/>
      <c r="U26" s="102"/>
      <c r="V26" s="103">
        <f t="shared" si="6"/>
        <v>3</v>
      </c>
      <c r="W26" s="102"/>
      <c r="X26" s="102"/>
      <c r="Y26" s="102"/>
      <c r="Z26" s="102"/>
      <c r="AA26" s="102"/>
      <c r="AB26" s="103">
        <f t="shared" si="7"/>
        <v>0</v>
      </c>
      <c r="AC26" s="102"/>
      <c r="AD26" s="102"/>
      <c r="AE26" s="102"/>
      <c r="AF26" s="103"/>
      <c r="AG26" s="106">
        <f t="shared" si="4"/>
        <v>3</v>
      </c>
    </row>
    <row r="27" spans="1:33" s="10" customFormat="1" ht="32.1" customHeight="1">
      <c r="A27" s="119">
        <v>21</v>
      </c>
      <c r="B27" s="12" t="s">
        <v>1252</v>
      </c>
      <c r="C27" s="102"/>
      <c r="D27" s="102"/>
      <c r="E27" s="102">
        <v>1</v>
      </c>
      <c r="F27" s="102"/>
      <c r="G27" s="102"/>
      <c r="H27" s="102"/>
      <c r="I27" s="102"/>
      <c r="J27" s="102"/>
      <c r="K27" s="102"/>
      <c r="L27" s="102"/>
      <c r="M27" s="103">
        <f t="shared" si="5"/>
        <v>1</v>
      </c>
      <c r="N27" s="102"/>
      <c r="O27" s="102"/>
      <c r="P27" s="102"/>
      <c r="Q27" s="102"/>
      <c r="R27" s="102"/>
      <c r="S27" s="102"/>
      <c r="T27" s="102"/>
      <c r="U27" s="102"/>
      <c r="V27" s="103">
        <f t="shared" si="6"/>
        <v>0</v>
      </c>
      <c r="W27" s="102"/>
      <c r="X27" s="102"/>
      <c r="Y27" s="102"/>
      <c r="Z27" s="102"/>
      <c r="AA27" s="102"/>
      <c r="AB27" s="103">
        <f t="shared" si="7"/>
        <v>0</v>
      </c>
      <c r="AC27" s="102"/>
      <c r="AD27" s="102"/>
      <c r="AE27" s="102"/>
      <c r="AF27" s="103"/>
      <c r="AG27" s="106">
        <f t="shared" si="4"/>
        <v>1</v>
      </c>
    </row>
    <row r="28" spans="1:33" s="10" customFormat="1" ht="32.1" customHeight="1">
      <c r="A28" s="119">
        <v>22</v>
      </c>
      <c r="B28" s="12" t="s">
        <v>1253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3">
        <f t="shared" si="5"/>
        <v>0</v>
      </c>
      <c r="N28" s="102"/>
      <c r="O28" s="102"/>
      <c r="P28" s="102"/>
      <c r="Q28" s="102"/>
      <c r="R28" s="102"/>
      <c r="S28" s="102"/>
      <c r="T28" s="102"/>
      <c r="U28" s="102"/>
      <c r="V28" s="103">
        <f t="shared" si="6"/>
        <v>0</v>
      </c>
      <c r="W28" s="102"/>
      <c r="X28" s="102"/>
      <c r="Y28" s="102"/>
      <c r="Z28" s="102"/>
      <c r="AA28" s="102"/>
      <c r="AB28" s="103">
        <f t="shared" si="7"/>
        <v>0</v>
      </c>
      <c r="AC28" s="102"/>
      <c r="AD28" s="102"/>
      <c r="AE28" s="102"/>
      <c r="AF28" s="103"/>
      <c r="AG28" s="106">
        <f t="shared" si="4"/>
        <v>0</v>
      </c>
    </row>
    <row r="29" spans="1:33" s="10" customFormat="1" ht="32.1" customHeight="1">
      <c r="A29" s="163">
        <v>23</v>
      </c>
      <c r="B29" s="12" t="s">
        <v>1392</v>
      </c>
      <c r="C29" s="163"/>
      <c r="D29" s="163"/>
      <c r="E29" s="163"/>
      <c r="F29" s="163"/>
      <c r="G29" s="163">
        <v>2</v>
      </c>
      <c r="H29" s="163"/>
      <c r="I29" s="163"/>
      <c r="J29" s="163"/>
      <c r="K29" s="163"/>
      <c r="L29" s="163"/>
      <c r="M29" s="103">
        <f>SUM(C29:L29)</f>
        <v>2</v>
      </c>
      <c r="N29" s="163"/>
      <c r="O29" s="163"/>
      <c r="P29" s="163"/>
      <c r="Q29" s="163"/>
      <c r="R29" s="163"/>
      <c r="S29" s="163"/>
      <c r="T29" s="163"/>
      <c r="U29" s="163"/>
      <c r="V29" s="103"/>
      <c r="W29" s="163"/>
      <c r="X29" s="163"/>
      <c r="Y29" s="163"/>
      <c r="Z29" s="163"/>
      <c r="AA29" s="163"/>
      <c r="AB29" s="103"/>
      <c r="AC29" s="163"/>
      <c r="AD29" s="163"/>
      <c r="AE29" s="163"/>
      <c r="AF29" s="103"/>
      <c r="AG29" s="106">
        <f t="shared" si="4"/>
        <v>2</v>
      </c>
    </row>
    <row r="30" spans="1:33" s="58" customFormat="1" ht="32.1" customHeight="1">
      <c r="A30" s="248" t="s">
        <v>88</v>
      </c>
      <c r="B30" s="248"/>
      <c r="C30" s="97">
        <f t="shared" ref="C30:L30" si="8">SUM(C7:C27)</f>
        <v>32</v>
      </c>
      <c r="D30" s="97">
        <f t="shared" si="8"/>
        <v>18</v>
      </c>
      <c r="E30" s="97">
        <f t="shared" si="8"/>
        <v>33</v>
      </c>
      <c r="F30" s="97">
        <f t="shared" si="8"/>
        <v>3</v>
      </c>
      <c r="G30" s="97">
        <f>SUM(G8:G29)</f>
        <v>35</v>
      </c>
      <c r="H30" s="97">
        <f t="shared" si="8"/>
        <v>7</v>
      </c>
      <c r="I30" s="97">
        <f t="shared" si="8"/>
        <v>0</v>
      </c>
      <c r="J30" s="97">
        <f t="shared" si="8"/>
        <v>6</v>
      </c>
      <c r="K30" s="97">
        <f t="shared" si="8"/>
        <v>0</v>
      </c>
      <c r="L30" s="97">
        <f t="shared" si="8"/>
        <v>0</v>
      </c>
      <c r="M30" s="103">
        <f t="shared" si="5"/>
        <v>134</v>
      </c>
      <c r="N30" s="97">
        <f>SUM(N7:N29)</f>
        <v>37</v>
      </c>
      <c r="O30" s="97">
        <f>SUM(O7:O29)</f>
        <v>27</v>
      </c>
      <c r="P30" s="97">
        <f>SUM(P7:P26)</f>
        <v>26</v>
      </c>
      <c r="Q30" s="97">
        <f t="shared" ref="Q30:U30" si="9">SUM(Q7:Q24)</f>
        <v>1</v>
      </c>
      <c r="R30" s="97">
        <f t="shared" si="9"/>
        <v>0</v>
      </c>
      <c r="S30" s="97">
        <f t="shared" si="9"/>
        <v>0</v>
      </c>
      <c r="T30" s="97">
        <f t="shared" si="9"/>
        <v>0</v>
      </c>
      <c r="U30" s="97">
        <f t="shared" si="9"/>
        <v>0</v>
      </c>
      <c r="V30" s="97">
        <f>SUM(V7:V29)</f>
        <v>91</v>
      </c>
      <c r="W30" s="97">
        <f t="shared" ref="W30:AB30" si="10">SUM(W7:W28)</f>
        <v>16</v>
      </c>
      <c r="X30" s="97">
        <f t="shared" si="10"/>
        <v>5</v>
      </c>
      <c r="Y30" s="97">
        <f t="shared" si="10"/>
        <v>5</v>
      </c>
      <c r="Z30" s="97">
        <f t="shared" si="10"/>
        <v>3</v>
      </c>
      <c r="AA30" s="97">
        <f t="shared" si="10"/>
        <v>0</v>
      </c>
      <c r="AB30" s="97">
        <f t="shared" si="10"/>
        <v>29</v>
      </c>
      <c r="AC30" s="97">
        <f t="shared" ref="AC30:AF30" si="11">SUM(AC7:AC22)</f>
        <v>1</v>
      </c>
      <c r="AD30" s="97">
        <f t="shared" si="11"/>
        <v>8</v>
      </c>
      <c r="AE30" s="97">
        <f t="shared" si="11"/>
        <v>0</v>
      </c>
      <c r="AF30" s="97">
        <f t="shared" si="11"/>
        <v>9</v>
      </c>
      <c r="AG30" s="106">
        <f t="shared" si="4"/>
        <v>263</v>
      </c>
    </row>
    <row r="51" spans="2:7">
      <c r="B51" s="4"/>
    </row>
    <row r="52" spans="2:7">
      <c r="B52" s="4"/>
    </row>
    <row r="53" spans="2:7">
      <c r="B53" s="4"/>
    </row>
    <row r="54" spans="2:7">
      <c r="B54" s="4"/>
    </row>
    <row r="58" spans="2:7" ht="18" customHeight="1">
      <c r="D58" s="61"/>
      <c r="E58" s="61"/>
      <c r="F58" s="62"/>
      <c r="G58" s="62"/>
    </row>
  </sheetData>
  <mergeCells count="16">
    <mergeCell ref="A30:B30"/>
    <mergeCell ref="AC5:AE5"/>
    <mergeCell ref="AF5:AF6"/>
    <mergeCell ref="AG5:AG6"/>
    <mergeCell ref="A1:AG1"/>
    <mergeCell ref="A2:AG2"/>
    <mergeCell ref="A3:AG3"/>
    <mergeCell ref="A5:A6"/>
    <mergeCell ref="B5:B6"/>
    <mergeCell ref="M5:M6"/>
    <mergeCell ref="V5:V6"/>
    <mergeCell ref="W5:AA5"/>
    <mergeCell ref="AB5:AB6"/>
    <mergeCell ref="N5:U5"/>
    <mergeCell ref="C5:L5"/>
    <mergeCell ref="A4:AG4"/>
  </mergeCells>
  <printOptions horizontalCentered="1"/>
  <pageMargins left="0.24" right="0.16" top="0.27" bottom="0.23" header="0.2" footer="0.2"/>
  <pageSetup paperSize="9" scale="65" fitToHeight="0" orientation="landscape" verticalDpi="0" r:id="rId1"/>
  <rowBreaks count="1" manualBreakCount="1">
    <brk id="30" max="16383" man="1"/>
  </rowBreaks>
  <ignoredErrors>
    <ignoredError sqref="Q30:S30" formulaRange="1"/>
    <ignoredError sqref="P30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61"/>
  <sheetViews>
    <sheetView tabSelected="1" workbookViewId="0">
      <pane ySplit="3" topLeftCell="A251" activePane="bottomLeft" state="frozen"/>
      <selection pane="bottomLeft" activeCell="F1" sqref="F1:F1048576"/>
    </sheetView>
  </sheetViews>
  <sheetFormatPr defaultRowHeight="10.5"/>
  <cols>
    <col min="1" max="1" width="6.140625" style="14" customWidth="1"/>
    <col min="2" max="2" width="17.5703125" style="14" customWidth="1"/>
    <col min="3" max="3" width="15.140625" style="14" customWidth="1"/>
    <col min="4" max="4" width="27.28515625" style="10" customWidth="1"/>
    <col min="5" max="5" width="13.28515625" style="14" customWidth="1"/>
    <col min="6" max="6" width="11.85546875" style="14" customWidth="1"/>
    <col min="7" max="7" width="29.5703125" style="15" customWidth="1"/>
    <col min="8" max="8" width="17.85546875" style="14" customWidth="1"/>
    <col min="9" max="9" width="17.85546875" style="16" customWidth="1"/>
    <col min="10" max="10" width="15.140625" style="14" customWidth="1"/>
    <col min="11" max="11" width="9.28515625" style="14" customWidth="1"/>
    <col min="12" max="15" width="9.140625" style="10"/>
    <col min="16" max="16" width="13.7109375" style="10" customWidth="1"/>
    <col min="17" max="16384" width="9.140625" style="10"/>
  </cols>
  <sheetData>
    <row r="1" spans="1:14" ht="33" customHeight="1">
      <c r="A1" s="197" t="s">
        <v>16</v>
      </c>
      <c r="B1" s="197"/>
      <c r="C1" s="197"/>
      <c r="D1" s="197"/>
      <c r="E1" s="197"/>
      <c r="F1" s="247"/>
      <c r="G1" s="197"/>
      <c r="H1" s="197"/>
      <c r="I1" s="197"/>
      <c r="J1" s="197"/>
      <c r="K1" s="197"/>
    </row>
    <row r="2" spans="1:14" s="54" customFormat="1" ht="25.5">
      <c r="A2" s="255" t="s">
        <v>51</v>
      </c>
      <c r="B2" s="255"/>
      <c r="C2" s="255"/>
      <c r="D2" s="255"/>
      <c r="E2" s="255"/>
      <c r="F2" s="255"/>
      <c r="G2" s="255"/>
      <c r="H2" s="255"/>
      <c r="I2" s="198"/>
      <c r="J2" s="198"/>
      <c r="K2" s="198"/>
    </row>
    <row r="3" spans="1:14" s="4" customFormat="1" ht="27" customHeight="1">
      <c r="A3" s="156" t="s">
        <v>39</v>
      </c>
      <c r="B3" s="156" t="s">
        <v>8</v>
      </c>
      <c r="C3" s="156" t="s">
        <v>28</v>
      </c>
      <c r="D3" s="156" t="s">
        <v>9</v>
      </c>
      <c r="E3" s="156" t="s">
        <v>10</v>
      </c>
      <c r="F3" s="156" t="s">
        <v>11</v>
      </c>
      <c r="G3" s="156" t="s">
        <v>19</v>
      </c>
      <c r="H3" s="156" t="s">
        <v>1390</v>
      </c>
      <c r="I3" s="229" t="s">
        <v>22</v>
      </c>
      <c r="J3" s="103" t="s">
        <v>81</v>
      </c>
      <c r="K3" s="156" t="s">
        <v>85</v>
      </c>
    </row>
    <row r="4" spans="1:14" ht="21.95" customHeight="1">
      <c r="A4" s="215">
        <v>1</v>
      </c>
      <c r="B4" s="215" t="s">
        <v>57</v>
      </c>
      <c r="C4" s="215" t="s">
        <v>55</v>
      </c>
      <c r="D4" s="12" t="s">
        <v>56</v>
      </c>
      <c r="E4" s="215" t="s">
        <v>262</v>
      </c>
      <c r="F4" s="246" t="s">
        <v>3</v>
      </c>
      <c r="G4" s="8" t="s">
        <v>73</v>
      </c>
      <c r="H4" s="215">
        <v>9951533662</v>
      </c>
      <c r="I4" s="230" t="s">
        <v>82</v>
      </c>
      <c r="J4" s="84">
        <v>34281</v>
      </c>
      <c r="K4" s="194" t="s">
        <v>86</v>
      </c>
    </row>
    <row r="5" spans="1:14" ht="21.95" customHeight="1">
      <c r="A5" s="215">
        <v>2</v>
      </c>
      <c r="B5" s="215" t="s">
        <v>57</v>
      </c>
      <c r="C5" s="43" t="s">
        <v>538</v>
      </c>
      <c r="D5" s="68" t="s">
        <v>539</v>
      </c>
      <c r="E5" s="215" t="s">
        <v>262</v>
      </c>
      <c r="F5" s="246" t="s">
        <v>3</v>
      </c>
      <c r="G5" s="75" t="s">
        <v>540</v>
      </c>
      <c r="H5" s="43">
        <v>9030667153</v>
      </c>
      <c r="I5" s="230" t="s">
        <v>82</v>
      </c>
      <c r="J5" s="43" t="s">
        <v>541</v>
      </c>
      <c r="K5" s="194" t="s">
        <v>87</v>
      </c>
    </row>
    <row r="6" spans="1:14" ht="21.95" customHeight="1">
      <c r="A6" s="228">
        <v>3</v>
      </c>
      <c r="B6" s="215" t="s">
        <v>57</v>
      </c>
      <c r="C6" s="215" t="s">
        <v>59</v>
      </c>
      <c r="D6" s="12" t="s">
        <v>60</v>
      </c>
      <c r="E6" s="215" t="s">
        <v>262</v>
      </c>
      <c r="F6" s="246" t="s">
        <v>3</v>
      </c>
      <c r="G6" s="8" t="s">
        <v>74</v>
      </c>
      <c r="H6" s="215">
        <v>9849633308</v>
      </c>
      <c r="I6" s="230" t="s">
        <v>82</v>
      </c>
      <c r="J6" s="84">
        <v>34095</v>
      </c>
      <c r="K6" s="194" t="s">
        <v>87</v>
      </c>
    </row>
    <row r="7" spans="1:14" ht="21.95" customHeight="1">
      <c r="A7" s="228">
        <v>4</v>
      </c>
      <c r="B7" s="215" t="s">
        <v>57</v>
      </c>
      <c r="C7" s="43" t="s">
        <v>253</v>
      </c>
      <c r="D7" s="68" t="s">
        <v>258</v>
      </c>
      <c r="E7" s="215" t="s">
        <v>262</v>
      </c>
      <c r="F7" s="246" t="s">
        <v>3</v>
      </c>
      <c r="G7" s="75" t="s">
        <v>268</v>
      </c>
      <c r="H7" s="43">
        <v>8125717044</v>
      </c>
      <c r="I7" s="230" t="s">
        <v>82</v>
      </c>
      <c r="J7" s="45">
        <v>33917</v>
      </c>
      <c r="K7" s="194" t="s">
        <v>87</v>
      </c>
    </row>
    <row r="8" spans="1:14" ht="21.95" customHeight="1">
      <c r="A8" s="228">
        <v>5</v>
      </c>
      <c r="B8" s="215" t="s">
        <v>57</v>
      </c>
      <c r="C8" s="215" t="s">
        <v>61</v>
      </c>
      <c r="D8" s="12" t="s">
        <v>62</v>
      </c>
      <c r="E8" s="215" t="s">
        <v>262</v>
      </c>
      <c r="F8" s="246" t="s">
        <v>3</v>
      </c>
      <c r="G8" s="8" t="s">
        <v>75</v>
      </c>
      <c r="H8" s="215">
        <v>7702808045</v>
      </c>
      <c r="I8" s="230" t="s">
        <v>82</v>
      </c>
      <c r="J8" s="85" t="s">
        <v>83</v>
      </c>
      <c r="K8" s="194" t="s">
        <v>87</v>
      </c>
    </row>
    <row r="9" spans="1:14" ht="21.95" customHeight="1">
      <c r="A9" s="228">
        <v>6</v>
      </c>
      <c r="B9" s="215" t="s">
        <v>57</v>
      </c>
      <c r="C9" s="215" t="s">
        <v>63</v>
      </c>
      <c r="D9" s="12" t="s">
        <v>64</v>
      </c>
      <c r="E9" s="215" t="s">
        <v>262</v>
      </c>
      <c r="F9" s="246" t="s">
        <v>3</v>
      </c>
      <c r="G9" s="8" t="s">
        <v>76</v>
      </c>
      <c r="H9" s="215">
        <v>9010405209</v>
      </c>
      <c r="I9" s="230" t="s">
        <v>82</v>
      </c>
      <c r="J9" s="84">
        <v>33976</v>
      </c>
      <c r="K9" s="194" t="s">
        <v>87</v>
      </c>
    </row>
    <row r="10" spans="1:14" ht="21.95" customHeight="1">
      <c r="A10" s="228">
        <v>7</v>
      </c>
      <c r="B10" s="215" t="s">
        <v>57</v>
      </c>
      <c r="C10" s="215" t="s">
        <v>498</v>
      </c>
      <c r="D10" s="12" t="s">
        <v>499</v>
      </c>
      <c r="E10" s="215" t="s">
        <v>262</v>
      </c>
      <c r="F10" s="246" t="s">
        <v>3</v>
      </c>
      <c r="G10" s="8" t="s">
        <v>500</v>
      </c>
      <c r="H10" s="215">
        <v>9908448819</v>
      </c>
      <c r="I10" s="230" t="s">
        <v>82</v>
      </c>
      <c r="J10" s="84">
        <v>34183</v>
      </c>
      <c r="K10" s="194" t="s">
        <v>86</v>
      </c>
      <c r="N10" s="10" t="s">
        <v>1386</v>
      </c>
    </row>
    <row r="11" spans="1:14" ht="21.95" customHeight="1">
      <c r="A11" s="228">
        <v>8</v>
      </c>
      <c r="B11" s="215" t="s">
        <v>57</v>
      </c>
      <c r="C11" s="215" t="s">
        <v>65</v>
      </c>
      <c r="D11" s="12" t="s">
        <v>66</v>
      </c>
      <c r="E11" s="215" t="s">
        <v>262</v>
      </c>
      <c r="F11" s="246" t="s">
        <v>3</v>
      </c>
      <c r="G11" s="8" t="s">
        <v>77</v>
      </c>
      <c r="H11" s="215">
        <v>7794023323</v>
      </c>
      <c r="I11" s="230" t="s">
        <v>82</v>
      </c>
      <c r="J11" s="84">
        <v>34157</v>
      </c>
      <c r="K11" s="194" t="s">
        <v>87</v>
      </c>
    </row>
    <row r="12" spans="1:14" ht="21.95" customHeight="1">
      <c r="A12" s="228">
        <v>9</v>
      </c>
      <c r="B12" s="215" t="s">
        <v>57</v>
      </c>
      <c r="C12" s="43" t="s">
        <v>310</v>
      </c>
      <c r="D12" s="68" t="s">
        <v>311</v>
      </c>
      <c r="E12" s="215" t="s">
        <v>262</v>
      </c>
      <c r="F12" s="246" t="s">
        <v>4</v>
      </c>
      <c r="G12" s="83" t="s">
        <v>312</v>
      </c>
      <c r="H12" s="43">
        <v>9247585879</v>
      </c>
      <c r="I12" s="230" t="s">
        <v>82</v>
      </c>
      <c r="J12" s="90" t="s">
        <v>313</v>
      </c>
      <c r="K12" s="194" t="s">
        <v>86</v>
      </c>
    </row>
    <row r="13" spans="1:14" ht="21.95" customHeight="1">
      <c r="A13" s="228">
        <v>10</v>
      </c>
      <c r="B13" s="215" t="s">
        <v>57</v>
      </c>
      <c r="C13" s="215" t="s">
        <v>67</v>
      </c>
      <c r="D13" s="12" t="s">
        <v>68</v>
      </c>
      <c r="E13" s="215" t="s">
        <v>263</v>
      </c>
      <c r="F13" s="246" t="s">
        <v>4</v>
      </c>
      <c r="G13" s="8" t="s">
        <v>78</v>
      </c>
      <c r="H13" s="215">
        <v>9396377940</v>
      </c>
      <c r="I13" s="230" t="s">
        <v>82</v>
      </c>
      <c r="J13" s="84">
        <v>33826</v>
      </c>
      <c r="K13" s="194" t="s">
        <v>86</v>
      </c>
    </row>
    <row r="14" spans="1:14" ht="21.95" customHeight="1">
      <c r="A14" s="228">
        <v>11</v>
      </c>
      <c r="B14" s="215" t="s">
        <v>57</v>
      </c>
      <c r="C14" s="215" t="s">
        <v>69</v>
      </c>
      <c r="D14" s="12" t="s">
        <v>70</v>
      </c>
      <c r="E14" s="215" t="s">
        <v>264</v>
      </c>
      <c r="F14" s="246" t="s">
        <v>3</v>
      </c>
      <c r="G14" s="8" t="s">
        <v>79</v>
      </c>
      <c r="H14" s="215">
        <v>9959375708</v>
      </c>
      <c r="I14" s="230" t="s">
        <v>82</v>
      </c>
      <c r="J14" s="85" t="s">
        <v>84</v>
      </c>
      <c r="K14" s="194" t="s">
        <v>87</v>
      </c>
    </row>
    <row r="15" spans="1:14" ht="21.95" customHeight="1">
      <c r="A15" s="228">
        <v>12</v>
      </c>
      <c r="B15" s="215" t="s">
        <v>57</v>
      </c>
      <c r="C15" s="195" t="s">
        <v>501</v>
      </c>
      <c r="D15" s="9" t="s">
        <v>502</v>
      </c>
      <c r="E15" s="215" t="s">
        <v>264</v>
      </c>
      <c r="F15" s="246" t="s">
        <v>3</v>
      </c>
      <c r="G15" s="9" t="s">
        <v>503</v>
      </c>
      <c r="H15" s="195">
        <v>9989845939</v>
      </c>
      <c r="I15" s="230" t="s">
        <v>82</v>
      </c>
      <c r="J15" s="195" t="s">
        <v>504</v>
      </c>
      <c r="K15" s="195" t="s">
        <v>86</v>
      </c>
    </row>
    <row r="16" spans="1:14" ht="21.95" customHeight="1">
      <c r="A16" s="228">
        <v>13</v>
      </c>
      <c r="B16" s="215" t="s">
        <v>57</v>
      </c>
      <c r="C16" s="195" t="s">
        <v>71</v>
      </c>
      <c r="D16" s="12" t="s">
        <v>72</v>
      </c>
      <c r="E16" s="215" t="s">
        <v>264</v>
      </c>
      <c r="F16" s="246" t="s">
        <v>3</v>
      </c>
      <c r="G16" s="8" t="s">
        <v>80</v>
      </c>
      <c r="H16" s="215">
        <v>9391171153</v>
      </c>
      <c r="I16" s="230" t="s">
        <v>82</v>
      </c>
      <c r="J16" s="84">
        <v>33702</v>
      </c>
      <c r="K16" s="194" t="s">
        <v>86</v>
      </c>
    </row>
    <row r="17" spans="1:11" ht="21.95" customHeight="1">
      <c r="A17" s="228">
        <v>14</v>
      </c>
      <c r="B17" s="215" t="s">
        <v>89</v>
      </c>
      <c r="C17" s="195" t="s">
        <v>128</v>
      </c>
      <c r="D17" s="17" t="s">
        <v>129</v>
      </c>
      <c r="E17" s="215" t="s">
        <v>262</v>
      </c>
      <c r="F17" s="195" t="s">
        <v>178</v>
      </c>
      <c r="G17" s="9" t="s">
        <v>229</v>
      </c>
      <c r="H17" s="195">
        <v>8096201042</v>
      </c>
      <c r="I17" s="231" t="s">
        <v>250</v>
      </c>
      <c r="J17" s="86" t="s">
        <v>211</v>
      </c>
      <c r="K17" s="195" t="s">
        <v>86</v>
      </c>
    </row>
    <row r="18" spans="1:11" ht="21.95" customHeight="1">
      <c r="A18" s="228">
        <v>15</v>
      </c>
      <c r="B18" s="215" t="s">
        <v>89</v>
      </c>
      <c r="C18" s="195" t="s">
        <v>130</v>
      </c>
      <c r="D18" s="17" t="s">
        <v>131</v>
      </c>
      <c r="E18" s="215" t="s">
        <v>262</v>
      </c>
      <c r="F18" s="195" t="s">
        <v>178</v>
      </c>
      <c r="G18" s="9" t="s">
        <v>230</v>
      </c>
      <c r="H18" s="195">
        <v>9705013995</v>
      </c>
      <c r="I18" s="231" t="s">
        <v>250</v>
      </c>
      <c r="J18" s="86" t="s">
        <v>212</v>
      </c>
      <c r="K18" s="195" t="s">
        <v>87</v>
      </c>
    </row>
    <row r="19" spans="1:11" ht="21.95" customHeight="1">
      <c r="A19" s="228">
        <v>16</v>
      </c>
      <c r="B19" s="215" t="s">
        <v>89</v>
      </c>
      <c r="C19" s="195" t="s">
        <v>90</v>
      </c>
      <c r="D19" s="17" t="s">
        <v>91</v>
      </c>
      <c r="E19" s="215" t="s">
        <v>262</v>
      </c>
      <c r="F19" s="195" t="s">
        <v>3</v>
      </c>
      <c r="G19" s="9" t="s">
        <v>181</v>
      </c>
      <c r="H19" s="195">
        <v>9440707547</v>
      </c>
      <c r="I19" s="230" t="s">
        <v>250</v>
      </c>
      <c r="J19" s="86" t="s">
        <v>202</v>
      </c>
      <c r="K19" s="195" t="s">
        <v>87</v>
      </c>
    </row>
    <row r="20" spans="1:11" ht="21.95" customHeight="1">
      <c r="A20" s="228">
        <v>17</v>
      </c>
      <c r="B20" s="215" t="s">
        <v>89</v>
      </c>
      <c r="C20" s="195" t="s">
        <v>92</v>
      </c>
      <c r="D20" s="17" t="s">
        <v>93</v>
      </c>
      <c r="E20" s="215" t="s">
        <v>262</v>
      </c>
      <c r="F20" s="195" t="s">
        <v>3</v>
      </c>
      <c r="G20" s="9" t="s">
        <v>182</v>
      </c>
      <c r="H20" s="195">
        <v>8019234768</v>
      </c>
      <c r="I20" s="230" t="s">
        <v>250</v>
      </c>
      <c r="J20" s="84">
        <v>34131</v>
      </c>
      <c r="K20" s="195" t="s">
        <v>86</v>
      </c>
    </row>
    <row r="21" spans="1:11" ht="21.95" customHeight="1">
      <c r="A21" s="228">
        <v>18</v>
      </c>
      <c r="B21" s="215" t="s">
        <v>89</v>
      </c>
      <c r="C21" s="195" t="s">
        <v>59</v>
      </c>
      <c r="D21" s="17" t="s">
        <v>60</v>
      </c>
      <c r="E21" s="215" t="s">
        <v>262</v>
      </c>
      <c r="F21" s="195" t="s">
        <v>3</v>
      </c>
      <c r="G21" s="9" t="s">
        <v>74</v>
      </c>
      <c r="H21" s="195">
        <v>9849633308</v>
      </c>
      <c r="I21" s="230" t="s">
        <v>250</v>
      </c>
      <c r="J21" s="84">
        <v>34095</v>
      </c>
      <c r="K21" s="195" t="s">
        <v>87</v>
      </c>
    </row>
    <row r="22" spans="1:11" ht="21.95" customHeight="1">
      <c r="A22" s="228">
        <v>19</v>
      </c>
      <c r="B22" s="215" t="s">
        <v>89</v>
      </c>
      <c r="C22" s="195" t="s">
        <v>94</v>
      </c>
      <c r="D22" s="17" t="s">
        <v>95</v>
      </c>
      <c r="E22" s="215" t="s">
        <v>262</v>
      </c>
      <c r="F22" s="195" t="s">
        <v>3</v>
      </c>
      <c r="G22" s="9" t="s">
        <v>183</v>
      </c>
      <c r="H22" s="195">
        <v>9502636866</v>
      </c>
      <c r="I22" s="230" t="s">
        <v>250</v>
      </c>
      <c r="J22" s="86" t="s">
        <v>203</v>
      </c>
      <c r="K22" s="195" t="s">
        <v>86</v>
      </c>
    </row>
    <row r="23" spans="1:11" ht="21.95" customHeight="1">
      <c r="A23" s="228">
        <v>20</v>
      </c>
      <c r="B23" s="215" t="s">
        <v>89</v>
      </c>
      <c r="C23" s="195" t="s">
        <v>96</v>
      </c>
      <c r="D23" s="17" t="s">
        <v>97</v>
      </c>
      <c r="E23" s="215" t="s">
        <v>262</v>
      </c>
      <c r="F23" s="195" t="s">
        <v>3</v>
      </c>
      <c r="G23" s="9" t="s">
        <v>184</v>
      </c>
      <c r="H23" s="195">
        <v>9441361202</v>
      </c>
      <c r="I23" s="230" t="s">
        <v>250</v>
      </c>
      <c r="J23" s="86" t="s">
        <v>204</v>
      </c>
      <c r="K23" s="195" t="s">
        <v>87</v>
      </c>
    </row>
    <row r="24" spans="1:11" ht="21.95" customHeight="1">
      <c r="A24" s="228">
        <v>21</v>
      </c>
      <c r="B24" s="215" t="s">
        <v>89</v>
      </c>
      <c r="C24" s="195" t="s">
        <v>98</v>
      </c>
      <c r="D24" s="17" t="s">
        <v>99</v>
      </c>
      <c r="E24" s="215" t="s">
        <v>262</v>
      </c>
      <c r="F24" s="195" t="s">
        <v>5</v>
      </c>
      <c r="G24" s="9" t="s">
        <v>185</v>
      </c>
      <c r="H24" s="195">
        <v>9849211011</v>
      </c>
      <c r="I24" s="230" t="s">
        <v>250</v>
      </c>
      <c r="J24" s="84">
        <v>34156</v>
      </c>
      <c r="K24" s="195" t="s">
        <v>87</v>
      </c>
    </row>
    <row r="25" spans="1:11" ht="21.95" customHeight="1">
      <c r="A25" s="228">
        <v>22</v>
      </c>
      <c r="B25" s="215" t="s">
        <v>89</v>
      </c>
      <c r="C25" s="195" t="s">
        <v>100</v>
      </c>
      <c r="D25" s="17" t="s">
        <v>101</v>
      </c>
      <c r="E25" s="215" t="s">
        <v>262</v>
      </c>
      <c r="F25" s="195" t="s">
        <v>5</v>
      </c>
      <c r="G25" s="9" t="s">
        <v>186</v>
      </c>
      <c r="H25" s="195">
        <v>9848025485</v>
      </c>
      <c r="I25" s="230" t="s">
        <v>250</v>
      </c>
      <c r="J25" s="84">
        <v>33976</v>
      </c>
      <c r="K25" s="195" t="s">
        <v>87</v>
      </c>
    </row>
    <row r="26" spans="1:11" ht="21.95" customHeight="1">
      <c r="A26" s="228">
        <v>23</v>
      </c>
      <c r="B26" s="215" t="s">
        <v>89</v>
      </c>
      <c r="C26" s="195" t="s">
        <v>102</v>
      </c>
      <c r="D26" s="17" t="s">
        <v>103</v>
      </c>
      <c r="E26" s="215" t="s">
        <v>262</v>
      </c>
      <c r="F26" s="195" t="s">
        <v>5</v>
      </c>
      <c r="G26" s="9" t="s">
        <v>187</v>
      </c>
      <c r="H26" s="195">
        <v>9014622997</v>
      </c>
      <c r="I26" s="230" t="s">
        <v>250</v>
      </c>
      <c r="J26" s="84">
        <v>34218</v>
      </c>
      <c r="K26" s="195" t="s">
        <v>86</v>
      </c>
    </row>
    <row r="27" spans="1:11" ht="21.95" customHeight="1">
      <c r="A27" s="228">
        <v>24</v>
      </c>
      <c r="B27" s="215" t="s">
        <v>89</v>
      </c>
      <c r="C27" s="195" t="s">
        <v>104</v>
      </c>
      <c r="D27" s="17" t="s">
        <v>105</v>
      </c>
      <c r="E27" s="215" t="s">
        <v>262</v>
      </c>
      <c r="F27" s="195" t="s">
        <v>5</v>
      </c>
      <c r="G27" s="9" t="s">
        <v>188</v>
      </c>
      <c r="H27" s="195">
        <v>9492383578</v>
      </c>
      <c r="I27" s="230" t="s">
        <v>250</v>
      </c>
      <c r="J27" s="86" t="s">
        <v>205</v>
      </c>
      <c r="K27" s="195" t="s">
        <v>87</v>
      </c>
    </row>
    <row r="28" spans="1:11" ht="21.95" customHeight="1">
      <c r="A28" s="228">
        <v>25</v>
      </c>
      <c r="B28" s="215" t="s">
        <v>89</v>
      </c>
      <c r="C28" s="195" t="s">
        <v>106</v>
      </c>
      <c r="D28" s="17" t="s">
        <v>107</v>
      </c>
      <c r="E28" s="215" t="s">
        <v>262</v>
      </c>
      <c r="F28" s="195" t="s">
        <v>5</v>
      </c>
      <c r="G28" s="9" t="s">
        <v>189</v>
      </c>
      <c r="H28" s="195">
        <v>9502873624</v>
      </c>
      <c r="I28" s="230" t="s">
        <v>250</v>
      </c>
      <c r="J28" s="84">
        <v>34005</v>
      </c>
      <c r="K28" s="195" t="s">
        <v>87</v>
      </c>
    </row>
    <row r="29" spans="1:11" ht="21.95" customHeight="1">
      <c r="A29" s="228">
        <v>26</v>
      </c>
      <c r="B29" s="215" t="s">
        <v>89</v>
      </c>
      <c r="C29" s="195" t="s">
        <v>108</v>
      </c>
      <c r="D29" s="17" t="s">
        <v>109</v>
      </c>
      <c r="E29" s="215" t="s">
        <v>262</v>
      </c>
      <c r="F29" s="195" t="s">
        <v>5</v>
      </c>
      <c r="G29" s="9" t="s">
        <v>190</v>
      </c>
      <c r="H29" s="195">
        <v>8019516150</v>
      </c>
      <c r="I29" s="230" t="s">
        <v>250</v>
      </c>
      <c r="J29" s="86" t="s">
        <v>206</v>
      </c>
      <c r="K29" s="195" t="s">
        <v>87</v>
      </c>
    </row>
    <row r="30" spans="1:11" ht="21.95" customHeight="1">
      <c r="A30" s="228">
        <v>27</v>
      </c>
      <c r="B30" s="215" t="s">
        <v>89</v>
      </c>
      <c r="C30" s="195" t="s">
        <v>110</v>
      </c>
      <c r="D30" s="17" t="s">
        <v>111</v>
      </c>
      <c r="E30" s="215" t="s">
        <v>262</v>
      </c>
      <c r="F30" s="195" t="s">
        <v>5</v>
      </c>
      <c r="G30" s="9" t="s">
        <v>191</v>
      </c>
      <c r="H30" s="195">
        <v>9705735008</v>
      </c>
      <c r="I30" s="230" t="s">
        <v>250</v>
      </c>
      <c r="J30" s="86" t="s">
        <v>207</v>
      </c>
      <c r="K30" s="195" t="s">
        <v>87</v>
      </c>
    </row>
    <row r="31" spans="1:11" ht="21.95" customHeight="1">
      <c r="A31" s="228">
        <v>28</v>
      </c>
      <c r="B31" s="215" t="s">
        <v>89</v>
      </c>
      <c r="C31" s="195" t="s">
        <v>112</v>
      </c>
      <c r="D31" s="17" t="s">
        <v>113</v>
      </c>
      <c r="E31" s="215" t="s">
        <v>262</v>
      </c>
      <c r="F31" s="195" t="s">
        <v>5</v>
      </c>
      <c r="G31" s="9" t="s">
        <v>192</v>
      </c>
      <c r="H31" s="195">
        <v>8985242342</v>
      </c>
      <c r="I31" s="230" t="s">
        <v>250</v>
      </c>
      <c r="J31" s="84">
        <v>34123</v>
      </c>
      <c r="K31" s="195" t="s">
        <v>86</v>
      </c>
    </row>
    <row r="32" spans="1:11" ht="21.95" customHeight="1">
      <c r="A32" s="228">
        <v>29</v>
      </c>
      <c r="B32" s="215" t="s">
        <v>89</v>
      </c>
      <c r="C32" s="195" t="s">
        <v>114</v>
      </c>
      <c r="D32" s="17" t="s">
        <v>115</v>
      </c>
      <c r="E32" s="215" t="s">
        <v>262</v>
      </c>
      <c r="F32" s="195" t="s">
        <v>5</v>
      </c>
      <c r="G32" s="9" t="s">
        <v>193</v>
      </c>
      <c r="H32" s="195">
        <v>9032097999</v>
      </c>
      <c r="I32" s="230" t="s">
        <v>250</v>
      </c>
      <c r="J32" s="86" t="s">
        <v>208</v>
      </c>
      <c r="K32" s="195" t="s">
        <v>86</v>
      </c>
    </row>
    <row r="33" spans="1:11" ht="21.95" customHeight="1">
      <c r="A33" s="228">
        <v>30</v>
      </c>
      <c r="B33" s="215" t="s">
        <v>89</v>
      </c>
      <c r="C33" s="195" t="s">
        <v>116</v>
      </c>
      <c r="D33" s="17" t="s">
        <v>117</v>
      </c>
      <c r="E33" s="215" t="s">
        <v>262</v>
      </c>
      <c r="F33" s="195" t="s">
        <v>5</v>
      </c>
      <c r="G33" s="9" t="s">
        <v>194</v>
      </c>
      <c r="H33" s="195">
        <v>8985241032</v>
      </c>
      <c r="I33" s="230" t="s">
        <v>250</v>
      </c>
      <c r="J33" s="84">
        <v>34304</v>
      </c>
      <c r="K33" s="195" t="s">
        <v>87</v>
      </c>
    </row>
    <row r="34" spans="1:11" ht="21.95" customHeight="1">
      <c r="A34" s="228">
        <v>31</v>
      </c>
      <c r="B34" s="215" t="s">
        <v>89</v>
      </c>
      <c r="C34" s="195" t="s">
        <v>118</v>
      </c>
      <c r="D34" s="17" t="s">
        <v>119</v>
      </c>
      <c r="E34" s="215" t="s">
        <v>262</v>
      </c>
      <c r="F34" s="195" t="s">
        <v>5</v>
      </c>
      <c r="G34" s="9" t="s">
        <v>195</v>
      </c>
      <c r="H34" s="195">
        <v>8241692952</v>
      </c>
      <c r="I34" s="230" t="s">
        <v>250</v>
      </c>
      <c r="J34" s="84">
        <v>34214</v>
      </c>
      <c r="K34" s="195" t="s">
        <v>86</v>
      </c>
    </row>
    <row r="35" spans="1:11" ht="21.95" customHeight="1">
      <c r="A35" s="228">
        <v>32</v>
      </c>
      <c r="B35" s="215" t="s">
        <v>89</v>
      </c>
      <c r="C35" s="195" t="s">
        <v>120</v>
      </c>
      <c r="D35" s="17" t="s">
        <v>121</v>
      </c>
      <c r="E35" s="215" t="s">
        <v>262</v>
      </c>
      <c r="F35" s="195" t="s">
        <v>5</v>
      </c>
      <c r="G35" s="9" t="s">
        <v>196</v>
      </c>
      <c r="H35" s="195">
        <v>9490222462</v>
      </c>
      <c r="I35" s="230" t="s">
        <v>250</v>
      </c>
      <c r="J35" s="84">
        <v>33826</v>
      </c>
      <c r="K35" s="195" t="s">
        <v>87</v>
      </c>
    </row>
    <row r="36" spans="1:11" ht="21.95" customHeight="1">
      <c r="A36" s="228">
        <v>33</v>
      </c>
      <c r="B36" s="215" t="s">
        <v>89</v>
      </c>
      <c r="C36" s="195" t="s">
        <v>122</v>
      </c>
      <c r="D36" s="17" t="s">
        <v>123</v>
      </c>
      <c r="E36" s="215" t="s">
        <v>262</v>
      </c>
      <c r="F36" s="195" t="s">
        <v>6</v>
      </c>
      <c r="G36" s="9" t="s">
        <v>231</v>
      </c>
      <c r="H36" s="195">
        <v>8842375533</v>
      </c>
      <c r="I36" s="230" t="s">
        <v>250</v>
      </c>
      <c r="J36" s="84">
        <v>34097</v>
      </c>
      <c r="K36" s="195" t="s">
        <v>86</v>
      </c>
    </row>
    <row r="37" spans="1:11" ht="21.95" customHeight="1">
      <c r="A37" s="228">
        <v>34</v>
      </c>
      <c r="B37" s="215" t="s">
        <v>89</v>
      </c>
      <c r="C37" s="195" t="s">
        <v>124</v>
      </c>
      <c r="D37" s="17" t="s">
        <v>125</v>
      </c>
      <c r="E37" s="215" t="s">
        <v>262</v>
      </c>
      <c r="F37" s="195" t="s">
        <v>6</v>
      </c>
      <c r="G37" s="9" t="s">
        <v>197</v>
      </c>
      <c r="H37" s="195">
        <v>9393031965</v>
      </c>
      <c r="I37" s="230" t="s">
        <v>250</v>
      </c>
      <c r="J37" s="86" t="s">
        <v>209</v>
      </c>
      <c r="K37" s="195" t="s">
        <v>86</v>
      </c>
    </row>
    <row r="38" spans="1:11" ht="21.95" customHeight="1">
      <c r="A38" s="228">
        <v>35</v>
      </c>
      <c r="B38" s="215" t="s">
        <v>89</v>
      </c>
      <c r="C38" s="195" t="s">
        <v>126</v>
      </c>
      <c r="D38" s="17" t="s">
        <v>127</v>
      </c>
      <c r="E38" s="215" t="s">
        <v>262</v>
      </c>
      <c r="F38" s="195" t="s">
        <v>6</v>
      </c>
      <c r="G38" s="9" t="s">
        <v>198</v>
      </c>
      <c r="H38" s="195">
        <v>8801133185</v>
      </c>
      <c r="I38" s="230" t="s">
        <v>250</v>
      </c>
      <c r="J38" s="86" t="s">
        <v>210</v>
      </c>
      <c r="K38" s="195" t="s">
        <v>86</v>
      </c>
    </row>
    <row r="39" spans="1:11" ht="21.95" customHeight="1">
      <c r="A39" s="228">
        <v>36</v>
      </c>
      <c r="B39" s="215" t="s">
        <v>89</v>
      </c>
      <c r="C39" s="195" t="s">
        <v>132</v>
      </c>
      <c r="D39" s="17" t="s">
        <v>133</v>
      </c>
      <c r="E39" s="215" t="s">
        <v>262</v>
      </c>
      <c r="F39" s="195" t="s">
        <v>179</v>
      </c>
      <c r="G39" s="9" t="s">
        <v>232</v>
      </c>
      <c r="H39" s="195">
        <v>9603434727</v>
      </c>
      <c r="I39" s="230" t="s">
        <v>250</v>
      </c>
      <c r="J39" s="84">
        <v>34305</v>
      </c>
      <c r="K39" s="195" t="s">
        <v>86</v>
      </c>
    </row>
    <row r="40" spans="1:11" ht="21.95" customHeight="1">
      <c r="A40" s="228">
        <v>37</v>
      </c>
      <c r="B40" s="215" t="s">
        <v>89</v>
      </c>
      <c r="C40" s="195" t="s">
        <v>134</v>
      </c>
      <c r="D40" s="17" t="s">
        <v>135</v>
      </c>
      <c r="E40" s="215" t="s">
        <v>262</v>
      </c>
      <c r="F40" s="195" t="s">
        <v>179</v>
      </c>
      <c r="G40" s="9" t="s">
        <v>199</v>
      </c>
      <c r="H40" s="195">
        <v>9493203470</v>
      </c>
      <c r="I40" s="230" t="s">
        <v>250</v>
      </c>
      <c r="J40" s="84">
        <v>34309</v>
      </c>
      <c r="K40" s="195" t="s">
        <v>86</v>
      </c>
    </row>
    <row r="41" spans="1:11" ht="21.95" customHeight="1">
      <c r="A41" s="228">
        <v>38</v>
      </c>
      <c r="B41" s="215" t="s">
        <v>89</v>
      </c>
      <c r="C41" s="195" t="s">
        <v>158</v>
      </c>
      <c r="D41" s="17" t="s">
        <v>159</v>
      </c>
      <c r="E41" s="215" t="s">
        <v>263</v>
      </c>
      <c r="F41" s="195" t="s">
        <v>3</v>
      </c>
      <c r="G41" s="11" t="s">
        <v>233</v>
      </c>
      <c r="H41" s="195">
        <v>9390209021</v>
      </c>
      <c r="I41" s="230" t="s">
        <v>250</v>
      </c>
      <c r="J41" s="85" t="s">
        <v>221</v>
      </c>
      <c r="K41" s="194" t="s">
        <v>86</v>
      </c>
    </row>
    <row r="42" spans="1:11" ht="21.95" customHeight="1">
      <c r="A42" s="228">
        <v>39</v>
      </c>
      <c r="B42" s="215" t="s">
        <v>89</v>
      </c>
      <c r="C42" s="195" t="s">
        <v>160</v>
      </c>
      <c r="D42" s="17" t="s">
        <v>161</v>
      </c>
      <c r="E42" s="215" t="s">
        <v>263</v>
      </c>
      <c r="F42" s="195" t="s">
        <v>3</v>
      </c>
      <c r="G42" s="11" t="s">
        <v>234</v>
      </c>
      <c r="H42" s="195">
        <v>9849481539</v>
      </c>
      <c r="I42" s="230" t="s">
        <v>250</v>
      </c>
      <c r="J42" s="85" t="s">
        <v>222</v>
      </c>
      <c r="K42" s="194" t="s">
        <v>87</v>
      </c>
    </row>
    <row r="43" spans="1:11" ht="21.95" customHeight="1">
      <c r="A43" s="228">
        <v>40</v>
      </c>
      <c r="B43" s="215" t="s">
        <v>89</v>
      </c>
      <c r="C43" s="195" t="s">
        <v>136</v>
      </c>
      <c r="D43" s="17" t="s">
        <v>137</v>
      </c>
      <c r="E43" s="215" t="s">
        <v>263</v>
      </c>
      <c r="F43" s="195" t="s">
        <v>5</v>
      </c>
      <c r="G43" s="11" t="s">
        <v>235</v>
      </c>
      <c r="H43" s="195">
        <v>9394801047</v>
      </c>
      <c r="I43" s="230" t="s">
        <v>250</v>
      </c>
      <c r="J43" s="86" t="s">
        <v>213</v>
      </c>
      <c r="K43" s="195" t="s">
        <v>87</v>
      </c>
    </row>
    <row r="44" spans="1:11" ht="21.95" customHeight="1">
      <c r="A44" s="228">
        <v>41</v>
      </c>
      <c r="B44" s="215" t="s">
        <v>89</v>
      </c>
      <c r="C44" s="195" t="s">
        <v>138</v>
      </c>
      <c r="D44" s="17" t="s">
        <v>139</v>
      </c>
      <c r="E44" s="215" t="s">
        <v>263</v>
      </c>
      <c r="F44" s="195" t="s">
        <v>5</v>
      </c>
      <c r="G44" s="11" t="s">
        <v>236</v>
      </c>
      <c r="H44" s="195">
        <v>8897996858</v>
      </c>
      <c r="I44" s="230" t="s">
        <v>250</v>
      </c>
      <c r="J44" s="84">
        <v>33674</v>
      </c>
      <c r="K44" s="195" t="s">
        <v>87</v>
      </c>
    </row>
    <row r="45" spans="1:11" ht="21.95" customHeight="1">
      <c r="A45" s="228">
        <v>42</v>
      </c>
      <c r="B45" s="215" t="s">
        <v>89</v>
      </c>
      <c r="C45" s="195" t="s">
        <v>140</v>
      </c>
      <c r="D45" s="17" t="s">
        <v>141</v>
      </c>
      <c r="E45" s="215" t="s">
        <v>263</v>
      </c>
      <c r="F45" s="195" t="s">
        <v>5</v>
      </c>
      <c r="G45" s="11" t="s">
        <v>237</v>
      </c>
      <c r="H45" s="195">
        <v>8500800478</v>
      </c>
      <c r="I45" s="230" t="s">
        <v>250</v>
      </c>
      <c r="J45" s="86" t="s">
        <v>214</v>
      </c>
      <c r="K45" s="195" t="s">
        <v>87</v>
      </c>
    </row>
    <row r="46" spans="1:11" ht="21.95" customHeight="1">
      <c r="A46" s="228">
        <v>43</v>
      </c>
      <c r="B46" s="215" t="s">
        <v>89</v>
      </c>
      <c r="C46" s="195" t="s">
        <v>142</v>
      </c>
      <c r="D46" s="17" t="s">
        <v>143</v>
      </c>
      <c r="E46" s="215" t="s">
        <v>263</v>
      </c>
      <c r="F46" s="195" t="s">
        <v>5</v>
      </c>
      <c r="G46" s="11" t="s">
        <v>238</v>
      </c>
      <c r="H46" s="195">
        <v>9391563999</v>
      </c>
      <c r="I46" s="230" t="s">
        <v>250</v>
      </c>
      <c r="J46" s="86" t="s">
        <v>215</v>
      </c>
      <c r="K46" s="195" t="s">
        <v>87</v>
      </c>
    </row>
    <row r="47" spans="1:11" ht="21.95" customHeight="1">
      <c r="A47" s="228">
        <v>44</v>
      </c>
      <c r="B47" s="215" t="s">
        <v>89</v>
      </c>
      <c r="C47" s="195" t="s">
        <v>144</v>
      </c>
      <c r="D47" s="17" t="s">
        <v>145</v>
      </c>
      <c r="E47" s="215" t="s">
        <v>263</v>
      </c>
      <c r="F47" s="195" t="s">
        <v>5</v>
      </c>
      <c r="G47" s="11" t="s">
        <v>239</v>
      </c>
      <c r="H47" s="195">
        <v>8500299353</v>
      </c>
      <c r="I47" s="230" t="s">
        <v>250</v>
      </c>
      <c r="J47" s="86" t="s">
        <v>216</v>
      </c>
      <c r="K47" s="195" t="s">
        <v>87</v>
      </c>
    </row>
    <row r="48" spans="1:11" ht="21.95" customHeight="1">
      <c r="A48" s="228">
        <v>45</v>
      </c>
      <c r="B48" s="215" t="s">
        <v>89</v>
      </c>
      <c r="C48" s="195" t="s">
        <v>146</v>
      </c>
      <c r="D48" s="17" t="s">
        <v>147</v>
      </c>
      <c r="E48" s="215" t="s">
        <v>263</v>
      </c>
      <c r="F48" s="195" t="s">
        <v>5</v>
      </c>
      <c r="G48" s="11" t="s">
        <v>240</v>
      </c>
      <c r="H48" s="195">
        <v>8897097849</v>
      </c>
      <c r="I48" s="230" t="s">
        <v>250</v>
      </c>
      <c r="J48" s="86" t="s">
        <v>217</v>
      </c>
      <c r="K48" s="195" t="s">
        <v>87</v>
      </c>
    </row>
    <row r="49" spans="1:11" ht="21.95" customHeight="1">
      <c r="A49" s="228">
        <v>46</v>
      </c>
      <c r="B49" s="215" t="s">
        <v>89</v>
      </c>
      <c r="C49" s="195" t="s">
        <v>148</v>
      </c>
      <c r="D49" s="17" t="s">
        <v>149</v>
      </c>
      <c r="E49" s="215" t="s">
        <v>263</v>
      </c>
      <c r="F49" s="195" t="s">
        <v>6</v>
      </c>
      <c r="G49" s="12" t="s">
        <v>241</v>
      </c>
      <c r="H49" s="215">
        <v>9494465357</v>
      </c>
      <c r="I49" s="230" t="s">
        <v>250</v>
      </c>
      <c r="J49" s="84">
        <v>34216</v>
      </c>
      <c r="K49" s="195" t="s">
        <v>87</v>
      </c>
    </row>
    <row r="50" spans="1:11" ht="21.95" customHeight="1">
      <c r="A50" s="228">
        <v>47</v>
      </c>
      <c r="B50" s="215" t="s">
        <v>89</v>
      </c>
      <c r="C50" s="195" t="s">
        <v>150</v>
      </c>
      <c r="D50" s="17" t="s">
        <v>151</v>
      </c>
      <c r="E50" s="215" t="s">
        <v>263</v>
      </c>
      <c r="F50" s="195" t="s">
        <v>6</v>
      </c>
      <c r="G50" s="9"/>
      <c r="H50" s="215">
        <v>8143137705</v>
      </c>
      <c r="I50" s="230" t="s">
        <v>250</v>
      </c>
      <c r="J50" s="84">
        <v>33643</v>
      </c>
      <c r="K50" s="195" t="s">
        <v>86</v>
      </c>
    </row>
    <row r="51" spans="1:11" ht="21.95" customHeight="1">
      <c r="A51" s="228">
        <v>48</v>
      </c>
      <c r="B51" s="215" t="s">
        <v>89</v>
      </c>
      <c r="C51" s="195" t="s">
        <v>152</v>
      </c>
      <c r="D51" s="17" t="s">
        <v>153</v>
      </c>
      <c r="E51" s="215" t="s">
        <v>263</v>
      </c>
      <c r="F51" s="195" t="s">
        <v>6</v>
      </c>
      <c r="G51" s="12" t="s">
        <v>242</v>
      </c>
      <c r="H51" s="215">
        <v>7730970578</v>
      </c>
      <c r="I51" s="230" t="s">
        <v>250</v>
      </c>
      <c r="J51" s="86" t="s">
        <v>218</v>
      </c>
      <c r="K51" s="195" t="s">
        <v>87</v>
      </c>
    </row>
    <row r="52" spans="1:11" ht="21.95" customHeight="1">
      <c r="A52" s="228">
        <v>49</v>
      </c>
      <c r="B52" s="215" t="s">
        <v>89</v>
      </c>
      <c r="C52" s="195" t="s">
        <v>154</v>
      </c>
      <c r="D52" s="17" t="s">
        <v>155</v>
      </c>
      <c r="E52" s="215" t="s">
        <v>263</v>
      </c>
      <c r="F52" s="195" t="s">
        <v>6</v>
      </c>
      <c r="G52" s="12" t="s">
        <v>243</v>
      </c>
      <c r="H52" s="215">
        <v>9014356192</v>
      </c>
      <c r="I52" s="230" t="s">
        <v>250</v>
      </c>
      <c r="J52" s="86" t="s">
        <v>219</v>
      </c>
      <c r="K52" s="195" t="s">
        <v>86</v>
      </c>
    </row>
    <row r="53" spans="1:11" ht="21.95" customHeight="1">
      <c r="A53" s="228">
        <v>50</v>
      </c>
      <c r="B53" s="215" t="s">
        <v>89</v>
      </c>
      <c r="C53" s="195" t="s">
        <v>156</v>
      </c>
      <c r="D53" s="17" t="s">
        <v>157</v>
      </c>
      <c r="E53" s="215" t="s">
        <v>263</v>
      </c>
      <c r="F53" s="195" t="s">
        <v>6</v>
      </c>
      <c r="G53" s="12" t="s">
        <v>244</v>
      </c>
      <c r="H53" s="215">
        <v>9291598279</v>
      </c>
      <c r="I53" s="230" t="s">
        <v>250</v>
      </c>
      <c r="J53" s="86" t="s">
        <v>220</v>
      </c>
      <c r="K53" s="195" t="s">
        <v>86</v>
      </c>
    </row>
    <row r="54" spans="1:11" ht="21.95" customHeight="1">
      <c r="A54" s="228">
        <v>51</v>
      </c>
      <c r="B54" s="215" t="s">
        <v>89</v>
      </c>
      <c r="C54" s="195" t="s">
        <v>162</v>
      </c>
      <c r="D54" s="17" t="s">
        <v>163</v>
      </c>
      <c r="E54" s="215" t="s">
        <v>264</v>
      </c>
      <c r="F54" s="195" t="s">
        <v>3</v>
      </c>
      <c r="G54" s="13" t="s">
        <v>245</v>
      </c>
      <c r="H54" s="195">
        <v>9849035396</v>
      </c>
      <c r="I54" s="230" t="s">
        <v>250</v>
      </c>
      <c r="J54" s="84">
        <v>34061</v>
      </c>
      <c r="K54" s="195" t="s">
        <v>87</v>
      </c>
    </row>
    <row r="55" spans="1:11" ht="21.95" customHeight="1">
      <c r="A55" s="228">
        <v>52</v>
      </c>
      <c r="B55" s="215" t="s">
        <v>89</v>
      </c>
      <c r="C55" s="195" t="s">
        <v>71</v>
      </c>
      <c r="D55" s="17" t="s">
        <v>72</v>
      </c>
      <c r="E55" s="215" t="s">
        <v>264</v>
      </c>
      <c r="F55" s="195" t="s">
        <v>3</v>
      </c>
      <c r="G55" s="11" t="s">
        <v>80</v>
      </c>
      <c r="H55" s="195">
        <v>9391171153</v>
      </c>
      <c r="I55" s="230" t="s">
        <v>250</v>
      </c>
      <c r="J55" s="84">
        <v>33702</v>
      </c>
      <c r="K55" s="195" t="s">
        <v>86</v>
      </c>
    </row>
    <row r="56" spans="1:11" ht="21.95" customHeight="1">
      <c r="A56" s="228">
        <v>53</v>
      </c>
      <c r="B56" s="215" t="s">
        <v>89</v>
      </c>
      <c r="C56" s="195" t="s">
        <v>164</v>
      </c>
      <c r="D56" s="17" t="s">
        <v>165</v>
      </c>
      <c r="E56" s="215" t="s">
        <v>264</v>
      </c>
      <c r="F56" s="195" t="s">
        <v>5</v>
      </c>
      <c r="G56" s="9" t="s">
        <v>200</v>
      </c>
      <c r="H56" s="195">
        <v>9440669965</v>
      </c>
      <c r="I56" s="230" t="s">
        <v>250</v>
      </c>
      <c r="J56" s="86" t="s">
        <v>223</v>
      </c>
      <c r="K56" s="195" t="s">
        <v>87</v>
      </c>
    </row>
    <row r="57" spans="1:11" ht="21.95" customHeight="1">
      <c r="A57" s="228">
        <v>54</v>
      </c>
      <c r="B57" s="215" t="s">
        <v>89</v>
      </c>
      <c r="C57" s="195" t="s">
        <v>166</v>
      </c>
      <c r="D57" s="17" t="s">
        <v>167</v>
      </c>
      <c r="E57" s="215" t="s">
        <v>264</v>
      </c>
      <c r="F57" s="195" t="s">
        <v>5</v>
      </c>
      <c r="G57" s="11" t="s">
        <v>246</v>
      </c>
      <c r="H57" s="195">
        <v>9666262529</v>
      </c>
      <c r="I57" s="230" t="s">
        <v>250</v>
      </c>
      <c r="J57" s="86" t="s">
        <v>224</v>
      </c>
      <c r="K57" s="195" t="s">
        <v>86</v>
      </c>
    </row>
    <row r="58" spans="1:11" ht="21.95" customHeight="1">
      <c r="A58" s="228">
        <v>55</v>
      </c>
      <c r="B58" s="215" t="s">
        <v>89</v>
      </c>
      <c r="C58" s="195" t="s">
        <v>168</v>
      </c>
      <c r="D58" s="17" t="s">
        <v>169</v>
      </c>
      <c r="E58" s="215" t="s">
        <v>264</v>
      </c>
      <c r="F58" s="195" t="s">
        <v>5</v>
      </c>
      <c r="G58" s="9" t="s">
        <v>201</v>
      </c>
      <c r="H58" s="195">
        <v>9848206492</v>
      </c>
      <c r="I58" s="230" t="s">
        <v>250</v>
      </c>
      <c r="J58" s="84">
        <v>34034</v>
      </c>
      <c r="K58" s="195" t="s">
        <v>87</v>
      </c>
    </row>
    <row r="59" spans="1:11" ht="21.95" customHeight="1">
      <c r="A59" s="228">
        <v>56</v>
      </c>
      <c r="B59" s="215" t="s">
        <v>89</v>
      </c>
      <c r="C59" s="195" t="s">
        <v>170</v>
      </c>
      <c r="D59" s="17" t="s">
        <v>171</v>
      </c>
      <c r="E59" s="215" t="s">
        <v>264</v>
      </c>
      <c r="F59" s="195" t="s">
        <v>5</v>
      </c>
      <c r="G59" s="11" t="s">
        <v>247</v>
      </c>
      <c r="H59" s="195">
        <v>9542665824</v>
      </c>
      <c r="I59" s="230" t="s">
        <v>250</v>
      </c>
      <c r="J59" s="86" t="s">
        <v>225</v>
      </c>
      <c r="K59" s="195" t="s">
        <v>87</v>
      </c>
    </row>
    <row r="60" spans="1:11" ht="21.95" customHeight="1">
      <c r="A60" s="228">
        <v>57</v>
      </c>
      <c r="B60" s="215" t="s">
        <v>89</v>
      </c>
      <c r="C60" s="195" t="s">
        <v>172</v>
      </c>
      <c r="D60" s="17" t="s">
        <v>173</v>
      </c>
      <c r="E60" s="215" t="s">
        <v>264</v>
      </c>
      <c r="F60" s="195" t="s">
        <v>6</v>
      </c>
      <c r="G60" s="11" t="s">
        <v>248</v>
      </c>
      <c r="H60" s="195">
        <v>9908914875</v>
      </c>
      <c r="I60" s="230" t="s">
        <v>250</v>
      </c>
      <c r="J60" s="86" t="s">
        <v>226</v>
      </c>
      <c r="K60" s="195" t="s">
        <v>86</v>
      </c>
    </row>
    <row r="61" spans="1:11" ht="21.95" customHeight="1">
      <c r="A61" s="228">
        <v>58</v>
      </c>
      <c r="B61" s="215" t="s">
        <v>89</v>
      </c>
      <c r="C61" s="195" t="s">
        <v>174</v>
      </c>
      <c r="D61" s="17" t="s">
        <v>175</v>
      </c>
      <c r="E61" s="215" t="s">
        <v>264</v>
      </c>
      <c r="F61" s="195" t="s">
        <v>180</v>
      </c>
      <c r="G61" s="9"/>
      <c r="H61" s="195">
        <v>9705329075</v>
      </c>
      <c r="I61" s="230" t="s">
        <v>250</v>
      </c>
      <c r="J61" s="84">
        <v>33826</v>
      </c>
      <c r="K61" s="195" t="s">
        <v>86</v>
      </c>
    </row>
    <row r="62" spans="1:11" ht="21.95" customHeight="1">
      <c r="A62" s="228">
        <v>59</v>
      </c>
      <c r="B62" s="215" t="s">
        <v>89</v>
      </c>
      <c r="C62" s="195" t="s">
        <v>176</v>
      </c>
      <c r="D62" s="17" t="s">
        <v>177</v>
      </c>
      <c r="E62" s="215" t="s">
        <v>264</v>
      </c>
      <c r="F62" s="195" t="s">
        <v>180</v>
      </c>
      <c r="G62" s="11" t="s">
        <v>249</v>
      </c>
      <c r="H62" s="195">
        <v>9440211752</v>
      </c>
      <c r="I62" s="230" t="s">
        <v>250</v>
      </c>
      <c r="J62" s="86" t="s">
        <v>227</v>
      </c>
      <c r="K62" s="195" t="s">
        <v>86</v>
      </c>
    </row>
    <row r="63" spans="1:11" ht="21.95" customHeight="1">
      <c r="A63" s="228">
        <v>60</v>
      </c>
      <c r="B63" s="195" t="s">
        <v>251</v>
      </c>
      <c r="C63" s="195" t="s">
        <v>252</v>
      </c>
      <c r="D63" s="17" t="s">
        <v>257</v>
      </c>
      <c r="E63" s="195" t="s">
        <v>262</v>
      </c>
      <c r="F63" s="195" t="s">
        <v>20</v>
      </c>
      <c r="G63" s="9" t="s">
        <v>267</v>
      </c>
      <c r="H63" s="195" t="s">
        <v>265</v>
      </c>
      <c r="I63" s="232" t="s">
        <v>1159</v>
      </c>
      <c r="J63" s="86" t="s">
        <v>272</v>
      </c>
      <c r="K63" s="195" t="s">
        <v>87</v>
      </c>
    </row>
    <row r="64" spans="1:11" ht="21.95" customHeight="1">
      <c r="A64" s="228">
        <v>61</v>
      </c>
      <c r="B64" s="195" t="s">
        <v>251</v>
      </c>
      <c r="C64" s="195" t="s">
        <v>253</v>
      </c>
      <c r="D64" s="17" t="s">
        <v>258</v>
      </c>
      <c r="E64" s="195" t="s">
        <v>262</v>
      </c>
      <c r="F64" s="195" t="s">
        <v>3</v>
      </c>
      <c r="G64" s="9" t="s">
        <v>268</v>
      </c>
      <c r="H64" s="195">
        <v>8125717044</v>
      </c>
      <c r="I64" s="232" t="s">
        <v>1213</v>
      </c>
      <c r="J64" s="45">
        <v>33917</v>
      </c>
      <c r="K64" s="43" t="s">
        <v>87</v>
      </c>
    </row>
    <row r="65" spans="1:11" ht="21.95" customHeight="1">
      <c r="A65" s="228">
        <v>62</v>
      </c>
      <c r="B65" s="195" t="s">
        <v>251</v>
      </c>
      <c r="C65" s="195" t="s">
        <v>254</v>
      </c>
      <c r="D65" s="17" t="s">
        <v>259</v>
      </c>
      <c r="E65" s="195" t="s">
        <v>262</v>
      </c>
      <c r="F65" s="195" t="s">
        <v>6</v>
      </c>
      <c r="G65" s="9" t="s">
        <v>269</v>
      </c>
      <c r="H65" s="195" t="s">
        <v>266</v>
      </c>
      <c r="I65" s="232" t="s">
        <v>1214</v>
      </c>
      <c r="J65" s="86" t="s">
        <v>273</v>
      </c>
      <c r="K65" s="195" t="s">
        <v>86</v>
      </c>
    </row>
    <row r="66" spans="1:11" ht="21.95" customHeight="1">
      <c r="A66" s="228">
        <v>63</v>
      </c>
      <c r="B66" s="195" t="s">
        <v>251</v>
      </c>
      <c r="C66" s="195" t="s">
        <v>255</v>
      </c>
      <c r="D66" s="17" t="s">
        <v>260</v>
      </c>
      <c r="E66" s="195" t="s">
        <v>263</v>
      </c>
      <c r="F66" s="195" t="s">
        <v>3</v>
      </c>
      <c r="G66" s="9" t="s">
        <v>270</v>
      </c>
      <c r="H66" s="195">
        <v>9963925507</v>
      </c>
      <c r="I66" s="232" t="s">
        <v>1215</v>
      </c>
      <c r="J66" s="74">
        <v>33975</v>
      </c>
      <c r="K66" s="44" t="s">
        <v>86</v>
      </c>
    </row>
    <row r="67" spans="1:11" ht="21.95" customHeight="1">
      <c r="A67" s="228">
        <v>64</v>
      </c>
      <c r="B67" s="195" t="s">
        <v>251</v>
      </c>
      <c r="C67" s="195" t="s">
        <v>256</v>
      </c>
      <c r="D67" s="17" t="s">
        <v>261</v>
      </c>
      <c r="E67" s="195" t="s">
        <v>264</v>
      </c>
      <c r="F67" s="195" t="s">
        <v>5</v>
      </c>
      <c r="G67" s="9"/>
      <c r="H67" s="195">
        <v>9866584336</v>
      </c>
      <c r="I67" s="232" t="s">
        <v>1216</v>
      </c>
      <c r="J67" s="86" t="s">
        <v>274</v>
      </c>
      <c r="K67" s="195" t="s">
        <v>86</v>
      </c>
    </row>
    <row r="68" spans="1:11" ht="21.95" customHeight="1">
      <c r="A68" s="228">
        <v>65</v>
      </c>
      <c r="B68" s="195" t="s">
        <v>620</v>
      </c>
      <c r="C68" s="195" t="s">
        <v>276</v>
      </c>
      <c r="D68" s="17" t="s">
        <v>284</v>
      </c>
      <c r="E68" s="195" t="s">
        <v>262</v>
      </c>
      <c r="F68" s="195" t="s">
        <v>5</v>
      </c>
      <c r="G68" s="9" t="s">
        <v>292</v>
      </c>
      <c r="H68" s="195">
        <v>9441140867</v>
      </c>
      <c r="I68" s="232" t="s">
        <v>1158</v>
      </c>
      <c r="J68" s="86" t="s">
        <v>1070</v>
      </c>
      <c r="K68" s="195" t="s">
        <v>87</v>
      </c>
    </row>
    <row r="69" spans="1:11" ht="21.95" customHeight="1">
      <c r="A69" s="228">
        <v>66</v>
      </c>
      <c r="B69" s="195" t="s">
        <v>620</v>
      </c>
      <c r="C69" s="195" t="s">
        <v>277</v>
      </c>
      <c r="D69" s="17" t="s">
        <v>285</v>
      </c>
      <c r="E69" s="195" t="s">
        <v>262</v>
      </c>
      <c r="F69" s="195" t="s">
        <v>5</v>
      </c>
      <c r="G69" s="9" t="s">
        <v>293</v>
      </c>
      <c r="H69" s="195">
        <v>7382524283</v>
      </c>
      <c r="I69" s="232" t="s">
        <v>1206</v>
      </c>
      <c r="J69" s="86" t="s">
        <v>1071</v>
      </c>
      <c r="K69" s="195" t="s">
        <v>87</v>
      </c>
    </row>
    <row r="70" spans="1:11" ht="21.95" customHeight="1">
      <c r="A70" s="228">
        <v>67</v>
      </c>
      <c r="B70" s="195" t="s">
        <v>620</v>
      </c>
      <c r="C70" s="195" t="s">
        <v>278</v>
      </c>
      <c r="D70" s="17" t="s">
        <v>286</v>
      </c>
      <c r="E70" s="195" t="s">
        <v>262</v>
      </c>
      <c r="F70" s="195" t="s">
        <v>5</v>
      </c>
      <c r="G70" s="9" t="s">
        <v>294</v>
      </c>
      <c r="H70" s="195">
        <v>9985671987</v>
      </c>
      <c r="I70" s="232" t="s">
        <v>1207</v>
      </c>
      <c r="J70" s="86" t="s">
        <v>1072</v>
      </c>
      <c r="K70" s="195" t="s">
        <v>87</v>
      </c>
    </row>
    <row r="71" spans="1:11" ht="21.95" customHeight="1">
      <c r="A71" s="228">
        <v>68</v>
      </c>
      <c r="B71" s="195" t="s">
        <v>620</v>
      </c>
      <c r="C71" s="195" t="s">
        <v>279</v>
      </c>
      <c r="D71" s="17" t="s">
        <v>287</v>
      </c>
      <c r="E71" s="195" t="s">
        <v>263</v>
      </c>
      <c r="F71" s="195" t="s">
        <v>5</v>
      </c>
      <c r="G71" s="9" t="s">
        <v>295</v>
      </c>
      <c r="H71" s="195">
        <v>9603830540</v>
      </c>
      <c r="I71" s="232" t="s">
        <v>1208</v>
      </c>
      <c r="J71" s="86" t="s">
        <v>1073</v>
      </c>
      <c r="K71" s="195" t="s">
        <v>87</v>
      </c>
    </row>
    <row r="72" spans="1:11" ht="21.95" customHeight="1">
      <c r="A72" s="228">
        <v>69</v>
      </c>
      <c r="B72" s="195" t="s">
        <v>620</v>
      </c>
      <c r="C72" s="195" t="s">
        <v>280</v>
      </c>
      <c r="D72" s="17" t="s">
        <v>288</v>
      </c>
      <c r="E72" s="195" t="s">
        <v>263</v>
      </c>
      <c r="F72" s="195" t="s">
        <v>5</v>
      </c>
      <c r="G72" s="9" t="s">
        <v>296</v>
      </c>
      <c r="H72" s="195">
        <v>9959614962</v>
      </c>
      <c r="I72" s="232" t="s">
        <v>1209</v>
      </c>
      <c r="J72" s="84">
        <v>34218</v>
      </c>
      <c r="K72" s="195" t="s">
        <v>87</v>
      </c>
    </row>
    <row r="73" spans="1:11" ht="21.95" customHeight="1">
      <c r="A73" s="228">
        <v>70</v>
      </c>
      <c r="B73" s="195" t="s">
        <v>620</v>
      </c>
      <c r="C73" s="195" t="s">
        <v>281</v>
      </c>
      <c r="D73" s="17" t="s">
        <v>289</v>
      </c>
      <c r="E73" s="195" t="s">
        <v>263</v>
      </c>
      <c r="F73" s="195" t="s">
        <v>6</v>
      </c>
      <c r="G73" s="9" t="s">
        <v>297</v>
      </c>
      <c r="H73" s="195">
        <v>9010954504</v>
      </c>
      <c r="I73" s="232" t="s">
        <v>1210</v>
      </c>
      <c r="J73" s="84">
        <v>33883</v>
      </c>
      <c r="K73" s="195" t="s">
        <v>87</v>
      </c>
    </row>
    <row r="74" spans="1:11" ht="21.95" customHeight="1">
      <c r="A74" s="228">
        <v>71</v>
      </c>
      <c r="B74" s="195" t="s">
        <v>620</v>
      </c>
      <c r="C74" s="195" t="s">
        <v>282</v>
      </c>
      <c r="D74" s="17" t="s">
        <v>290</v>
      </c>
      <c r="E74" s="195" t="s">
        <v>263</v>
      </c>
      <c r="F74" s="195" t="s">
        <v>6</v>
      </c>
      <c r="G74" s="9" t="s">
        <v>298</v>
      </c>
      <c r="H74" s="195">
        <v>9490376588</v>
      </c>
      <c r="I74" s="232" t="s">
        <v>1211</v>
      </c>
      <c r="J74" s="86" t="s">
        <v>227</v>
      </c>
      <c r="K74" s="195" t="s">
        <v>87</v>
      </c>
    </row>
    <row r="75" spans="1:11" ht="21.95" customHeight="1">
      <c r="A75" s="228">
        <v>72</v>
      </c>
      <c r="B75" s="195" t="s">
        <v>620</v>
      </c>
      <c r="C75" s="195" t="s">
        <v>283</v>
      </c>
      <c r="D75" s="17" t="s">
        <v>291</v>
      </c>
      <c r="E75" s="195" t="s">
        <v>264</v>
      </c>
      <c r="F75" s="195" t="s">
        <v>5</v>
      </c>
      <c r="G75" s="9" t="s">
        <v>299</v>
      </c>
      <c r="H75" s="195">
        <v>9989913119</v>
      </c>
      <c r="I75" s="232" t="s">
        <v>1212</v>
      </c>
      <c r="J75" s="86" t="s">
        <v>1074</v>
      </c>
      <c r="K75" s="195" t="s">
        <v>87</v>
      </c>
    </row>
    <row r="76" spans="1:11" ht="21.95" customHeight="1">
      <c r="A76" s="228">
        <v>73</v>
      </c>
      <c r="B76" s="195" t="s">
        <v>300</v>
      </c>
      <c r="C76" s="195" t="s">
        <v>302</v>
      </c>
      <c r="D76" s="17" t="s">
        <v>303</v>
      </c>
      <c r="E76" s="195" t="s">
        <v>262</v>
      </c>
      <c r="F76" s="195" t="s">
        <v>3</v>
      </c>
      <c r="G76" s="9" t="s">
        <v>304</v>
      </c>
      <c r="H76" s="195">
        <v>9573936340</v>
      </c>
      <c r="I76" s="232">
        <v>2.4</v>
      </c>
      <c r="J76" s="86" t="s">
        <v>202</v>
      </c>
      <c r="K76" s="195" t="s">
        <v>86</v>
      </c>
    </row>
    <row r="77" spans="1:11" ht="21.95" customHeight="1">
      <c r="A77" s="228">
        <v>74</v>
      </c>
      <c r="B77" s="195" t="s">
        <v>305</v>
      </c>
      <c r="C77" s="195" t="s">
        <v>94</v>
      </c>
      <c r="D77" s="17" t="s">
        <v>95</v>
      </c>
      <c r="E77" s="195" t="s">
        <v>262</v>
      </c>
      <c r="F77" s="195" t="s">
        <v>3</v>
      </c>
      <c r="G77" s="9" t="s">
        <v>183</v>
      </c>
      <c r="H77" s="195">
        <v>9502636866</v>
      </c>
      <c r="I77" s="232" t="s">
        <v>1160</v>
      </c>
      <c r="J77" s="86" t="s">
        <v>203</v>
      </c>
      <c r="K77" s="195" t="s">
        <v>86</v>
      </c>
    </row>
    <row r="78" spans="1:11" ht="21.95" customHeight="1">
      <c r="A78" s="228">
        <v>75</v>
      </c>
      <c r="B78" s="195" t="s">
        <v>1303</v>
      </c>
      <c r="C78" s="195" t="s">
        <v>306</v>
      </c>
      <c r="D78" s="17" t="s">
        <v>307</v>
      </c>
      <c r="E78" s="195" t="s">
        <v>262</v>
      </c>
      <c r="F78" s="195" t="s">
        <v>4</v>
      </c>
      <c r="G78" s="9" t="s">
        <v>308</v>
      </c>
      <c r="H78" s="195">
        <v>9959582678</v>
      </c>
      <c r="I78" s="232" t="s">
        <v>1160</v>
      </c>
      <c r="J78" s="86" t="s">
        <v>309</v>
      </c>
      <c r="K78" s="195" t="s">
        <v>86</v>
      </c>
    </row>
    <row r="79" spans="1:11" ht="21.95" customHeight="1">
      <c r="A79" s="228">
        <v>76</v>
      </c>
      <c r="B79" s="195" t="s">
        <v>506</v>
      </c>
      <c r="C79" s="195" t="s">
        <v>507</v>
      </c>
      <c r="D79" s="17" t="s">
        <v>516</v>
      </c>
      <c r="E79" s="195" t="s">
        <v>262</v>
      </c>
      <c r="F79" s="195" t="s">
        <v>3</v>
      </c>
      <c r="G79" s="9" t="s">
        <v>525</v>
      </c>
      <c r="H79" s="195">
        <v>9908452161</v>
      </c>
      <c r="I79" s="232" t="s">
        <v>1161</v>
      </c>
      <c r="J79" s="86" t="s">
        <v>536</v>
      </c>
      <c r="K79" s="195" t="s">
        <v>87</v>
      </c>
    </row>
    <row r="80" spans="1:11" ht="21.95" customHeight="1">
      <c r="A80" s="228">
        <v>77</v>
      </c>
      <c r="B80" s="195" t="s">
        <v>506</v>
      </c>
      <c r="C80" s="195" t="s">
        <v>253</v>
      </c>
      <c r="D80" s="17" t="s">
        <v>258</v>
      </c>
      <c r="E80" s="195" t="s">
        <v>262</v>
      </c>
      <c r="F80" s="195" t="s">
        <v>3</v>
      </c>
      <c r="G80" s="9" t="s">
        <v>268</v>
      </c>
      <c r="H80" s="195">
        <v>8125717044</v>
      </c>
      <c r="I80" s="232" t="s">
        <v>1161</v>
      </c>
      <c r="J80" s="84">
        <v>33917</v>
      </c>
      <c r="K80" s="195" t="s">
        <v>87</v>
      </c>
    </row>
    <row r="81" spans="1:11" ht="21.95" customHeight="1">
      <c r="A81" s="228">
        <v>78</v>
      </c>
      <c r="B81" s="195" t="s">
        <v>506</v>
      </c>
      <c r="C81" s="195" t="s">
        <v>508</v>
      </c>
      <c r="D81" s="17" t="s">
        <v>517</v>
      </c>
      <c r="E81" s="195" t="s">
        <v>262</v>
      </c>
      <c r="F81" s="195" t="s">
        <v>3</v>
      </c>
      <c r="G81" s="9" t="s">
        <v>526</v>
      </c>
      <c r="H81" s="195">
        <v>9492250075</v>
      </c>
      <c r="I81" s="232" t="s">
        <v>1161</v>
      </c>
      <c r="J81" s="84">
        <v>34097</v>
      </c>
      <c r="K81" s="195" t="s">
        <v>87</v>
      </c>
    </row>
    <row r="82" spans="1:11" ht="21.95" customHeight="1">
      <c r="A82" s="228">
        <v>79</v>
      </c>
      <c r="B82" s="195" t="s">
        <v>506</v>
      </c>
      <c r="C82" s="195" t="s">
        <v>509</v>
      </c>
      <c r="D82" s="17" t="s">
        <v>518</v>
      </c>
      <c r="E82" s="195" t="s">
        <v>262</v>
      </c>
      <c r="F82" s="195" t="s">
        <v>3</v>
      </c>
      <c r="G82" s="9" t="s">
        <v>527</v>
      </c>
      <c r="H82" s="195">
        <v>8790213237</v>
      </c>
      <c r="I82" s="232" t="s">
        <v>1161</v>
      </c>
      <c r="J82" s="84">
        <v>34304</v>
      </c>
      <c r="K82" s="195" t="s">
        <v>87</v>
      </c>
    </row>
    <row r="83" spans="1:11" ht="21.95" customHeight="1">
      <c r="A83" s="228">
        <v>80</v>
      </c>
      <c r="B83" s="195" t="s">
        <v>506</v>
      </c>
      <c r="C83" s="195" t="s">
        <v>510</v>
      </c>
      <c r="D83" s="17" t="s">
        <v>519</v>
      </c>
      <c r="E83" s="195" t="s">
        <v>262</v>
      </c>
      <c r="F83" s="195" t="s">
        <v>5</v>
      </c>
      <c r="G83" s="9" t="s">
        <v>528</v>
      </c>
      <c r="H83" s="195">
        <v>9848937844</v>
      </c>
      <c r="I83" s="232" t="s">
        <v>1161</v>
      </c>
      <c r="J83" s="86" t="s">
        <v>537</v>
      </c>
      <c r="K83" s="195" t="s">
        <v>87</v>
      </c>
    </row>
    <row r="84" spans="1:11" ht="21.95" customHeight="1">
      <c r="A84" s="228">
        <v>81</v>
      </c>
      <c r="B84" s="195" t="s">
        <v>506</v>
      </c>
      <c r="C84" s="195" t="s">
        <v>511</v>
      </c>
      <c r="D84" s="17" t="s">
        <v>520</v>
      </c>
      <c r="E84" s="195" t="s">
        <v>262</v>
      </c>
      <c r="F84" s="195" t="s">
        <v>5</v>
      </c>
      <c r="G84" s="9" t="s">
        <v>529</v>
      </c>
      <c r="H84" s="195">
        <v>9849643230</v>
      </c>
      <c r="I84" s="232" t="s">
        <v>1161</v>
      </c>
      <c r="J84" s="86" t="s">
        <v>206</v>
      </c>
      <c r="K84" s="195" t="s">
        <v>87</v>
      </c>
    </row>
    <row r="85" spans="1:11" ht="21.95" customHeight="1">
      <c r="A85" s="228">
        <v>82</v>
      </c>
      <c r="B85" s="195" t="s">
        <v>506</v>
      </c>
      <c r="C85" s="195" t="s">
        <v>512</v>
      </c>
      <c r="D85" s="17" t="s">
        <v>521</v>
      </c>
      <c r="E85" s="195" t="s">
        <v>263</v>
      </c>
      <c r="F85" s="195" t="s">
        <v>3</v>
      </c>
      <c r="G85" s="9" t="s">
        <v>530</v>
      </c>
      <c r="H85" s="195">
        <v>9032485753</v>
      </c>
      <c r="I85" s="232" t="s">
        <v>1161</v>
      </c>
      <c r="J85" s="86" t="s">
        <v>534</v>
      </c>
      <c r="K85" s="195" t="s">
        <v>87</v>
      </c>
    </row>
    <row r="86" spans="1:11" ht="21.95" customHeight="1">
      <c r="A86" s="228">
        <v>83</v>
      </c>
      <c r="B86" s="195" t="s">
        <v>506</v>
      </c>
      <c r="C86" s="195" t="s">
        <v>513</v>
      </c>
      <c r="D86" s="17" t="s">
        <v>522</v>
      </c>
      <c r="E86" s="195" t="s">
        <v>263</v>
      </c>
      <c r="F86" s="195" t="s">
        <v>3</v>
      </c>
      <c r="G86" s="9" t="s">
        <v>531</v>
      </c>
      <c r="H86" s="195">
        <v>7801089119</v>
      </c>
      <c r="I86" s="232" t="s">
        <v>1161</v>
      </c>
      <c r="J86" s="86" t="s">
        <v>206</v>
      </c>
      <c r="K86" s="195" t="s">
        <v>87</v>
      </c>
    </row>
    <row r="87" spans="1:11" ht="21.95" customHeight="1">
      <c r="A87" s="228">
        <v>84</v>
      </c>
      <c r="B87" s="195" t="s">
        <v>506</v>
      </c>
      <c r="C87" s="195" t="s">
        <v>514</v>
      </c>
      <c r="D87" s="17" t="s">
        <v>523</v>
      </c>
      <c r="E87" s="195" t="s">
        <v>263</v>
      </c>
      <c r="F87" s="195" t="s">
        <v>5</v>
      </c>
      <c r="G87" s="9" t="s">
        <v>532</v>
      </c>
      <c r="H87" s="195">
        <v>9440762707</v>
      </c>
      <c r="I87" s="232" t="s">
        <v>1161</v>
      </c>
      <c r="J87" s="86" t="s">
        <v>535</v>
      </c>
      <c r="K87" s="195" t="s">
        <v>87</v>
      </c>
    </row>
    <row r="88" spans="1:11" ht="21.95" customHeight="1">
      <c r="A88" s="228">
        <v>85</v>
      </c>
      <c r="B88" s="195" t="s">
        <v>506</v>
      </c>
      <c r="C88" s="195" t="s">
        <v>515</v>
      </c>
      <c r="D88" s="17" t="s">
        <v>524</v>
      </c>
      <c r="E88" s="195" t="s">
        <v>264</v>
      </c>
      <c r="F88" s="195" t="s">
        <v>5</v>
      </c>
      <c r="G88" s="9" t="s">
        <v>533</v>
      </c>
      <c r="H88" s="195">
        <v>8885357370</v>
      </c>
      <c r="I88" s="232" t="s">
        <v>1161</v>
      </c>
      <c r="J88" s="84">
        <v>34062</v>
      </c>
      <c r="K88" s="195" t="s">
        <v>87</v>
      </c>
    </row>
    <row r="89" spans="1:11" ht="21.95" customHeight="1">
      <c r="A89" s="228">
        <v>86</v>
      </c>
      <c r="B89" s="195" t="s">
        <v>602</v>
      </c>
      <c r="C89" s="195" t="s">
        <v>542</v>
      </c>
      <c r="D89" s="17" t="s">
        <v>543</v>
      </c>
      <c r="E89" s="195" t="s">
        <v>262</v>
      </c>
      <c r="F89" s="195" t="s">
        <v>20</v>
      </c>
      <c r="G89" s="9" t="s">
        <v>544</v>
      </c>
      <c r="H89" s="195">
        <v>9553323554</v>
      </c>
      <c r="I89" s="232" t="s">
        <v>604</v>
      </c>
      <c r="J89" s="84">
        <v>34250</v>
      </c>
      <c r="K89" s="195" t="s">
        <v>87</v>
      </c>
    </row>
    <row r="90" spans="1:11" ht="21.95" customHeight="1">
      <c r="A90" s="228">
        <v>87</v>
      </c>
      <c r="B90" s="195" t="s">
        <v>602</v>
      </c>
      <c r="C90" s="195" t="s">
        <v>545</v>
      </c>
      <c r="D90" s="17" t="s">
        <v>546</v>
      </c>
      <c r="E90" s="195" t="s">
        <v>262</v>
      </c>
      <c r="F90" s="195" t="s">
        <v>3</v>
      </c>
      <c r="G90" s="9" t="s">
        <v>547</v>
      </c>
      <c r="H90" s="195">
        <v>9908163983</v>
      </c>
      <c r="I90" s="232" t="s">
        <v>604</v>
      </c>
      <c r="J90" s="84" t="s">
        <v>609</v>
      </c>
      <c r="K90" s="195" t="s">
        <v>86</v>
      </c>
    </row>
    <row r="91" spans="1:11" ht="21.95" customHeight="1">
      <c r="A91" s="228">
        <v>88</v>
      </c>
      <c r="B91" s="195" t="s">
        <v>602</v>
      </c>
      <c r="C91" s="195" t="s">
        <v>548</v>
      </c>
      <c r="D91" s="17" t="s">
        <v>549</v>
      </c>
      <c r="E91" s="195" t="s">
        <v>262</v>
      </c>
      <c r="F91" s="195" t="s">
        <v>3</v>
      </c>
      <c r="G91" s="9" t="s">
        <v>550</v>
      </c>
      <c r="H91" s="195">
        <v>9392512431</v>
      </c>
      <c r="I91" s="232" t="s">
        <v>604</v>
      </c>
      <c r="J91" s="84" t="s">
        <v>610</v>
      </c>
      <c r="K91" s="195" t="s">
        <v>87</v>
      </c>
    </row>
    <row r="92" spans="1:11" ht="21.95" customHeight="1">
      <c r="A92" s="228">
        <v>89</v>
      </c>
      <c r="B92" s="195" t="s">
        <v>602</v>
      </c>
      <c r="C92" s="195" t="s">
        <v>551</v>
      </c>
      <c r="D92" s="17" t="s">
        <v>552</v>
      </c>
      <c r="E92" s="195" t="s">
        <v>262</v>
      </c>
      <c r="F92" s="195" t="s">
        <v>3</v>
      </c>
      <c r="G92" s="9" t="s">
        <v>553</v>
      </c>
      <c r="H92" s="195">
        <v>7799209125</v>
      </c>
      <c r="I92" s="232" t="s">
        <v>604</v>
      </c>
      <c r="J92" s="84" t="s">
        <v>611</v>
      </c>
      <c r="K92" s="195" t="s">
        <v>86</v>
      </c>
    </row>
    <row r="93" spans="1:11" ht="21.95" customHeight="1">
      <c r="A93" s="228">
        <v>90</v>
      </c>
      <c r="B93" s="195" t="s">
        <v>602</v>
      </c>
      <c r="C93" s="195" t="s">
        <v>554</v>
      </c>
      <c r="D93" s="17" t="s">
        <v>555</v>
      </c>
      <c r="E93" s="195" t="s">
        <v>262</v>
      </c>
      <c r="F93" s="195" t="s">
        <v>3</v>
      </c>
      <c r="G93" s="9" t="s">
        <v>556</v>
      </c>
      <c r="H93" s="195">
        <v>9885354522</v>
      </c>
      <c r="I93" s="232" t="s">
        <v>604</v>
      </c>
      <c r="J93" s="84">
        <v>33640</v>
      </c>
      <c r="K93" s="195" t="s">
        <v>87</v>
      </c>
    </row>
    <row r="94" spans="1:11" ht="21.95" customHeight="1">
      <c r="A94" s="228">
        <v>91</v>
      </c>
      <c r="B94" s="195" t="s">
        <v>602</v>
      </c>
      <c r="C94" s="195" t="s">
        <v>557</v>
      </c>
      <c r="D94" s="17" t="s">
        <v>558</v>
      </c>
      <c r="E94" s="195" t="s">
        <v>262</v>
      </c>
      <c r="F94" s="195" t="s">
        <v>6</v>
      </c>
      <c r="G94" s="9" t="s">
        <v>559</v>
      </c>
      <c r="H94" s="195">
        <v>8842358038</v>
      </c>
      <c r="I94" s="232" t="s">
        <v>604</v>
      </c>
      <c r="J94" s="84">
        <v>34097</v>
      </c>
      <c r="K94" s="195" t="s">
        <v>86</v>
      </c>
    </row>
    <row r="95" spans="1:11" ht="21.95" customHeight="1">
      <c r="A95" s="228">
        <v>92</v>
      </c>
      <c r="B95" s="195" t="s">
        <v>602</v>
      </c>
      <c r="C95" s="195" t="s">
        <v>560</v>
      </c>
      <c r="D95" s="17" t="s">
        <v>561</v>
      </c>
      <c r="E95" s="195" t="s">
        <v>262</v>
      </c>
      <c r="F95" s="195" t="s">
        <v>6</v>
      </c>
      <c r="G95" s="9" t="s">
        <v>562</v>
      </c>
      <c r="H95" s="195">
        <v>9949950956</v>
      </c>
      <c r="I95" s="232" t="s">
        <v>604</v>
      </c>
      <c r="J95" s="84">
        <v>33730</v>
      </c>
      <c r="K95" s="195" t="s">
        <v>86</v>
      </c>
    </row>
    <row r="96" spans="1:11" ht="21.95" customHeight="1">
      <c r="A96" s="228">
        <v>93</v>
      </c>
      <c r="B96" s="195" t="s">
        <v>602</v>
      </c>
      <c r="C96" s="195" t="s">
        <v>563</v>
      </c>
      <c r="D96" s="17" t="s">
        <v>564</v>
      </c>
      <c r="E96" s="195" t="s">
        <v>262</v>
      </c>
      <c r="F96" s="195" t="s">
        <v>6</v>
      </c>
      <c r="G96" s="9" t="s">
        <v>565</v>
      </c>
      <c r="H96" s="195">
        <v>8985076661</v>
      </c>
      <c r="I96" s="232" t="s">
        <v>604</v>
      </c>
      <c r="J96" s="84" t="s">
        <v>612</v>
      </c>
      <c r="K96" s="195" t="s">
        <v>86</v>
      </c>
    </row>
    <row r="97" spans="1:11" ht="21.95" customHeight="1">
      <c r="A97" s="228">
        <v>94</v>
      </c>
      <c r="B97" s="195" t="s">
        <v>602</v>
      </c>
      <c r="C97" s="195" t="s">
        <v>566</v>
      </c>
      <c r="D97" s="17" t="s">
        <v>567</v>
      </c>
      <c r="E97" s="195" t="s">
        <v>262</v>
      </c>
      <c r="F97" s="195" t="s">
        <v>179</v>
      </c>
      <c r="G97" s="9" t="s">
        <v>568</v>
      </c>
      <c r="H97" s="195">
        <v>9000519005</v>
      </c>
      <c r="I97" s="232" t="s">
        <v>604</v>
      </c>
      <c r="J97" s="84" t="s">
        <v>535</v>
      </c>
      <c r="K97" s="195" t="s">
        <v>86</v>
      </c>
    </row>
    <row r="98" spans="1:11" ht="21.95" customHeight="1">
      <c r="A98" s="228">
        <v>95</v>
      </c>
      <c r="B98" s="195" t="s">
        <v>602</v>
      </c>
      <c r="C98" s="195" t="s">
        <v>569</v>
      </c>
      <c r="D98" s="17" t="s">
        <v>570</v>
      </c>
      <c r="E98" s="195" t="s">
        <v>263</v>
      </c>
      <c r="F98" s="195" t="s">
        <v>3</v>
      </c>
      <c r="G98" s="9" t="s">
        <v>571</v>
      </c>
      <c r="H98" s="195">
        <v>9441610822</v>
      </c>
      <c r="I98" s="232" t="s">
        <v>604</v>
      </c>
      <c r="J98" s="84" t="s">
        <v>613</v>
      </c>
      <c r="K98" s="195" t="s">
        <v>87</v>
      </c>
    </row>
    <row r="99" spans="1:11" ht="21.95" customHeight="1">
      <c r="A99" s="228">
        <v>96</v>
      </c>
      <c r="B99" s="195" t="s">
        <v>602</v>
      </c>
      <c r="C99" s="195" t="s">
        <v>572</v>
      </c>
      <c r="D99" s="17" t="s">
        <v>573</v>
      </c>
      <c r="E99" s="195" t="s">
        <v>263</v>
      </c>
      <c r="F99" s="195" t="s">
        <v>3</v>
      </c>
      <c r="G99" s="9" t="s">
        <v>574</v>
      </c>
      <c r="H99" s="195">
        <v>8330989839</v>
      </c>
      <c r="I99" s="232" t="s">
        <v>604</v>
      </c>
      <c r="J99" s="84" t="s">
        <v>614</v>
      </c>
      <c r="K99" s="195" t="s">
        <v>87</v>
      </c>
    </row>
    <row r="100" spans="1:11" ht="21.95" customHeight="1">
      <c r="A100" s="228">
        <v>97</v>
      </c>
      <c r="B100" s="195" t="s">
        <v>602</v>
      </c>
      <c r="C100" s="195" t="s">
        <v>575</v>
      </c>
      <c r="D100" s="17" t="s">
        <v>576</v>
      </c>
      <c r="E100" s="195" t="s">
        <v>263</v>
      </c>
      <c r="F100" s="195" t="s">
        <v>5</v>
      </c>
      <c r="G100" s="9" t="s">
        <v>577</v>
      </c>
      <c r="H100" s="195">
        <v>9618501405</v>
      </c>
      <c r="I100" s="232" t="s">
        <v>604</v>
      </c>
      <c r="J100" s="84" t="s">
        <v>615</v>
      </c>
      <c r="K100" s="195" t="s">
        <v>87</v>
      </c>
    </row>
    <row r="101" spans="1:11" ht="21.95" customHeight="1">
      <c r="A101" s="228">
        <v>98</v>
      </c>
      <c r="B101" s="195" t="s">
        <v>602</v>
      </c>
      <c r="C101" s="195" t="s">
        <v>578</v>
      </c>
      <c r="D101" s="17" t="s">
        <v>579</v>
      </c>
      <c r="E101" s="195" t="s">
        <v>263</v>
      </c>
      <c r="F101" s="195" t="s">
        <v>5</v>
      </c>
      <c r="G101" s="9" t="s">
        <v>580</v>
      </c>
      <c r="H101" s="195">
        <v>7801099648</v>
      </c>
      <c r="I101" s="232" t="s">
        <v>604</v>
      </c>
      <c r="J101" s="84" t="s">
        <v>616</v>
      </c>
      <c r="K101" s="195" t="s">
        <v>87</v>
      </c>
    </row>
    <row r="102" spans="1:11" ht="21.95" customHeight="1">
      <c r="A102" s="228">
        <v>99</v>
      </c>
      <c r="B102" s="195" t="s">
        <v>602</v>
      </c>
      <c r="C102" s="195" t="s">
        <v>581</v>
      </c>
      <c r="D102" s="17" t="s">
        <v>582</v>
      </c>
      <c r="E102" s="195" t="s">
        <v>263</v>
      </c>
      <c r="F102" s="195" t="s">
        <v>5</v>
      </c>
      <c r="G102" s="9" t="s">
        <v>583</v>
      </c>
      <c r="H102" s="195">
        <v>8978437733</v>
      </c>
      <c r="I102" s="232" t="s">
        <v>604</v>
      </c>
      <c r="J102" s="84" t="s">
        <v>617</v>
      </c>
      <c r="K102" s="195" t="s">
        <v>86</v>
      </c>
    </row>
    <row r="103" spans="1:11" ht="21.95" customHeight="1">
      <c r="A103" s="228">
        <v>100</v>
      </c>
      <c r="B103" s="195" t="s">
        <v>602</v>
      </c>
      <c r="C103" s="195" t="s">
        <v>584</v>
      </c>
      <c r="D103" s="17" t="s">
        <v>585</v>
      </c>
      <c r="E103" s="195" t="s">
        <v>263</v>
      </c>
      <c r="F103" s="195" t="s">
        <v>5</v>
      </c>
      <c r="G103" s="9" t="s">
        <v>586</v>
      </c>
      <c r="H103" s="195">
        <v>9951052236</v>
      </c>
      <c r="I103" s="232" t="s">
        <v>604</v>
      </c>
      <c r="J103" s="84">
        <v>33736</v>
      </c>
      <c r="K103" s="195" t="s">
        <v>87</v>
      </c>
    </row>
    <row r="104" spans="1:11" ht="21.95" customHeight="1">
      <c r="A104" s="228">
        <v>101</v>
      </c>
      <c r="B104" s="195" t="s">
        <v>602</v>
      </c>
      <c r="C104" s="195" t="s">
        <v>587</v>
      </c>
      <c r="D104" s="17" t="s">
        <v>588</v>
      </c>
      <c r="E104" s="195" t="s">
        <v>263</v>
      </c>
      <c r="F104" s="195" t="s">
        <v>6</v>
      </c>
      <c r="G104" s="9" t="s">
        <v>589</v>
      </c>
      <c r="H104" s="195">
        <v>8500433041</v>
      </c>
      <c r="I104" s="232" t="s">
        <v>604</v>
      </c>
      <c r="J104" s="84" t="s">
        <v>618</v>
      </c>
      <c r="K104" s="195" t="s">
        <v>87</v>
      </c>
    </row>
    <row r="105" spans="1:11" ht="21.95" customHeight="1">
      <c r="A105" s="228">
        <v>102</v>
      </c>
      <c r="B105" s="195" t="s">
        <v>602</v>
      </c>
      <c r="C105" s="195" t="s">
        <v>590</v>
      </c>
      <c r="D105" s="17" t="s">
        <v>591</v>
      </c>
      <c r="E105" s="195" t="s">
        <v>263</v>
      </c>
      <c r="F105" s="195" t="s">
        <v>6</v>
      </c>
      <c r="G105" s="9" t="s">
        <v>592</v>
      </c>
      <c r="H105" s="195">
        <v>8519911094</v>
      </c>
      <c r="I105" s="232" t="s">
        <v>604</v>
      </c>
      <c r="J105" s="84">
        <v>34002</v>
      </c>
      <c r="K105" s="195" t="s">
        <v>87</v>
      </c>
    </row>
    <row r="106" spans="1:11" ht="21.95" customHeight="1">
      <c r="A106" s="228">
        <v>103</v>
      </c>
      <c r="B106" s="195" t="s">
        <v>602</v>
      </c>
      <c r="C106" s="195" t="s">
        <v>593</v>
      </c>
      <c r="D106" s="17" t="s">
        <v>594</v>
      </c>
      <c r="E106" s="195" t="s">
        <v>264</v>
      </c>
      <c r="F106" s="195" t="s">
        <v>5</v>
      </c>
      <c r="G106" s="9" t="s">
        <v>595</v>
      </c>
      <c r="H106" s="195">
        <v>8985077823</v>
      </c>
      <c r="I106" s="232" t="s">
        <v>604</v>
      </c>
      <c r="J106" s="84">
        <v>34157</v>
      </c>
      <c r="K106" s="195" t="s">
        <v>87</v>
      </c>
    </row>
    <row r="107" spans="1:11" ht="21.95" customHeight="1">
      <c r="A107" s="228">
        <v>104</v>
      </c>
      <c r="B107" s="195" t="s">
        <v>602</v>
      </c>
      <c r="C107" s="195" t="s">
        <v>596</v>
      </c>
      <c r="D107" s="17" t="s">
        <v>597</v>
      </c>
      <c r="E107" s="195" t="s">
        <v>264</v>
      </c>
      <c r="F107" s="195" t="s">
        <v>180</v>
      </c>
      <c r="G107" s="9"/>
      <c r="H107" s="195" t="s">
        <v>598</v>
      </c>
      <c r="I107" s="232" t="s">
        <v>604</v>
      </c>
      <c r="J107" s="84" t="s">
        <v>619</v>
      </c>
      <c r="K107" s="195" t="s">
        <v>86</v>
      </c>
    </row>
    <row r="108" spans="1:11" ht="21.95" customHeight="1">
      <c r="A108" s="228">
        <v>105</v>
      </c>
      <c r="B108" s="195" t="s">
        <v>602</v>
      </c>
      <c r="C108" s="195"/>
      <c r="D108" s="17" t="s">
        <v>599</v>
      </c>
      <c r="E108" s="195" t="s">
        <v>262</v>
      </c>
      <c r="F108" s="195" t="s">
        <v>1</v>
      </c>
      <c r="G108" s="9"/>
      <c r="H108" s="195">
        <v>9618631075</v>
      </c>
      <c r="I108" s="232" t="s">
        <v>604</v>
      </c>
      <c r="J108" s="84"/>
      <c r="K108" s="195"/>
    </row>
    <row r="109" spans="1:11" ht="21.95" customHeight="1">
      <c r="A109" s="228">
        <v>106</v>
      </c>
      <c r="B109" s="195" t="s">
        <v>602</v>
      </c>
      <c r="C109" s="195"/>
      <c r="D109" s="17" t="s">
        <v>600</v>
      </c>
      <c r="E109" s="195" t="s">
        <v>262</v>
      </c>
      <c r="F109" s="195" t="s">
        <v>1</v>
      </c>
      <c r="G109" s="9"/>
      <c r="H109" s="195">
        <v>9640874067</v>
      </c>
      <c r="I109" s="232" t="s">
        <v>604</v>
      </c>
      <c r="J109" s="84"/>
      <c r="K109" s="195"/>
    </row>
    <row r="110" spans="1:11" ht="21.95" customHeight="1">
      <c r="A110" s="228">
        <v>107</v>
      </c>
      <c r="B110" s="195" t="s">
        <v>602</v>
      </c>
      <c r="C110" s="195"/>
      <c r="D110" s="17"/>
      <c r="E110" s="195" t="s">
        <v>262</v>
      </c>
      <c r="F110" s="195" t="s">
        <v>1</v>
      </c>
      <c r="G110" s="9"/>
      <c r="H110" s="195"/>
      <c r="I110" s="232"/>
      <c r="J110" s="84"/>
      <c r="K110" s="195"/>
    </row>
    <row r="111" spans="1:11" ht="21.95" customHeight="1">
      <c r="A111" s="228">
        <v>108</v>
      </c>
      <c r="B111" s="195" t="s">
        <v>602</v>
      </c>
      <c r="C111" s="195"/>
      <c r="D111" s="17"/>
      <c r="E111" s="195" t="s">
        <v>263</v>
      </c>
      <c r="F111" s="195" t="s">
        <v>1</v>
      </c>
      <c r="G111" s="9"/>
      <c r="H111" s="195"/>
      <c r="I111" s="232"/>
      <c r="J111" s="84"/>
      <c r="K111" s="195"/>
    </row>
    <row r="112" spans="1:11" ht="21.95" customHeight="1">
      <c r="A112" s="228">
        <v>109</v>
      </c>
      <c r="B112" s="195" t="s">
        <v>602</v>
      </c>
      <c r="C112" s="195"/>
      <c r="D112" s="17" t="s">
        <v>601</v>
      </c>
      <c r="E112" s="195" t="s">
        <v>263</v>
      </c>
      <c r="F112" s="195" t="s">
        <v>1</v>
      </c>
      <c r="G112" s="9"/>
      <c r="H112" s="195">
        <v>9000827143</v>
      </c>
      <c r="I112" s="232" t="s">
        <v>604</v>
      </c>
      <c r="J112" s="84"/>
      <c r="K112" s="195"/>
    </row>
    <row r="113" spans="1:11" ht="21.95" customHeight="1">
      <c r="A113" s="228">
        <v>110</v>
      </c>
      <c r="B113" s="195" t="s">
        <v>605</v>
      </c>
      <c r="C113" s="195" t="s">
        <v>606</v>
      </c>
      <c r="D113" s="17" t="s">
        <v>607</v>
      </c>
      <c r="E113" s="195" t="s">
        <v>263</v>
      </c>
      <c r="F113" s="195" t="s">
        <v>3</v>
      </c>
      <c r="G113" s="9" t="s">
        <v>608</v>
      </c>
      <c r="H113" s="195">
        <v>9700602404</v>
      </c>
      <c r="I113" s="232" t="s">
        <v>1162</v>
      </c>
      <c r="J113" s="84">
        <v>34008</v>
      </c>
      <c r="K113" s="195" t="s">
        <v>86</v>
      </c>
    </row>
    <row r="114" spans="1:11" ht="21.95" customHeight="1">
      <c r="A114" s="228">
        <v>111</v>
      </c>
      <c r="B114" s="195" t="s">
        <v>621</v>
      </c>
      <c r="C114" s="195" t="s">
        <v>623</v>
      </c>
      <c r="D114" s="17" t="s">
        <v>624</v>
      </c>
      <c r="E114" s="195" t="s">
        <v>262</v>
      </c>
      <c r="F114" s="195" t="s">
        <v>3</v>
      </c>
      <c r="G114" s="9" t="s">
        <v>625</v>
      </c>
      <c r="H114" s="195">
        <v>9603114916</v>
      </c>
      <c r="I114" s="232">
        <v>10000</v>
      </c>
      <c r="J114" s="84" t="s">
        <v>626</v>
      </c>
      <c r="K114" s="195" t="s">
        <v>87</v>
      </c>
    </row>
    <row r="115" spans="1:11" ht="21.95" customHeight="1">
      <c r="A115" s="228">
        <v>112</v>
      </c>
      <c r="B115" s="195" t="s">
        <v>621</v>
      </c>
      <c r="C115" s="195" t="s">
        <v>627</v>
      </c>
      <c r="D115" s="17" t="s">
        <v>628</v>
      </c>
      <c r="E115" s="195" t="s">
        <v>263</v>
      </c>
      <c r="F115" s="195" t="s">
        <v>3</v>
      </c>
      <c r="G115" s="9" t="s">
        <v>629</v>
      </c>
      <c r="H115" s="195">
        <v>949452120</v>
      </c>
      <c r="I115" s="232">
        <v>10000</v>
      </c>
      <c r="J115" s="84">
        <v>33645</v>
      </c>
      <c r="K115" s="195" t="s">
        <v>86</v>
      </c>
    </row>
    <row r="116" spans="1:11" ht="21.95" customHeight="1">
      <c r="A116" s="228">
        <v>113</v>
      </c>
      <c r="B116" s="195" t="s">
        <v>621</v>
      </c>
      <c r="C116" s="195">
        <v>311257920021</v>
      </c>
      <c r="D116" s="17" t="s">
        <v>630</v>
      </c>
      <c r="E116" s="195" t="s">
        <v>631</v>
      </c>
      <c r="F116" s="195" t="s">
        <v>0</v>
      </c>
      <c r="G116" s="157" t="s">
        <v>632</v>
      </c>
      <c r="H116" s="51">
        <v>7207309695</v>
      </c>
      <c r="I116" s="232">
        <v>10000</v>
      </c>
      <c r="J116" s="158">
        <v>33420</v>
      </c>
      <c r="K116" s="195" t="s">
        <v>87</v>
      </c>
    </row>
    <row r="117" spans="1:11" ht="21.95" customHeight="1">
      <c r="A117" s="228">
        <v>114</v>
      </c>
      <c r="B117" s="195" t="s">
        <v>635</v>
      </c>
      <c r="C117" s="195" t="s">
        <v>637</v>
      </c>
      <c r="D117" s="9" t="s">
        <v>644</v>
      </c>
      <c r="E117" s="195" t="s">
        <v>262</v>
      </c>
      <c r="F117" s="195" t="s">
        <v>6</v>
      </c>
      <c r="G117" s="52" t="s">
        <v>654</v>
      </c>
      <c r="H117" s="43">
        <v>8842360725</v>
      </c>
      <c r="I117" s="231" t="s">
        <v>1163</v>
      </c>
      <c r="J117" s="84">
        <v>33733</v>
      </c>
      <c r="K117" s="43" t="s">
        <v>87</v>
      </c>
    </row>
    <row r="118" spans="1:11" ht="21.95" customHeight="1">
      <c r="A118" s="228">
        <v>115</v>
      </c>
      <c r="B118" s="195" t="s">
        <v>635</v>
      </c>
      <c r="C118" s="195" t="s">
        <v>638</v>
      </c>
      <c r="D118" s="9" t="s">
        <v>645</v>
      </c>
      <c r="E118" s="195" t="s">
        <v>262</v>
      </c>
      <c r="F118" s="195" t="s">
        <v>179</v>
      </c>
      <c r="G118" s="52" t="s">
        <v>655</v>
      </c>
      <c r="H118" s="43">
        <v>9866753044</v>
      </c>
      <c r="I118" s="231" t="s">
        <v>1164</v>
      </c>
      <c r="J118" s="86" t="s">
        <v>1075</v>
      </c>
      <c r="K118" s="43" t="s">
        <v>87</v>
      </c>
    </row>
    <row r="119" spans="1:11" ht="21.95" customHeight="1">
      <c r="A119" s="228">
        <v>116</v>
      </c>
      <c r="B119" s="195" t="s">
        <v>635</v>
      </c>
      <c r="C119" s="195" t="s">
        <v>639</v>
      </c>
      <c r="D119" s="9" t="s">
        <v>646</v>
      </c>
      <c r="E119" s="195" t="s">
        <v>262</v>
      </c>
      <c r="F119" s="195" t="s">
        <v>179</v>
      </c>
      <c r="G119" s="52" t="s">
        <v>656</v>
      </c>
      <c r="H119" s="43">
        <v>9440908003</v>
      </c>
      <c r="I119" s="231" t="s">
        <v>1165</v>
      </c>
      <c r="J119" s="86" t="s">
        <v>1074</v>
      </c>
      <c r="K119" s="43" t="s">
        <v>86</v>
      </c>
    </row>
    <row r="120" spans="1:11" ht="21.95" customHeight="1">
      <c r="A120" s="228">
        <v>117</v>
      </c>
      <c r="B120" s="195" t="s">
        <v>635</v>
      </c>
      <c r="C120" s="195" t="s">
        <v>640</v>
      </c>
      <c r="D120" s="9" t="s">
        <v>647</v>
      </c>
      <c r="E120" s="195" t="s">
        <v>262</v>
      </c>
      <c r="F120" s="195" t="s">
        <v>179</v>
      </c>
      <c r="G120" s="52" t="s">
        <v>657</v>
      </c>
      <c r="H120" s="43">
        <v>9848597833</v>
      </c>
      <c r="I120" s="231" t="s">
        <v>1166</v>
      </c>
      <c r="J120" s="84">
        <v>34124</v>
      </c>
      <c r="K120" s="43" t="s">
        <v>87</v>
      </c>
    </row>
    <row r="121" spans="1:11" ht="21.95" customHeight="1">
      <c r="A121" s="228">
        <v>118</v>
      </c>
      <c r="B121" s="195" t="s">
        <v>635</v>
      </c>
      <c r="C121" s="195" t="s">
        <v>641</v>
      </c>
      <c r="D121" s="9" t="s">
        <v>648</v>
      </c>
      <c r="E121" s="195" t="s">
        <v>263</v>
      </c>
      <c r="F121" s="195" t="s">
        <v>3</v>
      </c>
      <c r="G121" s="53" t="s">
        <v>658</v>
      </c>
      <c r="H121" s="44">
        <v>9492150557</v>
      </c>
      <c r="I121" s="231" t="s">
        <v>1167</v>
      </c>
      <c r="J121" s="84">
        <v>34007</v>
      </c>
      <c r="K121" s="44" t="s">
        <v>87</v>
      </c>
    </row>
    <row r="122" spans="1:11" ht="21.95" customHeight="1">
      <c r="A122" s="228">
        <v>119</v>
      </c>
      <c r="B122" s="195" t="s">
        <v>635</v>
      </c>
      <c r="C122" s="195" t="s">
        <v>642</v>
      </c>
      <c r="D122" s="9" t="s">
        <v>649</v>
      </c>
      <c r="E122" s="195" t="s">
        <v>263</v>
      </c>
      <c r="F122" s="195" t="s">
        <v>5</v>
      </c>
      <c r="G122" s="53" t="s">
        <v>659</v>
      </c>
      <c r="H122" s="44">
        <v>9493077442</v>
      </c>
      <c r="I122" s="231" t="s">
        <v>1168</v>
      </c>
      <c r="J122" s="86" t="s">
        <v>1076</v>
      </c>
      <c r="K122" s="44" t="s">
        <v>87</v>
      </c>
    </row>
    <row r="123" spans="1:11" ht="21.95" customHeight="1">
      <c r="A123" s="228">
        <v>120</v>
      </c>
      <c r="B123" s="195" t="s">
        <v>635</v>
      </c>
      <c r="C123" s="195" t="s">
        <v>643</v>
      </c>
      <c r="D123" s="9" t="s">
        <v>650</v>
      </c>
      <c r="E123" s="195" t="s">
        <v>263</v>
      </c>
      <c r="F123" s="195" t="s">
        <v>5</v>
      </c>
      <c r="G123" s="53" t="s">
        <v>660</v>
      </c>
      <c r="H123" s="44">
        <v>9963621421</v>
      </c>
      <c r="I123" s="231" t="s">
        <v>1169</v>
      </c>
      <c r="J123" s="86" t="s">
        <v>1077</v>
      </c>
      <c r="K123" s="44" t="s">
        <v>87</v>
      </c>
    </row>
    <row r="124" spans="1:11" ht="21.95" customHeight="1">
      <c r="A124" s="228">
        <v>121</v>
      </c>
      <c r="B124" s="195" t="s">
        <v>635</v>
      </c>
      <c r="C124" s="215"/>
      <c r="D124" s="12" t="s">
        <v>651</v>
      </c>
      <c r="E124" s="195" t="s">
        <v>262</v>
      </c>
      <c r="F124" s="246" t="s">
        <v>1</v>
      </c>
      <c r="G124" s="157"/>
      <c r="H124" s="51"/>
      <c r="I124" s="231" t="s">
        <v>1170</v>
      </c>
      <c r="J124" s="158"/>
      <c r="K124" s="195"/>
    </row>
    <row r="125" spans="1:11" ht="21.95" customHeight="1">
      <c r="A125" s="228">
        <v>122</v>
      </c>
      <c r="B125" s="195" t="s">
        <v>635</v>
      </c>
      <c r="C125" s="215"/>
      <c r="D125" s="12" t="s">
        <v>652</v>
      </c>
      <c r="E125" s="195" t="s">
        <v>262</v>
      </c>
      <c r="F125" s="246" t="s">
        <v>1</v>
      </c>
      <c r="G125" s="157"/>
      <c r="H125" s="51"/>
      <c r="I125" s="231" t="s">
        <v>1171</v>
      </c>
      <c r="J125" s="158"/>
      <c r="K125" s="195"/>
    </row>
    <row r="126" spans="1:11" ht="21.95" customHeight="1">
      <c r="A126" s="228">
        <v>123</v>
      </c>
      <c r="B126" s="195" t="s">
        <v>635</v>
      </c>
      <c r="C126" s="215"/>
      <c r="D126" s="12" t="s">
        <v>653</v>
      </c>
      <c r="E126" s="195" t="s">
        <v>262</v>
      </c>
      <c r="F126" s="246" t="s">
        <v>1</v>
      </c>
      <c r="G126" s="157"/>
      <c r="H126" s="51"/>
      <c r="I126" s="231" t="s">
        <v>1172</v>
      </c>
      <c r="J126" s="158"/>
      <c r="K126" s="195"/>
    </row>
    <row r="127" spans="1:11" ht="21.95" customHeight="1">
      <c r="A127" s="228">
        <v>124</v>
      </c>
      <c r="B127" s="124" t="s">
        <v>664</v>
      </c>
      <c r="C127" s="215" t="s">
        <v>665</v>
      </c>
      <c r="D127" s="12" t="s">
        <v>666</v>
      </c>
      <c r="E127" s="195" t="s">
        <v>262</v>
      </c>
      <c r="F127" s="246" t="s">
        <v>3</v>
      </c>
      <c r="G127" s="157" t="s">
        <v>667</v>
      </c>
      <c r="H127" s="43">
        <v>9704044949</v>
      </c>
      <c r="I127" s="232" t="s">
        <v>1173</v>
      </c>
      <c r="J127" s="158">
        <v>34035</v>
      </c>
      <c r="K127" s="195" t="s">
        <v>87</v>
      </c>
    </row>
    <row r="128" spans="1:11" ht="21.95" customHeight="1">
      <c r="A128" s="228">
        <v>125</v>
      </c>
      <c r="B128" s="124" t="s">
        <v>664</v>
      </c>
      <c r="C128" s="215" t="s">
        <v>510</v>
      </c>
      <c r="D128" s="12" t="s">
        <v>668</v>
      </c>
      <c r="E128" s="195" t="s">
        <v>262</v>
      </c>
      <c r="F128" s="246" t="s">
        <v>5</v>
      </c>
      <c r="G128" s="157" t="s">
        <v>528</v>
      </c>
      <c r="H128" s="43">
        <v>9848937844</v>
      </c>
      <c r="I128" s="232" t="s">
        <v>1174</v>
      </c>
      <c r="J128" s="158">
        <v>33862</v>
      </c>
      <c r="K128" s="195" t="s">
        <v>86</v>
      </c>
    </row>
    <row r="129" spans="1:11" ht="21.95" customHeight="1">
      <c r="A129" s="228">
        <v>126</v>
      </c>
      <c r="B129" s="124" t="s">
        <v>664</v>
      </c>
      <c r="C129" s="215" t="s">
        <v>114</v>
      </c>
      <c r="D129" s="12" t="s">
        <v>669</v>
      </c>
      <c r="E129" s="195" t="s">
        <v>262</v>
      </c>
      <c r="F129" s="246" t="s">
        <v>5</v>
      </c>
      <c r="G129" s="157" t="s">
        <v>193</v>
      </c>
      <c r="H129" s="43">
        <v>9032097999</v>
      </c>
      <c r="I129" s="232" t="s">
        <v>1175</v>
      </c>
      <c r="J129" s="158">
        <v>33864</v>
      </c>
      <c r="K129" s="195" t="s">
        <v>86</v>
      </c>
    </row>
    <row r="130" spans="1:11" ht="21.95" customHeight="1">
      <c r="A130" s="228">
        <v>127</v>
      </c>
      <c r="B130" s="124" t="s">
        <v>664</v>
      </c>
      <c r="C130" s="215" t="s">
        <v>670</v>
      </c>
      <c r="D130" s="12" t="s">
        <v>671</v>
      </c>
      <c r="E130" s="195" t="s">
        <v>262</v>
      </c>
      <c r="F130" s="246" t="s">
        <v>5</v>
      </c>
      <c r="G130" s="157" t="s">
        <v>672</v>
      </c>
      <c r="H130" s="43">
        <v>9059549081</v>
      </c>
      <c r="I130" s="232" t="s">
        <v>1176</v>
      </c>
      <c r="J130" s="158">
        <v>33943</v>
      </c>
      <c r="K130" s="195" t="s">
        <v>87</v>
      </c>
    </row>
    <row r="131" spans="1:11" ht="21.95" customHeight="1">
      <c r="A131" s="228">
        <v>128</v>
      </c>
      <c r="B131" s="124" t="s">
        <v>664</v>
      </c>
      <c r="C131" s="215" t="s">
        <v>116</v>
      </c>
      <c r="D131" s="12" t="s">
        <v>673</v>
      </c>
      <c r="E131" s="195" t="s">
        <v>262</v>
      </c>
      <c r="F131" s="246" t="s">
        <v>5</v>
      </c>
      <c r="G131" s="157" t="s">
        <v>194</v>
      </c>
      <c r="H131" s="43">
        <v>8985241032</v>
      </c>
      <c r="I131" s="232" t="s">
        <v>1177</v>
      </c>
      <c r="J131" s="158">
        <v>33981</v>
      </c>
      <c r="K131" s="195" t="s">
        <v>87</v>
      </c>
    </row>
    <row r="132" spans="1:11" ht="21.95" customHeight="1">
      <c r="A132" s="228">
        <v>129</v>
      </c>
      <c r="B132" s="124" t="s">
        <v>664</v>
      </c>
      <c r="C132" s="215" t="s">
        <v>118</v>
      </c>
      <c r="D132" s="12" t="s">
        <v>674</v>
      </c>
      <c r="E132" s="195" t="s">
        <v>262</v>
      </c>
      <c r="F132" s="246" t="s">
        <v>5</v>
      </c>
      <c r="G132" s="157" t="s">
        <v>195</v>
      </c>
      <c r="H132" s="43">
        <v>8241692952</v>
      </c>
      <c r="I132" s="232" t="s">
        <v>1178</v>
      </c>
      <c r="J132" s="158">
        <v>34009</v>
      </c>
      <c r="K132" s="195" t="s">
        <v>86</v>
      </c>
    </row>
    <row r="133" spans="1:11" ht="21.95" customHeight="1">
      <c r="A133" s="228">
        <v>130</v>
      </c>
      <c r="B133" s="124" t="s">
        <v>664</v>
      </c>
      <c r="C133" s="215" t="s">
        <v>675</v>
      </c>
      <c r="D133" s="12" t="s">
        <v>676</v>
      </c>
      <c r="E133" s="195" t="s">
        <v>262</v>
      </c>
      <c r="F133" s="246" t="s">
        <v>6</v>
      </c>
      <c r="G133" s="157" t="s">
        <v>677</v>
      </c>
      <c r="H133" s="43">
        <v>8832449615</v>
      </c>
      <c r="I133" s="232" t="s">
        <v>1179</v>
      </c>
      <c r="J133" s="158">
        <v>34081</v>
      </c>
      <c r="K133" s="195" t="s">
        <v>86</v>
      </c>
    </row>
    <row r="134" spans="1:11" ht="21.95" customHeight="1">
      <c r="A134" s="228">
        <v>131</v>
      </c>
      <c r="B134" s="124" t="s">
        <v>664</v>
      </c>
      <c r="C134" s="215" t="s">
        <v>678</v>
      </c>
      <c r="D134" s="12" t="s">
        <v>679</v>
      </c>
      <c r="E134" s="195" t="s">
        <v>262</v>
      </c>
      <c r="F134" s="246" t="s">
        <v>6</v>
      </c>
      <c r="G134" s="157" t="s">
        <v>680</v>
      </c>
      <c r="H134" s="43">
        <v>9014026027</v>
      </c>
      <c r="I134" s="232" t="s">
        <v>1180</v>
      </c>
      <c r="J134" s="158">
        <v>33782</v>
      </c>
      <c r="K134" s="195" t="s">
        <v>86</v>
      </c>
    </row>
    <row r="135" spans="1:11" ht="21.95" customHeight="1">
      <c r="A135" s="228">
        <v>132</v>
      </c>
      <c r="B135" s="124" t="s">
        <v>664</v>
      </c>
      <c r="C135" s="215" t="s">
        <v>681</v>
      </c>
      <c r="D135" s="12" t="s">
        <v>682</v>
      </c>
      <c r="E135" s="195" t="s">
        <v>263</v>
      </c>
      <c r="F135" s="246" t="s">
        <v>3</v>
      </c>
      <c r="G135" s="157" t="s">
        <v>683</v>
      </c>
      <c r="H135" s="44">
        <v>8522011551</v>
      </c>
      <c r="I135" s="232" t="s">
        <v>1181</v>
      </c>
      <c r="J135" s="158">
        <v>34140</v>
      </c>
      <c r="K135" s="195" t="s">
        <v>87</v>
      </c>
    </row>
    <row r="136" spans="1:11" ht="21.95" customHeight="1">
      <c r="A136" s="228">
        <v>133</v>
      </c>
      <c r="B136" s="124" t="s">
        <v>664</v>
      </c>
      <c r="C136" s="215" t="s">
        <v>572</v>
      </c>
      <c r="D136" s="12" t="s">
        <v>684</v>
      </c>
      <c r="E136" s="195" t="s">
        <v>263</v>
      </c>
      <c r="F136" s="246" t="s">
        <v>3</v>
      </c>
      <c r="G136" s="157" t="s">
        <v>685</v>
      </c>
      <c r="H136" s="44">
        <v>8330989839</v>
      </c>
      <c r="I136" s="232" t="s">
        <v>1182</v>
      </c>
      <c r="J136" s="158">
        <v>33964</v>
      </c>
      <c r="K136" s="195" t="s">
        <v>87</v>
      </c>
    </row>
    <row r="137" spans="1:11" ht="21.95" customHeight="1">
      <c r="A137" s="228">
        <v>134</v>
      </c>
      <c r="B137" s="124" t="s">
        <v>664</v>
      </c>
      <c r="C137" s="215" t="s">
        <v>686</v>
      </c>
      <c r="D137" s="12" t="s">
        <v>687</v>
      </c>
      <c r="E137" s="195" t="s">
        <v>263</v>
      </c>
      <c r="F137" s="246" t="s">
        <v>3</v>
      </c>
      <c r="G137" s="157" t="s">
        <v>688</v>
      </c>
      <c r="H137" s="44">
        <v>9491191614</v>
      </c>
      <c r="I137" s="232" t="s">
        <v>1183</v>
      </c>
      <c r="J137" s="158">
        <v>34095</v>
      </c>
      <c r="K137" s="195" t="s">
        <v>87</v>
      </c>
    </row>
    <row r="138" spans="1:11" ht="21.95" customHeight="1">
      <c r="A138" s="228">
        <v>135</v>
      </c>
      <c r="B138" s="124" t="s">
        <v>664</v>
      </c>
      <c r="C138" s="215" t="s">
        <v>575</v>
      </c>
      <c r="D138" s="12" t="s">
        <v>689</v>
      </c>
      <c r="E138" s="195" t="s">
        <v>263</v>
      </c>
      <c r="F138" s="246" t="s">
        <v>5</v>
      </c>
      <c r="G138" s="157" t="s">
        <v>577</v>
      </c>
      <c r="H138" s="44">
        <v>9618501405</v>
      </c>
      <c r="I138" s="232" t="s">
        <v>1184</v>
      </c>
      <c r="J138" s="158">
        <v>33834</v>
      </c>
      <c r="K138" s="195" t="s">
        <v>87</v>
      </c>
    </row>
    <row r="139" spans="1:11" ht="21.95" customHeight="1">
      <c r="A139" s="228">
        <v>136</v>
      </c>
      <c r="B139" s="124" t="s">
        <v>664</v>
      </c>
      <c r="C139" s="215" t="s">
        <v>578</v>
      </c>
      <c r="D139" s="12" t="s">
        <v>690</v>
      </c>
      <c r="E139" s="195" t="s">
        <v>263</v>
      </c>
      <c r="F139" s="246" t="s">
        <v>5</v>
      </c>
      <c r="G139" s="157" t="s">
        <v>580</v>
      </c>
      <c r="H139" s="44">
        <v>7801099648</v>
      </c>
      <c r="I139" s="232" t="s">
        <v>1185</v>
      </c>
      <c r="J139" s="158">
        <v>34059</v>
      </c>
      <c r="K139" s="195"/>
    </row>
    <row r="140" spans="1:11" ht="21.95" customHeight="1">
      <c r="A140" s="228">
        <v>137</v>
      </c>
      <c r="B140" s="124" t="s">
        <v>664</v>
      </c>
      <c r="C140" s="215" t="s">
        <v>691</v>
      </c>
      <c r="D140" s="12" t="s">
        <v>692</v>
      </c>
      <c r="E140" s="195" t="s">
        <v>263</v>
      </c>
      <c r="F140" s="246" t="s">
        <v>5</v>
      </c>
      <c r="G140" s="157" t="s">
        <v>693</v>
      </c>
      <c r="H140" s="44">
        <v>7702558388</v>
      </c>
      <c r="I140" s="232" t="s">
        <v>1186</v>
      </c>
      <c r="J140" s="158">
        <v>33716</v>
      </c>
      <c r="K140" s="195" t="s">
        <v>86</v>
      </c>
    </row>
    <row r="141" spans="1:11" ht="21.95" customHeight="1">
      <c r="A141" s="228">
        <v>138</v>
      </c>
      <c r="B141" s="124" t="s">
        <v>664</v>
      </c>
      <c r="C141" s="215" t="s">
        <v>142</v>
      </c>
      <c r="D141" s="12" t="s">
        <v>694</v>
      </c>
      <c r="E141" s="195" t="s">
        <v>263</v>
      </c>
      <c r="F141" s="246" t="s">
        <v>5</v>
      </c>
      <c r="G141" s="157" t="s">
        <v>238</v>
      </c>
      <c r="H141" s="44">
        <v>9391563999</v>
      </c>
      <c r="I141" s="232" t="s">
        <v>1187</v>
      </c>
      <c r="J141" s="158">
        <v>33992</v>
      </c>
      <c r="K141" s="195" t="s">
        <v>87</v>
      </c>
    </row>
    <row r="142" spans="1:11" ht="21.95" customHeight="1">
      <c r="A142" s="228">
        <v>139</v>
      </c>
      <c r="B142" s="124" t="s">
        <v>664</v>
      </c>
      <c r="C142" s="215" t="s">
        <v>695</v>
      </c>
      <c r="D142" s="12" t="s">
        <v>696</v>
      </c>
      <c r="E142" s="195" t="s">
        <v>263</v>
      </c>
      <c r="F142" s="246" t="s">
        <v>5</v>
      </c>
      <c r="G142" s="157" t="s">
        <v>697</v>
      </c>
      <c r="H142" s="44">
        <v>9491574938</v>
      </c>
      <c r="I142" s="232" t="s">
        <v>1188</v>
      </c>
      <c r="J142" s="158">
        <v>34198</v>
      </c>
      <c r="K142" s="195" t="s">
        <v>87</v>
      </c>
    </row>
    <row r="143" spans="1:11" ht="21.95" customHeight="1">
      <c r="A143" s="228">
        <v>140</v>
      </c>
      <c r="B143" s="124" t="s">
        <v>664</v>
      </c>
      <c r="C143" s="215" t="s">
        <v>144</v>
      </c>
      <c r="D143" s="12" t="s">
        <v>698</v>
      </c>
      <c r="E143" s="195" t="s">
        <v>263</v>
      </c>
      <c r="F143" s="246" t="s">
        <v>5</v>
      </c>
      <c r="G143" s="157" t="s">
        <v>239</v>
      </c>
      <c r="H143" s="44">
        <v>8500299353</v>
      </c>
      <c r="I143" s="232" t="s">
        <v>1189</v>
      </c>
      <c r="J143" s="158">
        <v>34146</v>
      </c>
      <c r="K143" s="195" t="s">
        <v>87</v>
      </c>
    </row>
    <row r="144" spans="1:11" ht="21.95" customHeight="1">
      <c r="A144" s="228">
        <v>141</v>
      </c>
      <c r="B144" s="124" t="s">
        <v>664</v>
      </c>
      <c r="C144" s="215" t="s">
        <v>699</v>
      </c>
      <c r="D144" s="12" t="s">
        <v>700</v>
      </c>
      <c r="E144" s="195" t="s">
        <v>263</v>
      </c>
      <c r="F144" s="246" t="s">
        <v>5</v>
      </c>
      <c r="G144" s="157" t="s">
        <v>701</v>
      </c>
      <c r="H144" s="44">
        <v>9848557254</v>
      </c>
      <c r="I144" s="232" t="s">
        <v>1190</v>
      </c>
      <c r="J144" s="158">
        <v>33953</v>
      </c>
      <c r="K144" s="195" t="s">
        <v>87</v>
      </c>
    </row>
    <row r="145" spans="1:11" ht="21.95" customHeight="1">
      <c r="A145" s="228">
        <v>142</v>
      </c>
      <c r="B145" s="124" t="s">
        <v>664</v>
      </c>
      <c r="C145" s="215" t="s">
        <v>702</v>
      </c>
      <c r="D145" s="12" t="s">
        <v>703</v>
      </c>
      <c r="E145" s="195" t="s">
        <v>263</v>
      </c>
      <c r="F145" s="246" t="s">
        <v>6</v>
      </c>
      <c r="G145" s="157" t="s">
        <v>704</v>
      </c>
      <c r="H145" s="78">
        <v>9848095659</v>
      </c>
      <c r="I145" s="232" t="s">
        <v>1191</v>
      </c>
      <c r="J145" s="158">
        <v>33950</v>
      </c>
      <c r="K145" s="195" t="s">
        <v>87</v>
      </c>
    </row>
    <row r="146" spans="1:11" ht="21.95" customHeight="1">
      <c r="A146" s="228">
        <v>143</v>
      </c>
      <c r="B146" s="124" t="s">
        <v>664</v>
      </c>
      <c r="C146" s="215" t="s">
        <v>590</v>
      </c>
      <c r="D146" s="12" t="s">
        <v>705</v>
      </c>
      <c r="E146" s="195" t="s">
        <v>263</v>
      </c>
      <c r="F146" s="246" t="s">
        <v>6</v>
      </c>
      <c r="G146" s="157" t="s">
        <v>592</v>
      </c>
      <c r="H146" s="78">
        <v>8519911094</v>
      </c>
      <c r="I146" s="232" t="s">
        <v>1192</v>
      </c>
      <c r="J146" s="158">
        <v>34002</v>
      </c>
      <c r="K146" s="195" t="s">
        <v>87</v>
      </c>
    </row>
    <row r="147" spans="1:11" ht="21.95" customHeight="1">
      <c r="A147" s="228">
        <v>144</v>
      </c>
      <c r="B147" s="124" t="s">
        <v>664</v>
      </c>
      <c r="C147" s="215" t="s">
        <v>706</v>
      </c>
      <c r="D147" s="12" t="s">
        <v>707</v>
      </c>
      <c r="E147" s="195" t="s">
        <v>264</v>
      </c>
      <c r="F147" s="246" t="s">
        <v>5</v>
      </c>
      <c r="G147" s="157" t="s">
        <v>708</v>
      </c>
      <c r="H147" s="195">
        <v>9441461624</v>
      </c>
      <c r="I147" s="232" t="s">
        <v>1193</v>
      </c>
      <c r="J147" s="158">
        <v>34105</v>
      </c>
      <c r="K147" s="195" t="s">
        <v>86</v>
      </c>
    </row>
    <row r="148" spans="1:11" ht="21.95" customHeight="1">
      <c r="A148" s="228">
        <v>145</v>
      </c>
      <c r="B148" s="124" t="s">
        <v>664</v>
      </c>
      <c r="C148" s="215" t="s">
        <v>709</v>
      </c>
      <c r="D148" s="12" t="s">
        <v>710</v>
      </c>
      <c r="E148" s="195" t="s">
        <v>264</v>
      </c>
      <c r="F148" s="246" t="s">
        <v>5</v>
      </c>
      <c r="G148" s="157" t="s">
        <v>711</v>
      </c>
      <c r="H148" s="195">
        <v>9948008296</v>
      </c>
      <c r="I148" s="232" t="s">
        <v>1194</v>
      </c>
      <c r="J148" s="158">
        <v>33996</v>
      </c>
      <c r="K148" s="195" t="s">
        <v>87</v>
      </c>
    </row>
    <row r="149" spans="1:11" ht="21.95" customHeight="1">
      <c r="A149" s="228">
        <v>146</v>
      </c>
      <c r="B149" s="124" t="s">
        <v>664</v>
      </c>
      <c r="C149" s="215" t="s">
        <v>712</v>
      </c>
      <c r="D149" s="12" t="s">
        <v>713</v>
      </c>
      <c r="E149" s="195" t="s">
        <v>264</v>
      </c>
      <c r="F149" s="246" t="s">
        <v>5</v>
      </c>
      <c r="G149" s="157" t="s">
        <v>714</v>
      </c>
      <c r="H149" s="93">
        <v>9912241153</v>
      </c>
      <c r="I149" s="232" t="s">
        <v>1195</v>
      </c>
      <c r="J149" s="158">
        <v>34169</v>
      </c>
      <c r="K149" s="195" t="s">
        <v>87</v>
      </c>
    </row>
    <row r="150" spans="1:11" ht="21.95" customHeight="1">
      <c r="A150" s="228">
        <v>147</v>
      </c>
      <c r="B150" s="124" t="s">
        <v>664</v>
      </c>
      <c r="C150" s="215" t="s">
        <v>715</v>
      </c>
      <c r="D150" s="12" t="s">
        <v>716</v>
      </c>
      <c r="E150" s="195" t="s">
        <v>264</v>
      </c>
      <c r="F150" s="246" t="s">
        <v>5</v>
      </c>
      <c r="G150" s="157" t="s">
        <v>717</v>
      </c>
      <c r="H150" s="93">
        <v>8179591949</v>
      </c>
      <c r="I150" s="232" t="s">
        <v>1196</v>
      </c>
      <c r="J150" s="158">
        <v>34152</v>
      </c>
      <c r="K150" s="195" t="s">
        <v>86</v>
      </c>
    </row>
    <row r="151" spans="1:11" ht="21.95" customHeight="1">
      <c r="A151" s="228">
        <v>148</v>
      </c>
      <c r="B151" s="124" t="s">
        <v>664</v>
      </c>
      <c r="C151" s="215" t="s">
        <v>718</v>
      </c>
      <c r="D151" s="12" t="s">
        <v>719</v>
      </c>
      <c r="E151" s="195" t="s">
        <v>264</v>
      </c>
      <c r="F151" s="246" t="s">
        <v>6</v>
      </c>
      <c r="G151" s="157" t="s">
        <v>720</v>
      </c>
      <c r="H151" s="44">
        <v>9703327475</v>
      </c>
      <c r="I151" s="232" t="s">
        <v>1197</v>
      </c>
      <c r="J151" s="158">
        <v>34133</v>
      </c>
      <c r="K151" s="195" t="s">
        <v>87</v>
      </c>
    </row>
    <row r="152" spans="1:11" ht="21.95" customHeight="1">
      <c r="A152" s="228">
        <v>149</v>
      </c>
      <c r="B152" s="124" t="s">
        <v>664</v>
      </c>
      <c r="C152" s="215" t="s">
        <v>721</v>
      </c>
      <c r="D152" s="12" t="s">
        <v>722</v>
      </c>
      <c r="E152" s="195" t="s">
        <v>264</v>
      </c>
      <c r="F152" s="246" t="s">
        <v>5</v>
      </c>
      <c r="G152" s="157" t="s">
        <v>723</v>
      </c>
      <c r="H152" s="195">
        <v>9247258482</v>
      </c>
      <c r="I152" s="232" t="s">
        <v>1198</v>
      </c>
      <c r="J152" s="158">
        <v>34207</v>
      </c>
      <c r="K152" s="195" t="s">
        <v>87</v>
      </c>
    </row>
    <row r="153" spans="1:11" ht="21.95" customHeight="1">
      <c r="A153" s="228">
        <v>150</v>
      </c>
      <c r="B153" s="124" t="s">
        <v>664</v>
      </c>
      <c r="C153" s="215" t="s">
        <v>283</v>
      </c>
      <c r="D153" s="12" t="s">
        <v>724</v>
      </c>
      <c r="E153" s="195" t="s">
        <v>264</v>
      </c>
      <c r="F153" s="246" t="s">
        <v>5</v>
      </c>
      <c r="G153" s="157" t="s">
        <v>299</v>
      </c>
      <c r="H153" s="195">
        <v>9989913119</v>
      </c>
      <c r="I153" s="232" t="s">
        <v>1199</v>
      </c>
      <c r="J153" s="158">
        <v>33807</v>
      </c>
      <c r="K153" s="195" t="s">
        <v>87</v>
      </c>
    </row>
    <row r="154" spans="1:11" ht="21.95" customHeight="1">
      <c r="A154" s="228">
        <v>151</v>
      </c>
      <c r="B154" s="215" t="s">
        <v>663</v>
      </c>
      <c r="C154" s="215" t="s">
        <v>507</v>
      </c>
      <c r="D154" s="12" t="s">
        <v>516</v>
      </c>
      <c r="E154" s="195" t="s">
        <v>262</v>
      </c>
      <c r="F154" s="195" t="s">
        <v>3</v>
      </c>
      <c r="G154" s="8" t="s">
        <v>525</v>
      </c>
      <c r="H154" s="51">
        <v>9908452161</v>
      </c>
      <c r="I154" s="230" t="s">
        <v>1200</v>
      </c>
      <c r="J154" s="158" t="s">
        <v>536</v>
      </c>
      <c r="K154" s="195" t="s">
        <v>87</v>
      </c>
    </row>
    <row r="155" spans="1:11" ht="21.95" customHeight="1">
      <c r="A155" s="228">
        <v>152</v>
      </c>
      <c r="B155" s="215" t="s">
        <v>663</v>
      </c>
      <c r="C155" s="215" t="s">
        <v>510</v>
      </c>
      <c r="D155" s="12" t="s">
        <v>519</v>
      </c>
      <c r="E155" s="195" t="s">
        <v>262</v>
      </c>
      <c r="F155" s="195" t="s">
        <v>5</v>
      </c>
      <c r="G155" s="8" t="s">
        <v>528</v>
      </c>
      <c r="H155" s="51">
        <v>9848937844</v>
      </c>
      <c r="I155" s="230" t="s">
        <v>1201</v>
      </c>
      <c r="J155" s="158" t="s">
        <v>537</v>
      </c>
      <c r="K155" s="195" t="s">
        <v>86</v>
      </c>
    </row>
    <row r="156" spans="1:11" ht="21.95" customHeight="1">
      <c r="A156" s="228">
        <v>153</v>
      </c>
      <c r="B156" s="215" t="s">
        <v>663</v>
      </c>
      <c r="C156" s="215" t="s">
        <v>142</v>
      </c>
      <c r="D156" s="12" t="s">
        <v>143</v>
      </c>
      <c r="E156" s="195" t="s">
        <v>263</v>
      </c>
      <c r="F156" s="195" t="s">
        <v>5</v>
      </c>
      <c r="G156" s="8" t="s">
        <v>238</v>
      </c>
      <c r="H156" s="51">
        <v>9391563999</v>
      </c>
      <c r="I156" s="230" t="s">
        <v>1202</v>
      </c>
      <c r="J156" s="158" t="s">
        <v>215</v>
      </c>
      <c r="K156" s="195" t="s">
        <v>87</v>
      </c>
    </row>
    <row r="157" spans="1:11" ht="21.95" customHeight="1">
      <c r="A157" s="228">
        <v>154</v>
      </c>
      <c r="B157" s="215" t="s">
        <v>663</v>
      </c>
      <c r="C157" s="215" t="s">
        <v>581</v>
      </c>
      <c r="D157" s="12" t="s">
        <v>582</v>
      </c>
      <c r="E157" s="195" t="s">
        <v>263</v>
      </c>
      <c r="F157" s="195" t="s">
        <v>5</v>
      </c>
      <c r="G157" s="8" t="s">
        <v>583</v>
      </c>
      <c r="H157" s="51">
        <v>8978437733</v>
      </c>
      <c r="I157" s="230" t="s">
        <v>1203</v>
      </c>
      <c r="J157" s="158" t="s">
        <v>617</v>
      </c>
      <c r="K157" s="195" t="s">
        <v>86</v>
      </c>
    </row>
    <row r="158" spans="1:11" ht="21.95" customHeight="1">
      <c r="A158" s="228">
        <v>155</v>
      </c>
      <c r="B158" s="215" t="s">
        <v>663</v>
      </c>
      <c r="C158" s="215" t="s">
        <v>725</v>
      </c>
      <c r="D158" s="12" t="s">
        <v>726</v>
      </c>
      <c r="E158" s="195" t="s">
        <v>263</v>
      </c>
      <c r="F158" s="195" t="s">
        <v>5</v>
      </c>
      <c r="G158" s="8" t="s">
        <v>727</v>
      </c>
      <c r="H158" s="51">
        <v>8374207272</v>
      </c>
      <c r="I158" s="230" t="s">
        <v>1204</v>
      </c>
      <c r="J158" s="158" t="s">
        <v>728</v>
      </c>
      <c r="K158" s="195" t="s">
        <v>86</v>
      </c>
    </row>
    <row r="159" spans="1:11" ht="21.95" customHeight="1">
      <c r="A159" s="228">
        <v>156</v>
      </c>
      <c r="B159" s="215" t="s">
        <v>663</v>
      </c>
      <c r="C159" s="215" t="s">
        <v>729</v>
      </c>
      <c r="D159" s="12" t="s">
        <v>730</v>
      </c>
      <c r="E159" s="195" t="s">
        <v>264</v>
      </c>
      <c r="F159" s="195" t="s">
        <v>6</v>
      </c>
      <c r="G159" s="8" t="s">
        <v>731</v>
      </c>
      <c r="H159" s="51">
        <v>8125997690</v>
      </c>
      <c r="I159" s="230" t="s">
        <v>1205</v>
      </c>
      <c r="J159" s="158" t="s">
        <v>732</v>
      </c>
      <c r="K159" s="195" t="s">
        <v>86</v>
      </c>
    </row>
    <row r="160" spans="1:11" ht="21.95" customHeight="1">
      <c r="A160" s="228">
        <v>157</v>
      </c>
      <c r="B160" s="196" t="s">
        <v>914</v>
      </c>
      <c r="C160" s="43" t="s">
        <v>926</v>
      </c>
      <c r="D160" s="68" t="s">
        <v>927</v>
      </c>
      <c r="E160" s="215" t="s">
        <v>262</v>
      </c>
      <c r="F160" s="43" t="s">
        <v>179</v>
      </c>
      <c r="G160" s="52" t="s">
        <v>1035</v>
      </c>
      <c r="H160" s="43">
        <v>8143115876</v>
      </c>
      <c r="I160" s="231" t="s">
        <v>952</v>
      </c>
      <c r="J160" s="84">
        <v>34308</v>
      </c>
      <c r="K160" s="43" t="s">
        <v>86</v>
      </c>
    </row>
    <row r="161" spans="1:11" ht="21.95" customHeight="1">
      <c r="A161" s="228">
        <v>158</v>
      </c>
      <c r="B161" s="196" t="s">
        <v>914</v>
      </c>
      <c r="C161" s="43" t="s">
        <v>928</v>
      </c>
      <c r="D161" s="68" t="s">
        <v>929</v>
      </c>
      <c r="E161" s="215" t="s">
        <v>262</v>
      </c>
      <c r="F161" s="43" t="s">
        <v>179</v>
      </c>
      <c r="G161" s="52" t="s">
        <v>1078</v>
      </c>
      <c r="H161" s="43">
        <v>9963710007</v>
      </c>
      <c r="I161" s="231" t="s">
        <v>952</v>
      </c>
      <c r="J161" s="86" t="s">
        <v>1079</v>
      </c>
      <c r="K161" s="43" t="s">
        <v>86</v>
      </c>
    </row>
    <row r="162" spans="1:11" ht="21.95" customHeight="1">
      <c r="A162" s="228">
        <v>159</v>
      </c>
      <c r="B162" s="196" t="s">
        <v>914</v>
      </c>
      <c r="C162" s="43" t="s">
        <v>639</v>
      </c>
      <c r="D162" s="68" t="s">
        <v>646</v>
      </c>
      <c r="E162" s="215" t="s">
        <v>262</v>
      </c>
      <c r="F162" s="43" t="s">
        <v>179</v>
      </c>
      <c r="G162" s="52" t="s">
        <v>656</v>
      </c>
      <c r="H162" s="43">
        <v>9440908003</v>
      </c>
      <c r="I162" s="231" t="s">
        <v>952</v>
      </c>
      <c r="J162" s="86" t="s">
        <v>1074</v>
      </c>
      <c r="K162" s="43" t="s">
        <v>86</v>
      </c>
    </row>
    <row r="163" spans="1:11" ht="21.95" customHeight="1">
      <c r="A163" s="228">
        <v>160</v>
      </c>
      <c r="B163" s="196" t="s">
        <v>914</v>
      </c>
      <c r="C163" s="43" t="s">
        <v>930</v>
      </c>
      <c r="D163" s="68" t="s">
        <v>931</v>
      </c>
      <c r="E163" s="215" t="s">
        <v>262</v>
      </c>
      <c r="F163" s="43" t="s">
        <v>179</v>
      </c>
      <c r="G163" s="52" t="s">
        <v>1080</v>
      </c>
      <c r="H163" s="43">
        <v>7396569009</v>
      </c>
      <c r="I163" s="231" t="s">
        <v>952</v>
      </c>
      <c r="J163" s="86" t="s">
        <v>1081</v>
      </c>
      <c r="K163" s="43" t="s">
        <v>86</v>
      </c>
    </row>
    <row r="164" spans="1:11" ht="21.95" customHeight="1">
      <c r="A164" s="228">
        <v>161</v>
      </c>
      <c r="B164" s="196" t="s">
        <v>914</v>
      </c>
      <c r="C164" s="43" t="s">
        <v>932</v>
      </c>
      <c r="D164" s="68" t="s">
        <v>933</v>
      </c>
      <c r="E164" s="215" t="s">
        <v>262</v>
      </c>
      <c r="F164" s="43" t="s">
        <v>179</v>
      </c>
      <c r="G164" s="83" t="s">
        <v>1335</v>
      </c>
      <c r="H164" s="43">
        <v>8464983367</v>
      </c>
      <c r="I164" s="231" t="s">
        <v>952</v>
      </c>
      <c r="J164" s="86" t="s">
        <v>1082</v>
      </c>
      <c r="K164" s="43" t="s">
        <v>86</v>
      </c>
    </row>
    <row r="165" spans="1:11" ht="21.95" customHeight="1">
      <c r="A165" s="228">
        <v>162</v>
      </c>
      <c r="B165" s="196" t="s">
        <v>914</v>
      </c>
      <c r="C165" s="43" t="s">
        <v>934</v>
      </c>
      <c r="D165" s="68" t="s">
        <v>935</v>
      </c>
      <c r="E165" s="215" t="s">
        <v>262</v>
      </c>
      <c r="F165" s="43" t="s">
        <v>179</v>
      </c>
      <c r="G165" s="52" t="s">
        <v>1083</v>
      </c>
      <c r="H165" s="43">
        <v>9493552161</v>
      </c>
      <c r="I165" s="231" t="s">
        <v>952</v>
      </c>
      <c r="J165" s="86" t="s">
        <v>1084</v>
      </c>
      <c r="K165" s="43" t="s">
        <v>86</v>
      </c>
    </row>
    <row r="166" spans="1:11" ht="21.95" customHeight="1">
      <c r="A166" s="228">
        <v>163</v>
      </c>
      <c r="B166" s="196" t="s">
        <v>914</v>
      </c>
      <c r="C166" s="43" t="s">
        <v>936</v>
      </c>
      <c r="D166" s="68" t="s">
        <v>937</v>
      </c>
      <c r="E166" s="215" t="s">
        <v>262</v>
      </c>
      <c r="F166" s="43" t="s">
        <v>179</v>
      </c>
      <c r="G166" s="52" t="s">
        <v>1085</v>
      </c>
      <c r="H166" s="43">
        <v>9640188137</v>
      </c>
      <c r="I166" s="231" t="s">
        <v>952</v>
      </c>
      <c r="J166" s="84">
        <v>33878</v>
      </c>
      <c r="K166" s="43" t="s">
        <v>86</v>
      </c>
    </row>
    <row r="167" spans="1:11" ht="21.95" customHeight="1">
      <c r="A167" s="228">
        <v>164</v>
      </c>
      <c r="B167" s="196" t="s">
        <v>914</v>
      </c>
      <c r="C167" s="43" t="s">
        <v>938</v>
      </c>
      <c r="D167" s="68" t="s">
        <v>939</v>
      </c>
      <c r="E167" s="215" t="s">
        <v>262</v>
      </c>
      <c r="F167" s="43" t="s">
        <v>179</v>
      </c>
      <c r="G167" s="52" t="s">
        <v>1086</v>
      </c>
      <c r="H167" s="43">
        <v>8832462216</v>
      </c>
      <c r="I167" s="231" t="s">
        <v>952</v>
      </c>
      <c r="J167" s="84">
        <v>33975</v>
      </c>
      <c r="K167" s="43" t="s">
        <v>86</v>
      </c>
    </row>
    <row r="168" spans="1:11" ht="21.95" customHeight="1">
      <c r="A168" s="228">
        <v>165</v>
      </c>
      <c r="B168" s="196" t="s">
        <v>914</v>
      </c>
      <c r="C168" s="43" t="s">
        <v>940</v>
      </c>
      <c r="D168" s="68" t="s">
        <v>941</v>
      </c>
      <c r="E168" s="215" t="s">
        <v>262</v>
      </c>
      <c r="F168" s="43" t="s">
        <v>179</v>
      </c>
      <c r="G168" s="69"/>
      <c r="H168" s="43">
        <v>9440505801</v>
      </c>
      <c r="I168" s="231" t="s">
        <v>952</v>
      </c>
      <c r="J168" s="84">
        <v>34030</v>
      </c>
      <c r="K168" s="43" t="s">
        <v>86</v>
      </c>
    </row>
    <row r="169" spans="1:11" ht="21.95" customHeight="1">
      <c r="A169" s="228">
        <v>166</v>
      </c>
      <c r="B169" s="196" t="s">
        <v>914</v>
      </c>
      <c r="C169" s="43" t="s">
        <v>942</v>
      </c>
      <c r="D169" s="68" t="s">
        <v>943</v>
      </c>
      <c r="E169" s="215" t="s">
        <v>262</v>
      </c>
      <c r="F169" s="43" t="s">
        <v>179</v>
      </c>
      <c r="G169" s="52" t="s">
        <v>1087</v>
      </c>
      <c r="H169" s="43">
        <v>8897836030</v>
      </c>
      <c r="I169" s="231" t="s">
        <v>952</v>
      </c>
      <c r="J169" s="84">
        <v>34219</v>
      </c>
      <c r="K169" s="43" t="s">
        <v>86</v>
      </c>
    </row>
    <row r="170" spans="1:11" ht="21.95" customHeight="1">
      <c r="A170" s="228">
        <v>167</v>
      </c>
      <c r="B170" s="196" t="s">
        <v>914</v>
      </c>
      <c r="C170" s="43" t="s">
        <v>944</v>
      </c>
      <c r="D170" s="68" t="s">
        <v>945</v>
      </c>
      <c r="E170" s="215" t="s">
        <v>262</v>
      </c>
      <c r="F170" s="43" t="s">
        <v>179</v>
      </c>
      <c r="G170" s="52" t="s">
        <v>1088</v>
      </c>
      <c r="H170" s="43">
        <v>7382401324</v>
      </c>
      <c r="I170" s="231" t="s">
        <v>952</v>
      </c>
      <c r="J170" s="84">
        <v>34065</v>
      </c>
      <c r="K170" s="43" t="s">
        <v>86</v>
      </c>
    </row>
    <row r="171" spans="1:11" ht="21.95" customHeight="1">
      <c r="A171" s="228">
        <v>168</v>
      </c>
      <c r="B171" s="196" t="s">
        <v>914</v>
      </c>
      <c r="C171" s="43" t="s">
        <v>946</v>
      </c>
      <c r="D171" s="68" t="s">
        <v>947</v>
      </c>
      <c r="E171" s="215" t="s">
        <v>262</v>
      </c>
      <c r="F171" s="43" t="s">
        <v>179</v>
      </c>
      <c r="G171" s="52" t="s">
        <v>1089</v>
      </c>
      <c r="H171" s="43">
        <v>9908168147</v>
      </c>
      <c r="I171" s="231" t="s">
        <v>952</v>
      </c>
      <c r="J171" s="84">
        <v>34307</v>
      </c>
      <c r="K171" s="43" t="s">
        <v>86</v>
      </c>
    </row>
    <row r="172" spans="1:11" ht="21.95" customHeight="1">
      <c r="A172" s="228">
        <v>169</v>
      </c>
      <c r="B172" s="196" t="s">
        <v>914</v>
      </c>
      <c r="C172" s="43" t="s">
        <v>948</v>
      </c>
      <c r="D172" s="68" t="s">
        <v>949</v>
      </c>
      <c r="E172" s="215" t="s">
        <v>262</v>
      </c>
      <c r="F172" s="43" t="s">
        <v>179</v>
      </c>
      <c r="G172" s="52" t="s">
        <v>1090</v>
      </c>
      <c r="H172" s="43">
        <v>9949242929</v>
      </c>
      <c r="I172" s="231" t="s">
        <v>952</v>
      </c>
      <c r="J172" s="86" t="s">
        <v>1091</v>
      </c>
      <c r="K172" s="43" t="s">
        <v>86</v>
      </c>
    </row>
    <row r="173" spans="1:11" ht="21.95" customHeight="1">
      <c r="A173" s="228">
        <v>170</v>
      </c>
      <c r="B173" s="196" t="s">
        <v>914</v>
      </c>
      <c r="C173" s="43" t="s">
        <v>950</v>
      </c>
      <c r="D173" s="68" t="s">
        <v>951</v>
      </c>
      <c r="E173" s="215" t="s">
        <v>262</v>
      </c>
      <c r="F173" s="43" t="s">
        <v>179</v>
      </c>
      <c r="G173" s="52" t="s">
        <v>1092</v>
      </c>
      <c r="H173" s="43">
        <v>8790090263</v>
      </c>
      <c r="I173" s="231" t="s">
        <v>952</v>
      </c>
      <c r="J173" s="86" t="s">
        <v>1091</v>
      </c>
      <c r="K173" s="43" t="s">
        <v>86</v>
      </c>
    </row>
    <row r="174" spans="1:11" ht="21.95" customHeight="1">
      <c r="A174" s="228">
        <v>171</v>
      </c>
      <c r="B174" s="196" t="s">
        <v>1036</v>
      </c>
      <c r="C174" s="43" t="s">
        <v>992</v>
      </c>
      <c r="D174" s="68" t="s">
        <v>993</v>
      </c>
      <c r="E174" s="215" t="s">
        <v>262</v>
      </c>
      <c r="F174" s="43" t="s">
        <v>3</v>
      </c>
      <c r="G174" s="75" t="s">
        <v>1093</v>
      </c>
      <c r="H174" s="43">
        <v>8869251009</v>
      </c>
      <c r="I174" s="231" t="s">
        <v>1033</v>
      </c>
      <c r="J174" s="84">
        <v>33975</v>
      </c>
      <c r="K174" s="43" t="s">
        <v>87</v>
      </c>
    </row>
    <row r="175" spans="1:11" ht="21.95" customHeight="1">
      <c r="A175" s="228">
        <v>172</v>
      </c>
      <c r="B175" s="196" t="s">
        <v>1036</v>
      </c>
      <c r="C175" s="43" t="s">
        <v>994</v>
      </c>
      <c r="D175" s="68" t="s">
        <v>995</v>
      </c>
      <c r="E175" s="215" t="s">
        <v>262</v>
      </c>
      <c r="F175" s="43" t="s">
        <v>6</v>
      </c>
      <c r="G175" s="76" t="s">
        <v>1094</v>
      </c>
      <c r="H175" s="43">
        <v>8500711408</v>
      </c>
      <c r="I175" s="231" t="s">
        <v>1033</v>
      </c>
      <c r="J175" s="84">
        <v>34061</v>
      </c>
      <c r="K175" s="43" t="s">
        <v>86</v>
      </c>
    </row>
    <row r="176" spans="1:11" ht="21.95" customHeight="1">
      <c r="A176" s="228">
        <v>173</v>
      </c>
      <c r="B176" s="196" t="s">
        <v>1036</v>
      </c>
      <c r="C176" s="43" t="s">
        <v>996</v>
      </c>
      <c r="D176" s="68" t="s">
        <v>997</v>
      </c>
      <c r="E176" s="215" t="s">
        <v>262</v>
      </c>
      <c r="F176" s="43" t="s">
        <v>5</v>
      </c>
      <c r="G176" s="52" t="s">
        <v>1095</v>
      </c>
      <c r="H176" s="43">
        <v>8341653455</v>
      </c>
      <c r="I176" s="231" t="s">
        <v>1033</v>
      </c>
      <c r="J176" s="84">
        <v>34279</v>
      </c>
      <c r="K176" s="43" t="s">
        <v>86</v>
      </c>
    </row>
    <row r="177" spans="1:11" ht="21.95" customHeight="1">
      <c r="A177" s="228">
        <v>174</v>
      </c>
      <c r="B177" s="196" t="s">
        <v>1036</v>
      </c>
      <c r="C177" s="43" t="s">
        <v>998</v>
      </c>
      <c r="D177" s="68" t="s">
        <v>999</v>
      </c>
      <c r="E177" s="215" t="s">
        <v>262</v>
      </c>
      <c r="F177" s="43" t="s">
        <v>5</v>
      </c>
      <c r="G177" s="75" t="s">
        <v>1096</v>
      </c>
      <c r="H177" s="43">
        <v>9030744262</v>
      </c>
      <c r="I177" s="231" t="s">
        <v>1033</v>
      </c>
      <c r="J177" s="84">
        <v>34279</v>
      </c>
      <c r="K177" s="43" t="s">
        <v>86</v>
      </c>
    </row>
    <row r="178" spans="1:11" ht="21.95" customHeight="1">
      <c r="A178" s="228">
        <v>175</v>
      </c>
      <c r="B178" s="196" t="s">
        <v>1036</v>
      </c>
      <c r="C178" s="43" t="s">
        <v>1000</v>
      </c>
      <c r="D178" s="68" t="s">
        <v>1001</v>
      </c>
      <c r="E178" s="215" t="s">
        <v>262</v>
      </c>
      <c r="F178" s="43" t="s">
        <v>3</v>
      </c>
      <c r="G178" s="75" t="s">
        <v>1097</v>
      </c>
      <c r="H178" s="43">
        <v>8832468266</v>
      </c>
      <c r="I178" s="231" t="s">
        <v>1033</v>
      </c>
      <c r="J178" s="84">
        <v>34243</v>
      </c>
      <c r="K178" s="43" t="s">
        <v>86</v>
      </c>
    </row>
    <row r="179" spans="1:11" ht="21.95" customHeight="1">
      <c r="A179" s="228">
        <v>176</v>
      </c>
      <c r="B179" s="196" t="s">
        <v>1036</v>
      </c>
      <c r="C179" s="43" t="s">
        <v>1002</v>
      </c>
      <c r="D179" s="68" t="s">
        <v>1003</v>
      </c>
      <c r="E179" s="215" t="s">
        <v>262</v>
      </c>
      <c r="F179" s="43" t="s">
        <v>3</v>
      </c>
      <c r="G179" s="75" t="s">
        <v>1098</v>
      </c>
      <c r="H179" s="43">
        <v>9030405180</v>
      </c>
      <c r="I179" s="231" t="s">
        <v>1033</v>
      </c>
      <c r="J179" s="86" t="s">
        <v>208</v>
      </c>
      <c r="K179" s="43" t="s">
        <v>87</v>
      </c>
    </row>
    <row r="180" spans="1:11" ht="21.95" customHeight="1">
      <c r="A180" s="228">
        <v>177</v>
      </c>
      <c r="B180" s="196" t="s">
        <v>1036</v>
      </c>
      <c r="C180" s="43" t="s">
        <v>1004</v>
      </c>
      <c r="D180" s="68" t="s">
        <v>1005</v>
      </c>
      <c r="E180" s="215" t="s">
        <v>262</v>
      </c>
      <c r="F180" s="43" t="s">
        <v>4</v>
      </c>
      <c r="G180" s="75" t="s">
        <v>1099</v>
      </c>
      <c r="H180" s="43">
        <v>9392333355</v>
      </c>
      <c r="I180" s="231" t="s">
        <v>1033</v>
      </c>
      <c r="J180" s="84">
        <v>33792</v>
      </c>
      <c r="K180" s="43" t="s">
        <v>87</v>
      </c>
    </row>
    <row r="181" spans="1:11" ht="21.95" customHeight="1">
      <c r="A181" s="228">
        <v>178</v>
      </c>
      <c r="B181" s="196" t="s">
        <v>1036</v>
      </c>
      <c r="C181" s="43" t="s">
        <v>1006</v>
      </c>
      <c r="D181" s="68" t="s">
        <v>1007</v>
      </c>
      <c r="E181" s="215" t="s">
        <v>262</v>
      </c>
      <c r="F181" s="246" t="s">
        <v>6</v>
      </c>
      <c r="G181" s="52" t="s">
        <v>1100</v>
      </c>
      <c r="H181" s="43">
        <v>7207499558</v>
      </c>
      <c r="I181" s="231" t="s">
        <v>1033</v>
      </c>
      <c r="J181" s="84">
        <v>33733</v>
      </c>
      <c r="K181" s="43" t="s">
        <v>87</v>
      </c>
    </row>
    <row r="182" spans="1:11" ht="21.95" customHeight="1">
      <c r="A182" s="228">
        <v>179</v>
      </c>
      <c r="B182" s="196" t="s">
        <v>1036</v>
      </c>
      <c r="C182" s="44" t="s">
        <v>1008</v>
      </c>
      <c r="D182" s="72" t="s">
        <v>1009</v>
      </c>
      <c r="E182" s="215" t="s">
        <v>263</v>
      </c>
      <c r="F182" s="44" t="s">
        <v>6</v>
      </c>
      <c r="G182" s="77" t="s">
        <v>1101</v>
      </c>
      <c r="H182" s="78">
        <v>9491259887</v>
      </c>
      <c r="I182" s="231" t="s">
        <v>1033</v>
      </c>
      <c r="J182" s="86" t="s">
        <v>1102</v>
      </c>
      <c r="K182" s="44" t="s">
        <v>87</v>
      </c>
    </row>
    <row r="183" spans="1:11" ht="21.95" customHeight="1">
      <c r="A183" s="228">
        <v>180</v>
      </c>
      <c r="B183" s="196" t="s">
        <v>1036</v>
      </c>
      <c r="C183" s="44" t="s">
        <v>1010</v>
      </c>
      <c r="D183" s="72" t="s">
        <v>1011</v>
      </c>
      <c r="E183" s="215" t="s">
        <v>263</v>
      </c>
      <c r="F183" s="44" t="s">
        <v>6</v>
      </c>
      <c r="G183" s="77" t="s">
        <v>1103</v>
      </c>
      <c r="H183" s="78">
        <v>9440431113</v>
      </c>
      <c r="I183" s="231" t="s">
        <v>1033</v>
      </c>
      <c r="J183" s="84">
        <v>34127</v>
      </c>
      <c r="K183" s="44" t="s">
        <v>86</v>
      </c>
    </row>
    <row r="184" spans="1:11" ht="21.95" customHeight="1">
      <c r="A184" s="228">
        <v>181</v>
      </c>
      <c r="B184" s="196" t="s">
        <v>1036</v>
      </c>
      <c r="C184" s="44" t="s">
        <v>1012</v>
      </c>
      <c r="D184" s="72" t="s">
        <v>1013</v>
      </c>
      <c r="E184" s="215" t="s">
        <v>263</v>
      </c>
      <c r="F184" s="44" t="s">
        <v>6</v>
      </c>
      <c r="G184" s="77" t="s">
        <v>1104</v>
      </c>
      <c r="H184" s="79">
        <v>7893338264</v>
      </c>
      <c r="I184" s="231" t="s">
        <v>1033</v>
      </c>
      <c r="J184" s="86" t="s">
        <v>1105</v>
      </c>
      <c r="K184" s="44" t="s">
        <v>86</v>
      </c>
    </row>
    <row r="185" spans="1:11" ht="21.95" customHeight="1">
      <c r="A185" s="228">
        <v>182</v>
      </c>
      <c r="B185" s="196" t="s">
        <v>1036</v>
      </c>
      <c r="C185" s="44" t="s">
        <v>1014</v>
      </c>
      <c r="D185" s="72" t="s">
        <v>1015</v>
      </c>
      <c r="E185" s="215" t="s">
        <v>263</v>
      </c>
      <c r="F185" s="44" t="s">
        <v>6</v>
      </c>
      <c r="G185" s="77" t="s">
        <v>1106</v>
      </c>
      <c r="H185" s="78">
        <v>8978132506</v>
      </c>
      <c r="I185" s="231" t="s">
        <v>1033</v>
      </c>
      <c r="J185" s="86" t="s">
        <v>1107</v>
      </c>
      <c r="K185" s="44" t="s">
        <v>87</v>
      </c>
    </row>
    <row r="186" spans="1:11" ht="21.95" customHeight="1">
      <c r="A186" s="228">
        <v>183</v>
      </c>
      <c r="B186" s="196" t="s">
        <v>1036</v>
      </c>
      <c r="C186" s="44" t="s">
        <v>1016</v>
      </c>
      <c r="D186" s="72" t="s">
        <v>1017</v>
      </c>
      <c r="E186" s="215" t="s">
        <v>263</v>
      </c>
      <c r="F186" s="44" t="s">
        <v>5</v>
      </c>
      <c r="G186" s="53" t="s">
        <v>1108</v>
      </c>
      <c r="H186" s="44">
        <v>7702321471</v>
      </c>
      <c r="I186" s="231" t="s">
        <v>1033</v>
      </c>
      <c r="J186" s="86" t="s">
        <v>1109</v>
      </c>
      <c r="K186" s="44" t="s">
        <v>86</v>
      </c>
    </row>
    <row r="187" spans="1:11" ht="21.95" customHeight="1">
      <c r="A187" s="228">
        <v>184</v>
      </c>
      <c r="B187" s="196" t="s">
        <v>1036</v>
      </c>
      <c r="C187" s="44" t="s">
        <v>1018</v>
      </c>
      <c r="D187" s="72" t="s">
        <v>1019</v>
      </c>
      <c r="E187" s="215" t="s">
        <v>263</v>
      </c>
      <c r="F187" s="44" t="s">
        <v>5</v>
      </c>
      <c r="G187" s="53" t="s">
        <v>1110</v>
      </c>
      <c r="H187" s="44">
        <v>9502244570</v>
      </c>
      <c r="I187" s="231" t="s">
        <v>1033</v>
      </c>
      <c r="J187" s="86" t="s">
        <v>1111</v>
      </c>
      <c r="K187" s="44" t="s">
        <v>86</v>
      </c>
    </row>
    <row r="188" spans="1:11" ht="21.95" customHeight="1">
      <c r="A188" s="228">
        <v>185</v>
      </c>
      <c r="B188" s="196" t="s">
        <v>1036</v>
      </c>
      <c r="C188" s="44" t="s">
        <v>1020</v>
      </c>
      <c r="D188" s="72" t="s">
        <v>1021</v>
      </c>
      <c r="E188" s="215" t="s">
        <v>263</v>
      </c>
      <c r="F188" s="44" t="s">
        <v>5</v>
      </c>
      <c r="G188" s="53" t="s">
        <v>1112</v>
      </c>
      <c r="H188" s="26">
        <v>7396728696</v>
      </c>
      <c r="I188" s="231" t="s">
        <v>1033</v>
      </c>
      <c r="J188" s="86" t="s">
        <v>1113</v>
      </c>
      <c r="K188" s="44" t="s">
        <v>86</v>
      </c>
    </row>
    <row r="189" spans="1:11" ht="21.95" customHeight="1">
      <c r="A189" s="228">
        <v>186</v>
      </c>
      <c r="B189" s="196" t="s">
        <v>1036</v>
      </c>
      <c r="C189" s="44" t="s">
        <v>1022</v>
      </c>
      <c r="D189" s="72" t="s">
        <v>1023</v>
      </c>
      <c r="E189" s="215" t="s">
        <v>263</v>
      </c>
      <c r="F189" s="44" t="s">
        <v>5</v>
      </c>
      <c r="G189" s="53" t="s">
        <v>1114</v>
      </c>
      <c r="H189" s="44">
        <v>9848267740</v>
      </c>
      <c r="I189" s="231" t="s">
        <v>1033</v>
      </c>
      <c r="J189" s="84">
        <v>33856</v>
      </c>
      <c r="K189" s="44" t="s">
        <v>86</v>
      </c>
    </row>
    <row r="190" spans="1:11" ht="21.95" customHeight="1">
      <c r="A190" s="228">
        <v>187</v>
      </c>
      <c r="B190" s="196" t="s">
        <v>1036</v>
      </c>
      <c r="C190" s="44" t="s">
        <v>1024</v>
      </c>
      <c r="D190" s="72" t="s">
        <v>1025</v>
      </c>
      <c r="E190" s="215" t="s">
        <v>263</v>
      </c>
      <c r="F190" s="44" t="s">
        <v>3</v>
      </c>
      <c r="G190" s="53" t="s">
        <v>1115</v>
      </c>
      <c r="H190" s="44">
        <v>9550032621</v>
      </c>
      <c r="I190" s="231" t="s">
        <v>1033</v>
      </c>
      <c r="J190" s="86" t="s">
        <v>1116</v>
      </c>
      <c r="K190" s="44" t="s">
        <v>87</v>
      </c>
    </row>
    <row r="191" spans="1:11" ht="21.95" customHeight="1">
      <c r="A191" s="228">
        <v>188</v>
      </c>
      <c r="B191" s="196" t="s">
        <v>1036</v>
      </c>
      <c r="C191" s="44" t="s">
        <v>1026</v>
      </c>
      <c r="D191" s="72" t="s">
        <v>1027</v>
      </c>
      <c r="E191" s="215" t="s">
        <v>263</v>
      </c>
      <c r="F191" s="44" t="s">
        <v>3</v>
      </c>
      <c r="G191" s="53" t="s">
        <v>1117</v>
      </c>
      <c r="H191" s="44">
        <v>9441710166</v>
      </c>
      <c r="I191" s="231" t="s">
        <v>1033</v>
      </c>
      <c r="J191" s="84">
        <v>34218</v>
      </c>
      <c r="K191" s="44" t="s">
        <v>87</v>
      </c>
    </row>
    <row r="192" spans="1:11" ht="21.95" customHeight="1">
      <c r="A192" s="228">
        <v>189</v>
      </c>
      <c r="B192" s="196" t="s">
        <v>1036</v>
      </c>
      <c r="C192" s="44" t="s">
        <v>1028</v>
      </c>
      <c r="D192" s="72" t="s">
        <v>1029</v>
      </c>
      <c r="E192" s="215" t="s">
        <v>263</v>
      </c>
      <c r="F192" s="44" t="s">
        <v>3</v>
      </c>
      <c r="G192" s="53" t="s">
        <v>1118</v>
      </c>
      <c r="H192" s="44">
        <v>9848281052</v>
      </c>
      <c r="I192" s="231" t="s">
        <v>1033</v>
      </c>
      <c r="J192" s="86" t="s">
        <v>1119</v>
      </c>
      <c r="K192" s="44" t="s">
        <v>86</v>
      </c>
    </row>
    <row r="193" spans="1:11" ht="21.95" customHeight="1">
      <c r="A193" s="228">
        <v>190</v>
      </c>
      <c r="B193" s="196" t="s">
        <v>1036</v>
      </c>
      <c r="C193" s="44" t="s">
        <v>1030</v>
      </c>
      <c r="D193" s="72" t="s">
        <v>1031</v>
      </c>
      <c r="E193" s="215" t="s">
        <v>263</v>
      </c>
      <c r="F193" s="44" t="s">
        <v>3</v>
      </c>
      <c r="G193" s="53" t="s">
        <v>1120</v>
      </c>
      <c r="H193" s="44">
        <v>9866959602</v>
      </c>
      <c r="I193" s="231" t="s">
        <v>1033</v>
      </c>
      <c r="J193" s="86" t="s">
        <v>1121</v>
      </c>
      <c r="K193" s="44" t="s">
        <v>87</v>
      </c>
    </row>
    <row r="194" spans="1:11" ht="21.95" customHeight="1">
      <c r="A194" s="228">
        <v>191</v>
      </c>
      <c r="B194" s="215" t="s">
        <v>662</v>
      </c>
      <c r="C194" s="44" t="s">
        <v>1038</v>
      </c>
      <c r="D194" s="72" t="s">
        <v>1051</v>
      </c>
      <c r="E194" s="215" t="s">
        <v>262</v>
      </c>
      <c r="F194" s="44" t="s">
        <v>20</v>
      </c>
      <c r="G194" s="80" t="s">
        <v>1122</v>
      </c>
      <c r="H194" s="43">
        <v>9866449189</v>
      </c>
      <c r="I194" s="231">
        <v>2.2000000000000002</v>
      </c>
      <c r="J194" s="84">
        <v>34125</v>
      </c>
      <c r="K194" s="43" t="s">
        <v>86</v>
      </c>
    </row>
    <row r="195" spans="1:11" ht="21.95" customHeight="1">
      <c r="A195" s="228">
        <v>192</v>
      </c>
      <c r="B195" s="215" t="s">
        <v>662</v>
      </c>
      <c r="C195" s="44" t="s">
        <v>1039</v>
      </c>
      <c r="D195" s="72" t="s">
        <v>1052</v>
      </c>
      <c r="E195" s="215" t="s">
        <v>262</v>
      </c>
      <c r="F195" s="44" t="s">
        <v>20</v>
      </c>
      <c r="G195" s="80" t="s">
        <v>1123</v>
      </c>
      <c r="H195" s="81">
        <v>8500333335</v>
      </c>
      <c r="I195" s="231">
        <v>2.2000000000000002</v>
      </c>
      <c r="J195" s="86" t="s">
        <v>1124</v>
      </c>
      <c r="K195" s="43" t="s">
        <v>86</v>
      </c>
    </row>
    <row r="196" spans="1:11" ht="21.95" customHeight="1">
      <c r="A196" s="228">
        <v>193</v>
      </c>
      <c r="B196" s="215" t="s">
        <v>662</v>
      </c>
      <c r="C196" s="44" t="s">
        <v>1040</v>
      </c>
      <c r="D196" s="72" t="s">
        <v>1053</v>
      </c>
      <c r="E196" s="215" t="s">
        <v>262</v>
      </c>
      <c r="F196" s="44" t="s">
        <v>20</v>
      </c>
      <c r="G196" s="80" t="s">
        <v>1125</v>
      </c>
      <c r="H196" s="81">
        <v>9676372322</v>
      </c>
      <c r="I196" s="231">
        <v>2.2000000000000002</v>
      </c>
      <c r="J196" s="84">
        <v>34005</v>
      </c>
      <c r="K196" s="43" t="s">
        <v>87</v>
      </c>
    </row>
    <row r="197" spans="1:11" ht="21.95" customHeight="1">
      <c r="A197" s="228">
        <v>194</v>
      </c>
      <c r="B197" s="215" t="s">
        <v>662</v>
      </c>
      <c r="C197" s="44" t="s">
        <v>1000</v>
      </c>
      <c r="D197" s="72" t="s">
        <v>1001</v>
      </c>
      <c r="E197" s="215" t="s">
        <v>262</v>
      </c>
      <c r="F197" s="44" t="s">
        <v>3</v>
      </c>
      <c r="G197" s="75" t="s">
        <v>1097</v>
      </c>
      <c r="H197" s="43">
        <v>9885742481</v>
      </c>
      <c r="I197" s="231">
        <v>2.2000000000000002</v>
      </c>
      <c r="J197" s="84">
        <v>34243</v>
      </c>
      <c r="K197" s="43" t="s">
        <v>86</v>
      </c>
    </row>
    <row r="198" spans="1:11" ht="21.95" customHeight="1">
      <c r="A198" s="228">
        <v>195</v>
      </c>
      <c r="B198" s="215" t="s">
        <v>662</v>
      </c>
      <c r="C198" s="44" t="s">
        <v>1041</v>
      </c>
      <c r="D198" s="72" t="s">
        <v>1054</v>
      </c>
      <c r="E198" s="215" t="s">
        <v>262</v>
      </c>
      <c r="F198" s="44" t="s">
        <v>3</v>
      </c>
      <c r="G198" s="75" t="s">
        <v>1126</v>
      </c>
      <c r="H198" s="43">
        <v>9848158339</v>
      </c>
      <c r="I198" s="231">
        <v>2.2000000000000002</v>
      </c>
      <c r="J198" s="86" t="s">
        <v>1127</v>
      </c>
      <c r="K198" s="43" t="s">
        <v>87</v>
      </c>
    </row>
    <row r="199" spans="1:11" ht="21.95" customHeight="1">
      <c r="A199" s="228">
        <v>196</v>
      </c>
      <c r="B199" s="215" t="s">
        <v>662</v>
      </c>
      <c r="C199" s="44" t="s">
        <v>1042</v>
      </c>
      <c r="D199" s="72" t="s">
        <v>1055</v>
      </c>
      <c r="E199" s="215" t="s">
        <v>262</v>
      </c>
      <c r="F199" s="44" t="s">
        <v>5</v>
      </c>
      <c r="G199" s="82" t="s">
        <v>1128</v>
      </c>
      <c r="H199" s="43">
        <v>9491069093</v>
      </c>
      <c r="I199" s="231">
        <v>2.2000000000000002</v>
      </c>
      <c r="J199" s="86" t="s">
        <v>1129</v>
      </c>
      <c r="K199" s="43" t="s">
        <v>87</v>
      </c>
    </row>
    <row r="200" spans="1:11" ht="21.95" customHeight="1">
      <c r="A200" s="228">
        <v>197</v>
      </c>
      <c r="B200" s="215" t="s">
        <v>662</v>
      </c>
      <c r="C200" s="44" t="s">
        <v>1043</v>
      </c>
      <c r="D200" s="72" t="s">
        <v>1056</v>
      </c>
      <c r="E200" s="215" t="s">
        <v>262</v>
      </c>
      <c r="F200" s="44" t="s">
        <v>5</v>
      </c>
      <c r="G200" s="83" t="s">
        <v>1130</v>
      </c>
      <c r="H200" s="43">
        <v>9493059866</v>
      </c>
      <c r="I200" s="231">
        <v>2.2000000000000002</v>
      </c>
      <c r="J200" s="86" t="s">
        <v>1131</v>
      </c>
      <c r="K200" s="43" t="s">
        <v>86</v>
      </c>
    </row>
    <row r="201" spans="1:11" ht="21.95" customHeight="1">
      <c r="A201" s="228">
        <v>198</v>
      </c>
      <c r="B201" s="215" t="s">
        <v>662</v>
      </c>
      <c r="C201" s="44" t="s">
        <v>1045</v>
      </c>
      <c r="D201" s="72" t="s">
        <v>1058</v>
      </c>
      <c r="E201" s="215" t="s">
        <v>262</v>
      </c>
      <c r="F201" s="44" t="s">
        <v>5</v>
      </c>
      <c r="G201" s="52" t="s">
        <v>1134</v>
      </c>
      <c r="H201" s="43">
        <v>9642450466</v>
      </c>
      <c r="I201" s="231">
        <v>2.2000000000000002</v>
      </c>
      <c r="J201" s="86" t="s">
        <v>1135</v>
      </c>
      <c r="K201" s="43" t="s">
        <v>86</v>
      </c>
    </row>
    <row r="202" spans="1:11" ht="21.95" customHeight="1">
      <c r="A202" s="228">
        <v>199</v>
      </c>
      <c r="B202" s="215" t="s">
        <v>662</v>
      </c>
      <c r="C202" s="44" t="s">
        <v>1046</v>
      </c>
      <c r="D202" s="72" t="s">
        <v>1059</v>
      </c>
      <c r="E202" s="215" t="s">
        <v>262</v>
      </c>
      <c r="F202" s="44" t="s">
        <v>5</v>
      </c>
      <c r="G202" s="52" t="s">
        <v>1136</v>
      </c>
      <c r="H202" s="43">
        <v>9441296568</v>
      </c>
      <c r="I202" s="231">
        <v>2.2000000000000002</v>
      </c>
      <c r="J202" s="85"/>
      <c r="K202" s="43" t="s">
        <v>87</v>
      </c>
    </row>
    <row r="203" spans="1:11" ht="21.95" customHeight="1">
      <c r="A203" s="228">
        <v>200</v>
      </c>
      <c r="B203" s="215" t="s">
        <v>662</v>
      </c>
      <c r="C203" s="44" t="s">
        <v>1047</v>
      </c>
      <c r="D203" s="72" t="s">
        <v>1060</v>
      </c>
      <c r="E203" s="215" t="s">
        <v>262</v>
      </c>
      <c r="F203" s="44" t="s">
        <v>5</v>
      </c>
      <c r="G203" s="52" t="s">
        <v>1137</v>
      </c>
      <c r="H203" s="43">
        <v>9493201515</v>
      </c>
      <c r="I203" s="231">
        <v>2.2000000000000002</v>
      </c>
      <c r="J203" s="86" t="s">
        <v>1138</v>
      </c>
      <c r="K203" s="43" t="s">
        <v>86</v>
      </c>
    </row>
    <row r="204" spans="1:11" ht="21.95" customHeight="1">
      <c r="A204" s="228">
        <v>201</v>
      </c>
      <c r="B204" s="215" t="s">
        <v>662</v>
      </c>
      <c r="C204" s="44" t="s">
        <v>1048</v>
      </c>
      <c r="D204" s="72" t="s">
        <v>1061</v>
      </c>
      <c r="E204" s="215" t="s">
        <v>262</v>
      </c>
      <c r="F204" s="44" t="s">
        <v>6</v>
      </c>
      <c r="G204" s="52" t="s">
        <v>1140</v>
      </c>
      <c r="H204" s="43">
        <v>9290836477</v>
      </c>
      <c r="I204" s="231">
        <v>2.2000000000000002</v>
      </c>
      <c r="J204" s="86" t="s">
        <v>1141</v>
      </c>
      <c r="K204" s="43" t="s">
        <v>86</v>
      </c>
    </row>
    <row r="205" spans="1:11" ht="21.95" customHeight="1">
      <c r="A205" s="228">
        <v>202</v>
      </c>
      <c r="B205" s="215" t="s">
        <v>662</v>
      </c>
      <c r="C205" s="44" t="s">
        <v>994</v>
      </c>
      <c r="D205" s="72" t="s">
        <v>995</v>
      </c>
      <c r="E205" s="215" t="s">
        <v>262</v>
      </c>
      <c r="F205" s="44" t="s">
        <v>6</v>
      </c>
      <c r="G205" s="76" t="s">
        <v>1094</v>
      </c>
      <c r="H205" s="43">
        <v>8500711408</v>
      </c>
      <c r="I205" s="231">
        <v>2.2000000000000002</v>
      </c>
      <c r="J205" s="84">
        <v>34061</v>
      </c>
      <c r="K205" s="43" t="s">
        <v>86</v>
      </c>
    </row>
    <row r="206" spans="1:11" ht="21.95" customHeight="1">
      <c r="A206" s="228">
        <v>203</v>
      </c>
      <c r="B206" s="215" t="s">
        <v>662</v>
      </c>
      <c r="C206" s="44" t="s">
        <v>1049</v>
      </c>
      <c r="D206" s="72" t="s">
        <v>1062</v>
      </c>
      <c r="E206" s="215" t="s">
        <v>262</v>
      </c>
      <c r="F206" s="44" t="s">
        <v>6</v>
      </c>
      <c r="G206" s="52" t="s">
        <v>1142</v>
      </c>
      <c r="H206" s="43">
        <v>9440782845</v>
      </c>
      <c r="I206" s="231">
        <v>2.2000000000000002</v>
      </c>
      <c r="J206" s="86" t="s">
        <v>1143</v>
      </c>
      <c r="K206" s="43" t="s">
        <v>86</v>
      </c>
    </row>
    <row r="207" spans="1:11" ht="21.95" customHeight="1">
      <c r="A207" s="228">
        <v>204</v>
      </c>
      <c r="B207" s="215" t="s">
        <v>662</v>
      </c>
      <c r="C207" s="43" t="s">
        <v>557</v>
      </c>
      <c r="D207" s="68" t="s">
        <v>558</v>
      </c>
      <c r="E207" s="215" t="s">
        <v>262</v>
      </c>
      <c r="F207" s="43" t="s">
        <v>6</v>
      </c>
      <c r="G207" s="83" t="s">
        <v>559</v>
      </c>
      <c r="H207" s="43">
        <v>7396497742</v>
      </c>
      <c r="I207" s="231">
        <v>2.2000000000000002</v>
      </c>
      <c r="J207" s="84">
        <v>34097</v>
      </c>
      <c r="K207" s="43" t="s">
        <v>86</v>
      </c>
    </row>
    <row r="208" spans="1:11" ht="33" customHeight="1">
      <c r="A208" s="228">
        <v>205</v>
      </c>
      <c r="B208" s="215" t="s">
        <v>662</v>
      </c>
      <c r="C208" s="43" t="s">
        <v>563</v>
      </c>
      <c r="D208" s="68" t="s">
        <v>564</v>
      </c>
      <c r="E208" s="215" t="s">
        <v>262</v>
      </c>
      <c r="F208" s="43" t="s">
        <v>6</v>
      </c>
      <c r="G208" s="52" t="s">
        <v>565</v>
      </c>
      <c r="H208" s="43">
        <v>8985076661</v>
      </c>
      <c r="I208" s="231">
        <v>2.2000000000000002</v>
      </c>
      <c r="J208" s="86" t="s">
        <v>612</v>
      </c>
      <c r="K208" s="43" t="s">
        <v>86</v>
      </c>
    </row>
    <row r="209" spans="1:11" ht="21.95" customHeight="1">
      <c r="A209" s="228">
        <v>206</v>
      </c>
      <c r="B209" s="215" t="s">
        <v>662</v>
      </c>
      <c r="C209" s="43" t="s">
        <v>1257</v>
      </c>
      <c r="D209" s="68" t="s">
        <v>1258</v>
      </c>
      <c r="E209" s="215" t="s">
        <v>262</v>
      </c>
      <c r="F209" s="43" t="s">
        <v>6</v>
      </c>
      <c r="G209" s="52" t="s">
        <v>1259</v>
      </c>
      <c r="H209" s="43">
        <v>8985076651</v>
      </c>
      <c r="I209" s="231">
        <v>2.2000000000000002</v>
      </c>
      <c r="J209" s="90" t="s">
        <v>1260</v>
      </c>
      <c r="K209" s="43" t="s">
        <v>86</v>
      </c>
    </row>
    <row r="210" spans="1:11" ht="21.95" customHeight="1">
      <c r="A210" s="228">
        <v>207</v>
      </c>
      <c r="B210" s="215" t="s">
        <v>662</v>
      </c>
      <c r="C210" s="44" t="s">
        <v>1050</v>
      </c>
      <c r="D210" s="72" t="s">
        <v>1063</v>
      </c>
      <c r="E210" s="215" t="s">
        <v>262</v>
      </c>
      <c r="F210" s="44" t="s">
        <v>179</v>
      </c>
      <c r="G210" s="52" t="s">
        <v>1144</v>
      </c>
      <c r="H210" s="43">
        <v>9030384290</v>
      </c>
      <c r="I210" s="231">
        <v>2.2000000000000002</v>
      </c>
      <c r="J210" s="86" t="s">
        <v>84</v>
      </c>
      <c r="K210" s="43" t="s">
        <v>87</v>
      </c>
    </row>
    <row r="211" spans="1:11" ht="21.95" customHeight="1">
      <c r="A211" s="228">
        <v>208</v>
      </c>
      <c r="B211" s="215" t="s">
        <v>662</v>
      </c>
      <c r="C211" s="43" t="s">
        <v>1261</v>
      </c>
      <c r="D211" s="68" t="s">
        <v>1262</v>
      </c>
      <c r="E211" s="215" t="s">
        <v>262</v>
      </c>
      <c r="F211" s="44" t="s">
        <v>179</v>
      </c>
      <c r="G211" s="52" t="s">
        <v>1263</v>
      </c>
      <c r="H211" s="43">
        <v>7416115445</v>
      </c>
      <c r="I211" s="231">
        <v>2.2000000000000002</v>
      </c>
      <c r="J211" s="43" t="s">
        <v>614</v>
      </c>
      <c r="K211" s="43" t="s">
        <v>86</v>
      </c>
    </row>
    <row r="212" spans="1:11" ht="27" customHeight="1">
      <c r="A212" s="228">
        <v>209</v>
      </c>
      <c r="B212" s="215" t="s">
        <v>662</v>
      </c>
      <c r="C212" s="43" t="s">
        <v>1264</v>
      </c>
      <c r="D212" s="68" t="s">
        <v>1265</v>
      </c>
      <c r="E212" s="215" t="s">
        <v>262</v>
      </c>
      <c r="F212" s="44" t="s">
        <v>179</v>
      </c>
      <c r="G212" s="52" t="s">
        <v>1266</v>
      </c>
      <c r="H212" s="43">
        <v>9849414933</v>
      </c>
      <c r="I212" s="231">
        <v>2.2000000000000002</v>
      </c>
      <c r="J212" s="43" t="s">
        <v>309</v>
      </c>
      <c r="K212" s="43" t="s">
        <v>87</v>
      </c>
    </row>
    <row r="213" spans="1:11" ht="21.95" customHeight="1">
      <c r="A213" s="228">
        <v>210</v>
      </c>
      <c r="B213" s="215" t="s">
        <v>662</v>
      </c>
      <c r="C213" s="43" t="s">
        <v>1267</v>
      </c>
      <c r="D213" s="68" t="s">
        <v>1268</v>
      </c>
      <c r="E213" s="215" t="s">
        <v>262</v>
      </c>
      <c r="F213" s="44" t="s">
        <v>179</v>
      </c>
      <c r="G213" s="52" t="s">
        <v>1269</v>
      </c>
      <c r="H213" s="43">
        <v>9000022703</v>
      </c>
      <c r="I213" s="231">
        <v>2.2000000000000002</v>
      </c>
      <c r="J213" s="45">
        <v>34029</v>
      </c>
      <c r="K213" s="43" t="s">
        <v>86</v>
      </c>
    </row>
    <row r="214" spans="1:11" ht="21.95" customHeight="1">
      <c r="A214" s="228">
        <v>211</v>
      </c>
      <c r="B214" s="215" t="s">
        <v>662</v>
      </c>
      <c r="C214" s="44" t="s">
        <v>938</v>
      </c>
      <c r="D214" s="72" t="s">
        <v>939</v>
      </c>
      <c r="E214" s="215" t="s">
        <v>262</v>
      </c>
      <c r="F214" s="44" t="s">
        <v>179</v>
      </c>
      <c r="G214" s="52" t="s">
        <v>1086</v>
      </c>
      <c r="H214" s="43">
        <v>9885069895</v>
      </c>
      <c r="I214" s="231">
        <v>2.2000000000000002</v>
      </c>
      <c r="J214" s="84">
        <v>33975</v>
      </c>
      <c r="K214" s="43" t="s">
        <v>86</v>
      </c>
    </row>
    <row r="215" spans="1:11" ht="21.95" customHeight="1">
      <c r="A215" s="228">
        <v>212</v>
      </c>
      <c r="B215" s="215" t="s">
        <v>662</v>
      </c>
      <c r="C215" s="44" t="s">
        <v>1064</v>
      </c>
      <c r="D215" s="72" t="s">
        <v>1065</v>
      </c>
      <c r="E215" s="215" t="s">
        <v>263</v>
      </c>
      <c r="F215" s="44" t="s">
        <v>3</v>
      </c>
      <c r="G215" s="53" t="s">
        <v>1145</v>
      </c>
      <c r="H215" s="44">
        <v>9985131190</v>
      </c>
      <c r="I215" s="231">
        <v>2.2000000000000002</v>
      </c>
      <c r="J215" s="86" t="s">
        <v>1146</v>
      </c>
      <c r="K215" s="44" t="s">
        <v>87</v>
      </c>
    </row>
    <row r="216" spans="1:11" ht="21.95" customHeight="1">
      <c r="A216" s="228">
        <v>213</v>
      </c>
      <c r="B216" s="215" t="s">
        <v>662</v>
      </c>
      <c r="C216" s="110" t="s">
        <v>1024</v>
      </c>
      <c r="D216" s="108" t="s">
        <v>1025</v>
      </c>
      <c r="E216" s="215" t="s">
        <v>263</v>
      </c>
      <c r="F216" s="7" t="s">
        <v>3</v>
      </c>
      <c r="G216" s="111" t="s">
        <v>1115</v>
      </c>
      <c r="H216" s="108">
        <v>9550032621</v>
      </c>
      <c r="I216" s="231">
        <v>2.2000000000000002</v>
      </c>
      <c r="J216" s="86"/>
      <c r="K216" s="44"/>
    </row>
    <row r="217" spans="1:11" ht="21.95" customHeight="1">
      <c r="A217" s="228">
        <v>214</v>
      </c>
      <c r="B217" s="215" t="s">
        <v>662</v>
      </c>
      <c r="C217" s="110" t="s">
        <v>681</v>
      </c>
      <c r="D217" s="108" t="s">
        <v>1273</v>
      </c>
      <c r="E217" s="215" t="s">
        <v>263</v>
      </c>
      <c r="F217" s="7" t="s">
        <v>3</v>
      </c>
      <c r="G217" s="111" t="s">
        <v>1293</v>
      </c>
      <c r="H217" s="108">
        <v>9290571508</v>
      </c>
      <c r="I217" s="231">
        <v>2.2000000000000002</v>
      </c>
      <c r="J217" s="86"/>
      <c r="K217" s="44"/>
    </row>
    <row r="218" spans="1:11" ht="21.95" customHeight="1">
      <c r="A218" s="228">
        <v>215</v>
      </c>
      <c r="B218" s="215" t="s">
        <v>662</v>
      </c>
      <c r="C218" s="110" t="s">
        <v>1026</v>
      </c>
      <c r="D218" s="108" t="s">
        <v>1027</v>
      </c>
      <c r="E218" s="215" t="s">
        <v>263</v>
      </c>
      <c r="F218" s="7" t="s">
        <v>3</v>
      </c>
      <c r="G218" s="111" t="s">
        <v>1117</v>
      </c>
      <c r="H218" s="108">
        <v>9441710166</v>
      </c>
      <c r="I218" s="231">
        <v>2.2000000000000002</v>
      </c>
      <c r="J218" s="86"/>
      <c r="K218" s="44"/>
    </row>
    <row r="219" spans="1:11" ht="21.95" customHeight="1">
      <c r="A219" s="228">
        <v>216</v>
      </c>
      <c r="B219" s="215" t="s">
        <v>662</v>
      </c>
      <c r="C219" s="110" t="s">
        <v>1028</v>
      </c>
      <c r="D219" s="108" t="s">
        <v>1029</v>
      </c>
      <c r="E219" s="215" t="s">
        <v>263</v>
      </c>
      <c r="F219" s="7" t="s">
        <v>3</v>
      </c>
      <c r="G219" s="111" t="s">
        <v>1118</v>
      </c>
      <c r="H219" s="108">
        <v>9848281052</v>
      </c>
      <c r="I219" s="231">
        <v>2.2000000000000002</v>
      </c>
      <c r="J219" s="86"/>
      <c r="K219" s="44"/>
    </row>
    <row r="220" spans="1:11" ht="21.95" customHeight="1">
      <c r="A220" s="228">
        <v>217</v>
      </c>
      <c r="B220" s="215" t="s">
        <v>662</v>
      </c>
      <c r="C220" s="110" t="s">
        <v>1274</v>
      </c>
      <c r="D220" s="108" t="s">
        <v>1275</v>
      </c>
      <c r="E220" s="215" t="s">
        <v>263</v>
      </c>
      <c r="F220" s="7" t="s">
        <v>3</v>
      </c>
      <c r="G220" s="111" t="s">
        <v>1294</v>
      </c>
      <c r="H220" s="108">
        <v>9295655911</v>
      </c>
      <c r="I220" s="231">
        <v>2.2000000000000002</v>
      </c>
      <c r="J220" s="86"/>
      <c r="K220" s="44"/>
    </row>
    <row r="221" spans="1:11" ht="21.95" customHeight="1">
      <c r="A221" s="228">
        <v>218</v>
      </c>
      <c r="B221" s="215" t="s">
        <v>662</v>
      </c>
      <c r="C221" s="110" t="s">
        <v>1276</v>
      </c>
      <c r="D221" s="108" t="s">
        <v>1277</v>
      </c>
      <c r="E221" s="215" t="s">
        <v>263</v>
      </c>
      <c r="F221" s="7" t="s">
        <v>5</v>
      </c>
      <c r="G221" s="111" t="s">
        <v>1295</v>
      </c>
      <c r="H221" s="108">
        <v>9490376996</v>
      </c>
      <c r="I221" s="231">
        <v>2.2000000000000002</v>
      </c>
      <c r="J221" s="86"/>
      <c r="K221" s="44"/>
    </row>
    <row r="222" spans="1:11" ht="21.95" customHeight="1">
      <c r="A222" s="228">
        <v>219</v>
      </c>
      <c r="B222" s="215" t="s">
        <v>662</v>
      </c>
      <c r="C222" s="110" t="s">
        <v>1020</v>
      </c>
      <c r="D222" s="108" t="s">
        <v>1021</v>
      </c>
      <c r="E222" s="215" t="s">
        <v>263</v>
      </c>
      <c r="F222" s="7" t="s">
        <v>5</v>
      </c>
      <c r="G222" s="111" t="s">
        <v>1112</v>
      </c>
      <c r="H222" s="108">
        <v>9849663524</v>
      </c>
      <c r="I222" s="231">
        <v>2.2000000000000002</v>
      </c>
      <c r="J222" s="86"/>
      <c r="K222" s="44"/>
    </row>
    <row r="223" spans="1:11" ht="21.95" customHeight="1">
      <c r="A223" s="228">
        <v>220</v>
      </c>
      <c r="B223" s="215" t="s">
        <v>662</v>
      </c>
      <c r="C223" s="110" t="s">
        <v>691</v>
      </c>
      <c r="D223" s="108" t="s">
        <v>1278</v>
      </c>
      <c r="E223" s="215" t="s">
        <v>263</v>
      </c>
      <c r="F223" s="7" t="s">
        <v>5</v>
      </c>
      <c r="G223" s="111" t="s">
        <v>1296</v>
      </c>
      <c r="H223" s="108">
        <v>7702558388</v>
      </c>
      <c r="I223" s="231">
        <v>2.2000000000000002</v>
      </c>
      <c r="J223" s="86"/>
      <c r="K223" s="44"/>
    </row>
    <row r="224" spans="1:11" ht="21.95" customHeight="1">
      <c r="A224" s="228">
        <v>221</v>
      </c>
      <c r="B224" s="215" t="s">
        <v>662</v>
      </c>
      <c r="C224" s="110" t="s">
        <v>1279</v>
      </c>
      <c r="D224" s="108" t="s">
        <v>1280</v>
      </c>
      <c r="E224" s="215" t="s">
        <v>263</v>
      </c>
      <c r="F224" s="7" t="s">
        <v>5</v>
      </c>
      <c r="G224" s="111" t="s">
        <v>1297</v>
      </c>
      <c r="H224" s="108">
        <v>9493648211</v>
      </c>
      <c r="I224" s="231">
        <v>2.2000000000000002</v>
      </c>
      <c r="J224" s="86"/>
      <c r="K224" s="44"/>
    </row>
    <row r="225" spans="1:11" ht="21.95" customHeight="1">
      <c r="A225" s="228">
        <v>222</v>
      </c>
      <c r="B225" s="215" t="s">
        <v>662</v>
      </c>
      <c r="C225" s="110" t="s">
        <v>1281</v>
      </c>
      <c r="D225" s="108" t="s">
        <v>1282</v>
      </c>
      <c r="E225" s="215" t="s">
        <v>263</v>
      </c>
      <c r="F225" s="7" t="s">
        <v>5</v>
      </c>
      <c r="G225" s="111" t="s">
        <v>1298</v>
      </c>
      <c r="H225" s="108">
        <v>9505106469</v>
      </c>
      <c r="I225" s="231">
        <v>2.2000000000000002</v>
      </c>
      <c r="J225" s="86"/>
      <c r="K225" s="44"/>
    </row>
    <row r="226" spans="1:11" ht="21.95" customHeight="1">
      <c r="A226" s="228">
        <v>223</v>
      </c>
      <c r="B226" s="215" t="s">
        <v>662</v>
      </c>
      <c r="C226" s="110" t="s">
        <v>1283</v>
      </c>
      <c r="D226" s="108" t="s">
        <v>1284</v>
      </c>
      <c r="E226" s="215" t="s">
        <v>263</v>
      </c>
      <c r="F226" s="7" t="s">
        <v>5</v>
      </c>
      <c r="G226" s="111" t="s">
        <v>1299</v>
      </c>
      <c r="H226" s="108">
        <v>9989298163</v>
      </c>
      <c r="I226" s="231">
        <v>2.2000000000000002</v>
      </c>
      <c r="J226" s="86"/>
      <c r="K226" s="44"/>
    </row>
    <row r="227" spans="1:11" ht="21.95" customHeight="1">
      <c r="A227" s="228">
        <v>224</v>
      </c>
      <c r="B227" s="215" t="s">
        <v>662</v>
      </c>
      <c r="C227" s="110" t="s">
        <v>1285</v>
      </c>
      <c r="D227" s="108" t="s">
        <v>1286</v>
      </c>
      <c r="E227" s="215" t="s">
        <v>263</v>
      </c>
      <c r="F227" s="7" t="s">
        <v>5</v>
      </c>
      <c r="G227" s="111" t="s">
        <v>1300</v>
      </c>
      <c r="H227" s="108">
        <v>9440471478</v>
      </c>
      <c r="I227" s="231">
        <v>2.2000000000000002</v>
      </c>
      <c r="J227" s="86"/>
      <c r="K227" s="44"/>
    </row>
    <row r="228" spans="1:11" ht="21.95" customHeight="1">
      <c r="A228" s="228">
        <v>225</v>
      </c>
      <c r="B228" s="215" t="s">
        <v>662</v>
      </c>
      <c r="C228" s="110" t="s">
        <v>699</v>
      </c>
      <c r="D228" s="108" t="s">
        <v>1287</v>
      </c>
      <c r="E228" s="215" t="s">
        <v>263</v>
      </c>
      <c r="F228" s="7" t="s">
        <v>5</v>
      </c>
      <c r="G228" s="111" t="s">
        <v>701</v>
      </c>
      <c r="H228" s="108">
        <v>9848557254</v>
      </c>
      <c r="I228" s="231">
        <v>2.2000000000000002</v>
      </c>
      <c r="J228" s="86"/>
      <c r="K228" s="44"/>
    </row>
    <row r="229" spans="1:11" ht="21.95" customHeight="1">
      <c r="A229" s="228">
        <v>226</v>
      </c>
      <c r="B229" s="215" t="s">
        <v>662</v>
      </c>
      <c r="C229" s="110" t="s">
        <v>1288</v>
      </c>
      <c r="D229" s="109" t="s">
        <v>1292</v>
      </c>
      <c r="E229" s="215" t="s">
        <v>263</v>
      </c>
      <c r="F229" s="7" t="s">
        <v>6</v>
      </c>
      <c r="G229" s="112" t="s">
        <v>1301</v>
      </c>
      <c r="H229" s="108">
        <v>8121902913</v>
      </c>
      <c r="I229" s="231">
        <v>2.2000000000000002</v>
      </c>
      <c r="J229" s="86"/>
      <c r="K229" s="44"/>
    </row>
    <row r="230" spans="1:11" ht="21.95" customHeight="1">
      <c r="A230" s="228">
        <v>227</v>
      </c>
      <c r="B230" s="215" t="s">
        <v>662</v>
      </c>
      <c r="C230" s="110" t="s">
        <v>702</v>
      </c>
      <c r="D230" s="108" t="s">
        <v>1289</v>
      </c>
      <c r="E230" s="215" t="s">
        <v>263</v>
      </c>
      <c r="F230" s="7" t="s">
        <v>6</v>
      </c>
      <c r="G230" s="112" t="s">
        <v>704</v>
      </c>
      <c r="H230" s="108">
        <v>9848095659</v>
      </c>
      <c r="I230" s="231">
        <v>2.2000000000000002</v>
      </c>
      <c r="J230" s="86"/>
      <c r="K230" s="44"/>
    </row>
    <row r="231" spans="1:11" ht="21.95" customHeight="1">
      <c r="A231" s="228">
        <v>228</v>
      </c>
      <c r="B231" s="215" t="s">
        <v>662</v>
      </c>
      <c r="C231" s="110" t="s">
        <v>1290</v>
      </c>
      <c r="D231" s="108" t="s">
        <v>1291</v>
      </c>
      <c r="E231" s="215" t="s">
        <v>263</v>
      </c>
      <c r="F231" s="7" t="s">
        <v>6</v>
      </c>
      <c r="G231" s="112" t="s">
        <v>1302</v>
      </c>
      <c r="H231" s="108">
        <v>9849151787</v>
      </c>
      <c r="I231" s="231">
        <v>2.2000000000000002</v>
      </c>
      <c r="J231" s="86"/>
      <c r="K231" s="44"/>
    </row>
    <row r="232" spans="1:11" ht="21.95" customHeight="1">
      <c r="A232" s="228">
        <v>229</v>
      </c>
      <c r="B232" s="215" t="s">
        <v>662</v>
      </c>
      <c r="C232" s="110" t="s">
        <v>1010</v>
      </c>
      <c r="D232" s="108" t="s">
        <v>1011</v>
      </c>
      <c r="E232" s="215" t="s">
        <v>263</v>
      </c>
      <c r="F232" s="7" t="s">
        <v>6</v>
      </c>
      <c r="G232" s="112" t="s">
        <v>1103</v>
      </c>
      <c r="H232" s="108">
        <v>9440431113</v>
      </c>
      <c r="I232" s="231">
        <v>2.2000000000000002</v>
      </c>
      <c r="J232" s="86"/>
      <c r="K232" s="44"/>
    </row>
    <row r="233" spans="1:11" ht="21.95" customHeight="1">
      <c r="A233" s="228">
        <v>230</v>
      </c>
      <c r="B233" s="215" t="s">
        <v>662</v>
      </c>
      <c r="C233" s="110" t="s">
        <v>1014</v>
      </c>
      <c r="D233" s="108" t="s">
        <v>1015</v>
      </c>
      <c r="E233" s="215" t="s">
        <v>263</v>
      </c>
      <c r="F233" s="7" t="s">
        <v>6</v>
      </c>
      <c r="G233" s="112" t="s">
        <v>1106</v>
      </c>
      <c r="H233" s="108">
        <v>9291242789</v>
      </c>
      <c r="I233" s="231">
        <v>2.2000000000000002</v>
      </c>
      <c r="J233" s="86"/>
      <c r="K233" s="44"/>
    </row>
    <row r="234" spans="1:11" ht="21.95" customHeight="1">
      <c r="A234" s="228">
        <v>231</v>
      </c>
      <c r="B234" s="215" t="s">
        <v>662</v>
      </c>
      <c r="C234" s="110" t="s">
        <v>590</v>
      </c>
      <c r="D234" s="108" t="s">
        <v>591</v>
      </c>
      <c r="E234" s="215" t="s">
        <v>263</v>
      </c>
      <c r="F234" s="7" t="s">
        <v>6</v>
      </c>
      <c r="G234" s="112" t="s">
        <v>592</v>
      </c>
      <c r="H234" s="108">
        <v>7386104126</v>
      </c>
      <c r="I234" s="231">
        <v>2.2000000000000002</v>
      </c>
      <c r="J234" s="86"/>
      <c r="K234" s="44"/>
    </row>
    <row r="235" spans="1:11" ht="21.95" customHeight="1">
      <c r="A235" s="228">
        <v>232</v>
      </c>
      <c r="B235" s="215" t="s">
        <v>662</v>
      </c>
      <c r="C235" s="44" t="s">
        <v>1066</v>
      </c>
      <c r="D235" s="72" t="s">
        <v>1067</v>
      </c>
      <c r="E235" s="25" t="s">
        <v>264</v>
      </c>
      <c r="F235" s="44" t="s">
        <v>5</v>
      </c>
      <c r="G235" s="159" t="s">
        <v>1147</v>
      </c>
      <c r="H235" s="195">
        <v>8121386446</v>
      </c>
      <c r="I235" s="231">
        <v>2.2000000000000002</v>
      </c>
      <c r="J235" s="86" t="s">
        <v>1139</v>
      </c>
      <c r="K235" s="195" t="s">
        <v>87</v>
      </c>
    </row>
    <row r="236" spans="1:11" ht="21.95" customHeight="1">
      <c r="A236" s="228">
        <v>233</v>
      </c>
      <c r="B236" s="215" t="s">
        <v>662</v>
      </c>
      <c r="C236" s="44" t="s">
        <v>1068</v>
      </c>
      <c r="D236" s="72" t="s">
        <v>1069</v>
      </c>
      <c r="E236" s="25" t="s">
        <v>264</v>
      </c>
      <c r="F236" s="44" t="s">
        <v>6</v>
      </c>
      <c r="G236" s="53" t="s">
        <v>1148</v>
      </c>
      <c r="H236" s="44">
        <v>8885346027</v>
      </c>
      <c r="I236" s="231">
        <v>2.2000000000000002</v>
      </c>
      <c r="J236" s="84">
        <v>33790</v>
      </c>
      <c r="K236" s="195" t="s">
        <v>87</v>
      </c>
    </row>
    <row r="237" spans="1:11" ht="21.95" customHeight="1">
      <c r="A237" s="228">
        <v>234</v>
      </c>
      <c r="B237" s="215" t="s">
        <v>662</v>
      </c>
      <c r="C237" s="195" t="s">
        <v>1270</v>
      </c>
      <c r="D237" s="9" t="s">
        <v>1271</v>
      </c>
      <c r="E237" s="25" t="s">
        <v>264</v>
      </c>
      <c r="F237" s="44" t="s">
        <v>6</v>
      </c>
      <c r="G237" s="53" t="s">
        <v>1272</v>
      </c>
      <c r="H237" s="44">
        <v>7382432427</v>
      </c>
      <c r="I237" s="231">
        <v>2.2000000000000002</v>
      </c>
      <c r="J237" s="195" t="s">
        <v>1121</v>
      </c>
      <c r="K237" s="195" t="s">
        <v>86</v>
      </c>
    </row>
    <row r="238" spans="1:11" ht="21.95" customHeight="1">
      <c r="A238" s="228">
        <v>235</v>
      </c>
      <c r="B238" s="215" t="s">
        <v>662</v>
      </c>
      <c r="C238" s="43" t="s">
        <v>1350</v>
      </c>
      <c r="D238" s="68" t="s">
        <v>1351</v>
      </c>
      <c r="E238" s="43" t="s">
        <v>262</v>
      </c>
      <c r="F238" s="43" t="s">
        <v>179</v>
      </c>
      <c r="G238" s="52" t="s">
        <v>1352</v>
      </c>
      <c r="H238" s="43">
        <v>9052648564</v>
      </c>
      <c r="I238" s="231">
        <v>2.2000000000000002</v>
      </c>
      <c r="J238" s="195"/>
      <c r="K238" s="195" t="s">
        <v>87</v>
      </c>
    </row>
    <row r="239" spans="1:11" ht="21.95" customHeight="1">
      <c r="A239" s="228">
        <v>236</v>
      </c>
      <c r="B239" s="215" t="s">
        <v>1217</v>
      </c>
      <c r="C239" s="43" t="s">
        <v>1044</v>
      </c>
      <c r="D239" s="68" t="s">
        <v>1057</v>
      </c>
      <c r="E239" s="43" t="s">
        <v>262</v>
      </c>
      <c r="F239" s="246" t="s">
        <v>5</v>
      </c>
      <c r="G239" s="52" t="s">
        <v>1132</v>
      </c>
      <c r="H239" s="43">
        <v>9848913458</v>
      </c>
      <c r="I239" s="231"/>
      <c r="J239" s="43" t="s">
        <v>1133</v>
      </c>
      <c r="K239" s="194" t="s">
        <v>86</v>
      </c>
    </row>
    <row r="240" spans="1:11" ht="21.95" customHeight="1">
      <c r="A240" s="228">
        <v>237</v>
      </c>
      <c r="B240" s="215" t="s">
        <v>1227</v>
      </c>
      <c r="C240" s="44" t="s">
        <v>1030</v>
      </c>
      <c r="D240" s="72" t="s">
        <v>1031</v>
      </c>
      <c r="E240" s="43" t="s">
        <v>263</v>
      </c>
      <c r="F240" s="44" t="s">
        <v>3</v>
      </c>
      <c r="G240" s="53" t="s">
        <v>1120</v>
      </c>
      <c r="H240" s="44">
        <v>9866959602</v>
      </c>
      <c r="I240" s="233" t="s">
        <v>1228</v>
      </c>
      <c r="J240" s="44" t="s">
        <v>1121</v>
      </c>
      <c r="K240" s="194" t="s">
        <v>87</v>
      </c>
    </row>
    <row r="241" spans="1:11" ht="21.95" customHeight="1">
      <c r="A241" s="228">
        <v>238</v>
      </c>
      <c r="B241" s="215" t="s">
        <v>1227</v>
      </c>
      <c r="C241" s="44" t="s">
        <v>1229</v>
      </c>
      <c r="D241" s="72" t="s">
        <v>1230</v>
      </c>
      <c r="E241" s="43" t="s">
        <v>263</v>
      </c>
      <c r="F241" s="44" t="s">
        <v>3</v>
      </c>
      <c r="G241" s="53" t="s">
        <v>1231</v>
      </c>
      <c r="H241" s="44">
        <v>9000458522</v>
      </c>
      <c r="I241" s="234"/>
      <c r="J241" s="74">
        <v>33949</v>
      </c>
      <c r="K241" s="44" t="s">
        <v>87</v>
      </c>
    </row>
    <row r="242" spans="1:11" ht="21.95" customHeight="1">
      <c r="A242" s="228">
        <v>239</v>
      </c>
      <c r="B242" s="215" t="s">
        <v>1227</v>
      </c>
      <c r="C242" s="44" t="s">
        <v>606</v>
      </c>
      <c r="D242" s="72" t="s">
        <v>607</v>
      </c>
      <c r="E242" s="43" t="s">
        <v>263</v>
      </c>
      <c r="F242" s="44" t="s">
        <v>3</v>
      </c>
      <c r="G242" s="53" t="s">
        <v>608</v>
      </c>
      <c r="H242" s="44">
        <v>9700602404</v>
      </c>
      <c r="I242" s="235"/>
      <c r="J242" s="74">
        <v>34008</v>
      </c>
      <c r="K242" s="44" t="s">
        <v>86</v>
      </c>
    </row>
    <row r="243" spans="1:11" ht="21.95" customHeight="1">
      <c r="A243" s="228">
        <v>240</v>
      </c>
      <c r="B243" s="215" t="s">
        <v>990</v>
      </c>
      <c r="C243" s="43" t="s">
        <v>1233</v>
      </c>
      <c r="D243" s="68" t="s">
        <v>1234</v>
      </c>
      <c r="E243" s="215" t="s">
        <v>262</v>
      </c>
      <c r="F243" s="246" t="s">
        <v>179</v>
      </c>
      <c r="G243" s="52" t="s">
        <v>1235</v>
      </c>
      <c r="H243" s="43">
        <v>9395183230</v>
      </c>
      <c r="I243" s="236">
        <v>15000</v>
      </c>
      <c r="J243" s="45">
        <v>33548</v>
      </c>
      <c r="K243" s="43" t="s">
        <v>86</v>
      </c>
    </row>
    <row r="244" spans="1:11" ht="21.95" customHeight="1">
      <c r="A244" s="228">
        <v>241</v>
      </c>
      <c r="B244" s="215" t="s">
        <v>990</v>
      </c>
      <c r="C244" s="43" t="s">
        <v>1236</v>
      </c>
      <c r="D244" s="68" t="s">
        <v>1237</v>
      </c>
      <c r="E244" s="215" t="s">
        <v>262</v>
      </c>
      <c r="F244" s="246" t="s">
        <v>179</v>
      </c>
      <c r="G244" s="52" t="s">
        <v>1238</v>
      </c>
      <c r="H244" s="43">
        <v>8985181869</v>
      </c>
      <c r="I244" s="237"/>
      <c r="J244" s="45">
        <v>34250</v>
      </c>
      <c r="K244" s="43" t="s">
        <v>86</v>
      </c>
    </row>
    <row r="245" spans="1:11" ht="21.95" customHeight="1">
      <c r="A245" s="228">
        <v>242</v>
      </c>
      <c r="B245" s="215" t="s">
        <v>990</v>
      </c>
      <c r="C245" s="43" t="s">
        <v>1239</v>
      </c>
      <c r="D245" s="68" t="s">
        <v>1240</v>
      </c>
      <c r="E245" s="215" t="s">
        <v>262</v>
      </c>
      <c r="F245" s="246" t="s">
        <v>179</v>
      </c>
      <c r="G245" s="52" t="s">
        <v>1241</v>
      </c>
      <c r="H245" s="43">
        <v>9848266661</v>
      </c>
      <c r="I245" s="237"/>
      <c r="J245" s="45">
        <v>34091</v>
      </c>
      <c r="K245" s="43" t="s">
        <v>87</v>
      </c>
    </row>
    <row r="246" spans="1:11" ht="21.95" customHeight="1">
      <c r="A246" s="228">
        <v>243</v>
      </c>
      <c r="B246" s="215" t="s">
        <v>990</v>
      </c>
      <c r="C246" s="43" t="s">
        <v>1242</v>
      </c>
      <c r="D246" s="68" t="s">
        <v>1243</v>
      </c>
      <c r="E246" s="215" t="s">
        <v>262</v>
      </c>
      <c r="F246" s="246" t="s">
        <v>179</v>
      </c>
      <c r="G246" s="52" t="s">
        <v>1244</v>
      </c>
      <c r="H246" s="43">
        <v>8106770048</v>
      </c>
      <c r="I246" s="237"/>
      <c r="J246" s="43" t="s">
        <v>1245</v>
      </c>
      <c r="K246" s="43" t="s">
        <v>86</v>
      </c>
    </row>
    <row r="247" spans="1:11" ht="21.95" customHeight="1">
      <c r="A247" s="228">
        <v>244</v>
      </c>
      <c r="B247" s="215" t="s">
        <v>990</v>
      </c>
      <c r="C247" s="43" t="s">
        <v>1332</v>
      </c>
      <c r="D247" s="68" t="s">
        <v>1333</v>
      </c>
      <c r="E247" s="215" t="s">
        <v>262</v>
      </c>
      <c r="F247" s="246" t="s">
        <v>179</v>
      </c>
      <c r="G247" s="52" t="s">
        <v>1334</v>
      </c>
      <c r="H247" s="43">
        <v>9440897249</v>
      </c>
      <c r="I247" s="238"/>
      <c r="J247" s="43" t="s">
        <v>206</v>
      </c>
      <c r="K247" s="43" t="s">
        <v>87</v>
      </c>
    </row>
    <row r="248" spans="1:11" ht="21.95" customHeight="1">
      <c r="A248" s="228">
        <v>245</v>
      </c>
      <c r="B248" s="215" t="s">
        <v>1249</v>
      </c>
      <c r="C248" s="43" t="s">
        <v>1247</v>
      </c>
      <c r="D248" s="68" t="s">
        <v>1248</v>
      </c>
      <c r="E248" s="215" t="s">
        <v>262</v>
      </c>
      <c r="F248" s="246" t="s">
        <v>3</v>
      </c>
      <c r="G248" s="75" t="s">
        <v>1251</v>
      </c>
      <c r="H248" s="96">
        <v>7382522297</v>
      </c>
      <c r="I248" s="231" t="s">
        <v>1250</v>
      </c>
      <c r="J248" s="43" t="s">
        <v>613</v>
      </c>
      <c r="K248" s="43" t="s">
        <v>87</v>
      </c>
    </row>
    <row r="249" spans="1:11" ht="24.95" customHeight="1">
      <c r="A249" s="228">
        <v>246</v>
      </c>
      <c r="B249" s="12" t="s">
        <v>1329</v>
      </c>
      <c r="C249" s="43" t="s">
        <v>1049</v>
      </c>
      <c r="D249" s="68" t="s">
        <v>1062</v>
      </c>
      <c r="E249" s="43" t="s">
        <v>262</v>
      </c>
      <c r="F249" s="43" t="s">
        <v>6</v>
      </c>
      <c r="G249" s="52" t="s">
        <v>1142</v>
      </c>
      <c r="H249" s="43">
        <v>9440782845</v>
      </c>
      <c r="I249" s="231" t="s">
        <v>1336</v>
      </c>
      <c r="J249" s="90" t="s">
        <v>1143</v>
      </c>
      <c r="K249" s="43" t="s">
        <v>86</v>
      </c>
    </row>
    <row r="250" spans="1:11" ht="24.95" customHeight="1">
      <c r="A250" s="228">
        <v>247</v>
      </c>
      <c r="B250" s="12" t="s">
        <v>1329</v>
      </c>
      <c r="C250" s="43" t="s">
        <v>1337</v>
      </c>
      <c r="D250" s="68" t="s">
        <v>1338</v>
      </c>
      <c r="E250" s="43" t="s">
        <v>262</v>
      </c>
      <c r="F250" s="43" t="s">
        <v>179</v>
      </c>
      <c r="G250" s="52" t="s">
        <v>1339</v>
      </c>
      <c r="H250" s="43">
        <v>9491991911</v>
      </c>
      <c r="I250" s="231" t="s">
        <v>1336</v>
      </c>
      <c r="J250" s="194"/>
      <c r="K250" s="194" t="s">
        <v>86</v>
      </c>
    </row>
    <row r="251" spans="1:11" ht="24.95" customHeight="1">
      <c r="A251" s="228">
        <v>248</v>
      </c>
      <c r="B251" s="12" t="s">
        <v>1329</v>
      </c>
      <c r="C251" s="43" t="s">
        <v>1357</v>
      </c>
      <c r="D251" s="68" t="s">
        <v>1358</v>
      </c>
      <c r="E251" s="43" t="s">
        <v>262</v>
      </c>
      <c r="F251" s="43" t="s">
        <v>5</v>
      </c>
      <c r="G251" s="52" t="s">
        <v>1359</v>
      </c>
      <c r="H251" s="43">
        <v>8341044684</v>
      </c>
      <c r="I251" s="231" t="s">
        <v>1336</v>
      </c>
      <c r="J251" s="45">
        <v>33516</v>
      </c>
      <c r="K251" s="43" t="s">
        <v>86</v>
      </c>
    </row>
    <row r="252" spans="1:11" ht="24.95" customHeight="1">
      <c r="A252" s="228">
        <v>249</v>
      </c>
      <c r="B252" s="12"/>
      <c r="C252" s="44" t="s">
        <v>1010</v>
      </c>
      <c r="D252" s="72" t="s">
        <v>1011</v>
      </c>
      <c r="E252" s="44" t="s">
        <v>263</v>
      </c>
      <c r="F252" s="44" t="s">
        <v>6</v>
      </c>
      <c r="G252" s="77" t="s">
        <v>1103</v>
      </c>
      <c r="H252" s="78">
        <v>9440431113</v>
      </c>
      <c r="I252" s="231" t="s">
        <v>1336</v>
      </c>
      <c r="J252" s="194"/>
      <c r="K252" s="194" t="s">
        <v>86</v>
      </c>
    </row>
    <row r="253" spans="1:11" ht="24.95" customHeight="1">
      <c r="A253" s="228">
        <v>250</v>
      </c>
      <c r="B253" s="12"/>
      <c r="C253" s="44" t="s">
        <v>1340</v>
      </c>
      <c r="D253" s="72" t="s">
        <v>1341</v>
      </c>
      <c r="E253" s="44" t="s">
        <v>263</v>
      </c>
      <c r="F253" s="44" t="s">
        <v>6</v>
      </c>
      <c r="G253" s="77" t="s">
        <v>1342</v>
      </c>
      <c r="H253" s="78">
        <v>9490156373</v>
      </c>
      <c r="I253" s="231" t="s">
        <v>1336</v>
      </c>
      <c r="J253" s="194"/>
      <c r="K253" s="194" t="s">
        <v>86</v>
      </c>
    </row>
    <row r="254" spans="1:11" ht="24.95" customHeight="1">
      <c r="A254" s="228">
        <v>251</v>
      </c>
      <c r="B254" s="12"/>
      <c r="C254" s="44" t="s">
        <v>1343</v>
      </c>
      <c r="D254" s="72" t="s">
        <v>1344</v>
      </c>
      <c r="E254" s="44" t="s">
        <v>263</v>
      </c>
      <c r="F254" s="44" t="s">
        <v>6</v>
      </c>
      <c r="G254" s="77" t="s">
        <v>1345</v>
      </c>
      <c r="H254" s="78">
        <v>8500509399</v>
      </c>
      <c r="I254" s="231" t="s">
        <v>1336</v>
      </c>
      <c r="J254" s="194"/>
      <c r="K254" s="194" t="s">
        <v>86</v>
      </c>
    </row>
    <row r="255" spans="1:11" ht="24.95" customHeight="1">
      <c r="A255" s="228">
        <v>252</v>
      </c>
      <c r="B255" s="12"/>
      <c r="C255" s="44" t="s">
        <v>1346</v>
      </c>
      <c r="D255" s="72" t="s">
        <v>1347</v>
      </c>
      <c r="E255" s="44" t="s">
        <v>263</v>
      </c>
      <c r="F255" s="44" t="s">
        <v>6</v>
      </c>
      <c r="G255" s="77" t="s">
        <v>1348</v>
      </c>
      <c r="H255" s="78">
        <v>9440773392</v>
      </c>
      <c r="I255" s="231" t="s">
        <v>1336</v>
      </c>
      <c r="J255" s="194"/>
      <c r="K255" s="194" t="s">
        <v>86</v>
      </c>
    </row>
    <row r="256" spans="1:11" ht="24.95" customHeight="1">
      <c r="A256" s="228">
        <v>253</v>
      </c>
      <c r="B256" s="12"/>
      <c r="C256" s="44" t="s">
        <v>1363</v>
      </c>
      <c r="D256" s="72" t="s">
        <v>1364</v>
      </c>
      <c r="E256" s="44" t="s">
        <v>263</v>
      </c>
      <c r="F256" s="44" t="s">
        <v>6</v>
      </c>
      <c r="G256" s="77" t="s">
        <v>1365</v>
      </c>
      <c r="H256" s="79" t="s">
        <v>1367</v>
      </c>
      <c r="I256" s="231" t="s">
        <v>1336</v>
      </c>
      <c r="J256" s="44" t="s">
        <v>1366</v>
      </c>
      <c r="K256" s="44" t="s">
        <v>86</v>
      </c>
    </row>
    <row r="257" spans="1:14" ht="24.95" customHeight="1">
      <c r="A257" s="228">
        <v>254</v>
      </c>
      <c r="B257" s="12"/>
      <c r="C257" s="44" t="s">
        <v>1353</v>
      </c>
      <c r="D257" s="72" t="s">
        <v>1354</v>
      </c>
      <c r="E257" s="44" t="s">
        <v>263</v>
      </c>
      <c r="F257" s="44" t="s">
        <v>6</v>
      </c>
      <c r="G257" s="77" t="s">
        <v>1355</v>
      </c>
      <c r="H257" s="78">
        <v>9963206879</v>
      </c>
      <c r="I257" s="231" t="s">
        <v>1336</v>
      </c>
      <c r="J257" s="44" t="s">
        <v>1356</v>
      </c>
      <c r="K257" s="194" t="s">
        <v>86</v>
      </c>
    </row>
    <row r="258" spans="1:14" ht="24.95" customHeight="1">
      <c r="A258" s="228">
        <v>255</v>
      </c>
      <c r="B258" s="245" t="s">
        <v>1329</v>
      </c>
      <c r="C258" s="195" t="s">
        <v>1360</v>
      </c>
      <c r="D258" s="9" t="s">
        <v>1361</v>
      </c>
      <c r="E258" s="195" t="s">
        <v>264</v>
      </c>
      <c r="F258" s="195" t="s">
        <v>5</v>
      </c>
      <c r="G258" s="69"/>
      <c r="H258" s="195">
        <v>9849143730</v>
      </c>
      <c r="I258" s="231" t="s">
        <v>1336</v>
      </c>
      <c r="J258" s="194"/>
      <c r="K258" s="194" t="s">
        <v>86</v>
      </c>
    </row>
    <row r="259" spans="1:14" ht="24.95" customHeight="1">
      <c r="A259" s="228">
        <v>256</v>
      </c>
      <c r="B259" s="12" t="s">
        <v>1387</v>
      </c>
      <c r="C259" s="43" t="s">
        <v>1388</v>
      </c>
      <c r="D259" s="68" t="s">
        <v>1389</v>
      </c>
      <c r="E259" s="43" t="s">
        <v>262</v>
      </c>
      <c r="F259" s="43" t="s">
        <v>179</v>
      </c>
      <c r="G259" s="52" t="s">
        <v>1391</v>
      </c>
      <c r="H259" s="43">
        <v>9701084473</v>
      </c>
      <c r="I259" s="233" t="s">
        <v>1393</v>
      </c>
      <c r="J259" s="45">
        <v>33636</v>
      </c>
      <c r="K259" s="194" t="s">
        <v>86</v>
      </c>
      <c r="L259" s="125"/>
      <c r="M259" s="125"/>
      <c r="N259" s="125"/>
    </row>
    <row r="260" spans="1:14" ht="24.95" customHeight="1">
      <c r="A260" s="228">
        <v>257</v>
      </c>
      <c r="B260" s="12" t="s">
        <v>1387</v>
      </c>
      <c r="C260" s="43" t="s">
        <v>926</v>
      </c>
      <c r="D260" s="68" t="s">
        <v>927</v>
      </c>
      <c r="E260" s="43" t="s">
        <v>262</v>
      </c>
      <c r="F260" s="43" t="s">
        <v>179</v>
      </c>
      <c r="G260" s="52" t="s">
        <v>1035</v>
      </c>
      <c r="H260" s="43">
        <v>8143115876</v>
      </c>
      <c r="I260" s="235"/>
      <c r="J260" s="45">
        <v>34308</v>
      </c>
      <c r="K260" s="194" t="s">
        <v>86</v>
      </c>
      <c r="L260" s="125"/>
      <c r="M260" s="125"/>
      <c r="N260" s="125"/>
    </row>
    <row r="261" spans="1:14">
      <c r="B261" s="126"/>
      <c r="C261" s="126"/>
      <c r="D261" s="125"/>
      <c r="E261" s="126"/>
      <c r="F261" s="126"/>
      <c r="G261" s="127"/>
      <c r="H261" s="126"/>
      <c r="I261" s="128"/>
      <c r="J261" s="126"/>
      <c r="K261" s="126"/>
      <c r="L261" s="125"/>
      <c r="M261" s="125"/>
      <c r="N261" s="125"/>
    </row>
  </sheetData>
  <mergeCells count="1">
    <mergeCell ref="A2:H2"/>
  </mergeCells>
  <hyperlinks>
    <hyperlink ref="G9" r:id="rId1"/>
    <hyperlink ref="G13" r:id="rId2"/>
    <hyperlink ref="G14" r:id="rId3"/>
    <hyperlink ref="G16" r:id="rId4"/>
    <hyperlink ref="G36" r:id="rId5"/>
    <hyperlink ref="G17" r:id="rId6"/>
    <hyperlink ref="G18" r:id="rId7"/>
    <hyperlink ref="G41" r:id="rId8"/>
    <hyperlink ref="G42" r:id="rId9"/>
    <hyperlink ref="G43" r:id="rId10"/>
    <hyperlink ref="G44" r:id="rId11"/>
    <hyperlink ref="G45" r:id="rId12"/>
    <hyperlink ref="G46" r:id="rId13"/>
    <hyperlink ref="G47" r:id="rId14"/>
    <hyperlink ref="G48" r:id="rId15"/>
    <hyperlink ref="G54" r:id="rId16"/>
    <hyperlink ref="G55" r:id="rId17"/>
    <hyperlink ref="G57" r:id="rId18"/>
    <hyperlink ref="G59" r:id="rId19"/>
    <hyperlink ref="G60" r:id="rId20"/>
    <hyperlink ref="G62" r:id="rId21"/>
    <hyperlink ref="G63" r:id="rId22"/>
    <hyperlink ref="G65" r:id="rId23"/>
    <hyperlink ref="G66" r:id="rId24"/>
    <hyperlink ref="G69" r:id="rId25"/>
    <hyperlink ref="G70" r:id="rId26"/>
    <hyperlink ref="G72" r:id="rId27"/>
    <hyperlink ref="G75" r:id="rId28"/>
    <hyperlink ref="G71" r:id="rId29"/>
    <hyperlink ref="G79" r:id="rId30"/>
    <hyperlink ref="G83" r:id="rId31"/>
    <hyperlink ref="G84" r:id="rId32"/>
    <hyperlink ref="G85" r:id="rId33"/>
    <hyperlink ref="G86" r:id="rId34"/>
    <hyperlink ref="G87" r:id="rId35"/>
    <hyperlink ref="G88" r:id="rId36"/>
    <hyperlink ref="G89" r:id="rId37"/>
    <hyperlink ref="G91" r:id="rId38"/>
    <hyperlink ref="G94" r:id="rId39"/>
    <hyperlink ref="G95" r:id="rId40"/>
    <hyperlink ref="G96" r:id="rId41"/>
    <hyperlink ref="G98" r:id="rId42"/>
    <hyperlink ref="G99" r:id="rId43"/>
    <hyperlink ref="G100" r:id="rId44"/>
    <hyperlink ref="G101" r:id="rId45"/>
    <hyperlink ref="G102" r:id="rId46"/>
    <hyperlink ref="G103" r:id="rId47"/>
    <hyperlink ref="G106" r:id="rId48"/>
    <hyperlink ref="G113" r:id="rId49"/>
    <hyperlink ref="G115" r:id="rId50"/>
    <hyperlink ref="G116" r:id="rId51"/>
    <hyperlink ref="G117" r:id="rId52"/>
    <hyperlink ref="G121" r:id="rId53"/>
    <hyperlink ref="G122" r:id="rId54"/>
    <hyperlink ref="G123" r:id="rId55"/>
    <hyperlink ref="G154" r:id="rId56"/>
    <hyperlink ref="G155" r:id="rId57"/>
    <hyperlink ref="G156" r:id="rId58"/>
    <hyperlink ref="G157" r:id="rId59"/>
    <hyperlink ref="G158" r:id="rId60"/>
    <hyperlink ref="G159" r:id="rId61"/>
    <hyperlink ref="G175" r:id="rId62"/>
    <hyperlink ref="G176" r:id="rId63"/>
    <hyperlink ref="G181" r:id="rId64"/>
    <hyperlink ref="G186" r:id="rId65"/>
    <hyperlink ref="G187" r:id="rId66"/>
    <hyperlink ref="G188" r:id="rId67"/>
    <hyperlink ref="G189" r:id="rId68"/>
    <hyperlink ref="G190" r:id="rId69"/>
    <hyperlink ref="G191" r:id="rId70"/>
    <hyperlink ref="G192" r:id="rId71"/>
    <hyperlink ref="G193" r:id="rId72"/>
    <hyperlink ref="G194" r:id="rId73"/>
    <hyperlink ref="G195" r:id="rId74"/>
    <hyperlink ref="G196" r:id="rId75"/>
    <hyperlink ref="G199" r:id="rId76"/>
    <hyperlink ref="G200" r:id="rId77"/>
    <hyperlink ref="G201" r:id="rId78"/>
    <hyperlink ref="G202" r:id="rId79"/>
    <hyperlink ref="G203" r:id="rId80"/>
    <hyperlink ref="G204" r:id="rId81"/>
    <hyperlink ref="G206" r:id="rId82"/>
    <hyperlink ref="G207" r:id="rId83"/>
    <hyperlink ref="G208" r:id="rId84"/>
    <hyperlink ref="G215" r:id="rId85"/>
    <hyperlink ref="G239" r:id="rId86"/>
    <hyperlink ref="G12" r:id="rId87"/>
    <hyperlink ref="G240" r:id="rId88"/>
    <hyperlink ref="G241" r:id="rId89"/>
    <hyperlink ref="G242" r:id="rId90"/>
    <hyperlink ref="G209" r:id="rId91"/>
    <hyperlink ref="G237" r:id="rId92"/>
    <hyperlink ref="G216" r:id="rId93"/>
    <hyperlink ref="G217" r:id="rId94"/>
    <hyperlink ref="G218" r:id="rId95"/>
    <hyperlink ref="G219" r:id="rId96"/>
    <hyperlink ref="G220" r:id="rId97"/>
    <hyperlink ref="G221" r:id="rId98"/>
    <hyperlink ref="G222" r:id="rId99"/>
    <hyperlink ref="G223" r:id="rId100"/>
    <hyperlink ref="G224" r:id="rId101"/>
    <hyperlink ref="G225" r:id="rId102"/>
    <hyperlink ref="G226" r:id="rId103"/>
    <hyperlink ref="G227" r:id="rId104"/>
    <hyperlink ref="G228" r:id="rId105"/>
    <hyperlink ref="G164" r:id="rId106"/>
    <hyperlink ref="G249" r:id="rId107"/>
    <hyperlink ref="G251" r:id="rId108"/>
  </hyperlinks>
  <printOptions horizontalCentered="1"/>
  <pageMargins left="0.24" right="0.22" top="0.26" bottom="0.2" header="0.2" footer="0.3"/>
  <pageSetup paperSize="9" scale="68" fitToHeight="0" orientation="landscape" verticalDpi="300" r:id="rId10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59"/>
  <sheetViews>
    <sheetView workbookViewId="0">
      <selection activeCell="B32" sqref="B32"/>
    </sheetView>
  </sheetViews>
  <sheetFormatPr defaultRowHeight="12.75"/>
  <cols>
    <col min="1" max="1" width="6.5703125" style="3" bestFit="1" customWidth="1"/>
    <col min="2" max="2" width="31.7109375" style="5" customWidth="1"/>
    <col min="3" max="3" width="11" style="6" customWidth="1"/>
    <col min="4" max="4" width="10.42578125" style="6" customWidth="1"/>
    <col min="5" max="5" width="10.5703125" style="6" customWidth="1"/>
    <col min="6" max="6" width="13.140625" style="6" customWidth="1"/>
    <col min="7" max="11" width="9.140625" style="6"/>
    <col min="12" max="12" width="9.85546875" style="6" customWidth="1"/>
    <col min="13" max="13" width="9.140625" style="6"/>
    <col min="14" max="14" width="12.7109375" style="6" customWidth="1"/>
    <col min="15" max="15" width="15.42578125" style="6" customWidth="1"/>
    <col min="16" max="16" width="9.140625" style="5"/>
    <col min="17" max="16384" width="9.140625" style="3"/>
  </cols>
  <sheetData>
    <row r="1" spans="1:33" s="48" customFormat="1" ht="29.25" customHeight="1">
      <c r="A1" s="266" t="s">
        <v>16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</row>
    <row r="2" spans="1:33" s="48" customFormat="1" ht="15">
      <c r="A2" s="264" t="s">
        <v>15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</row>
    <row r="3" spans="1:33" s="48" customFormat="1" ht="20.25">
      <c r="A3" s="265" t="s">
        <v>52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s="46" customFormat="1" ht="51.75" customHeight="1">
      <c r="A4" s="117" t="s">
        <v>41</v>
      </c>
      <c r="B4" s="117" t="s">
        <v>8</v>
      </c>
      <c r="C4" s="117" t="s">
        <v>42</v>
      </c>
      <c r="D4" s="117" t="s">
        <v>43</v>
      </c>
      <c r="E4" s="117" t="s">
        <v>44</v>
      </c>
      <c r="F4" s="117" t="s">
        <v>45</v>
      </c>
      <c r="G4" s="117" t="s">
        <v>23</v>
      </c>
      <c r="H4" s="117" t="s">
        <v>24</v>
      </c>
      <c r="I4" s="117" t="s">
        <v>26</v>
      </c>
      <c r="J4" s="117" t="s">
        <v>25</v>
      </c>
      <c r="K4" s="117" t="s">
        <v>27</v>
      </c>
      <c r="L4" s="117" t="s">
        <v>46</v>
      </c>
      <c r="M4" s="117" t="s">
        <v>47</v>
      </c>
      <c r="N4" s="117" t="s">
        <v>48</v>
      </c>
      <c r="O4" s="117" t="s">
        <v>49</v>
      </c>
    </row>
    <row r="5" spans="1:33" ht="21" customHeight="1">
      <c r="A5" s="7">
        <v>1</v>
      </c>
      <c r="B5" s="8" t="s">
        <v>57</v>
      </c>
      <c r="C5" s="114">
        <v>9</v>
      </c>
      <c r="D5" s="114">
        <v>1</v>
      </c>
      <c r="E5" s="114">
        <v>3</v>
      </c>
      <c r="F5" s="115">
        <f>SUM(C5:E5)</f>
        <v>13</v>
      </c>
      <c r="G5" s="114"/>
      <c r="H5" s="114"/>
      <c r="I5" s="114"/>
      <c r="J5" s="114"/>
      <c r="K5" s="114"/>
      <c r="L5" s="114"/>
      <c r="M5" s="114"/>
      <c r="N5" s="115">
        <v>0</v>
      </c>
      <c r="O5" s="115">
        <f>SUM(F5+N5)</f>
        <v>13</v>
      </c>
    </row>
    <row r="6" spans="1:33" ht="21" customHeight="1">
      <c r="A6" s="7">
        <v>2</v>
      </c>
      <c r="B6" s="8" t="s">
        <v>89</v>
      </c>
      <c r="C6" s="114">
        <v>24</v>
      </c>
      <c r="D6" s="114">
        <v>13</v>
      </c>
      <c r="E6" s="114">
        <v>9</v>
      </c>
      <c r="F6" s="130">
        <f t="shared" ref="F6:F28" si="0">SUM(C6:E6)</f>
        <v>46</v>
      </c>
      <c r="G6" s="114"/>
      <c r="H6" s="114"/>
      <c r="I6" s="114"/>
      <c r="J6" s="114"/>
      <c r="K6" s="114"/>
      <c r="L6" s="114"/>
      <c r="M6" s="114"/>
      <c r="N6" s="115">
        <f t="shared" ref="N6:N24" si="1">SUM(G6:M6)</f>
        <v>0</v>
      </c>
      <c r="O6" s="115">
        <f t="shared" ref="O6:O19" si="2">SUM(F6+N6)</f>
        <v>46</v>
      </c>
    </row>
    <row r="7" spans="1:33" ht="21" customHeight="1">
      <c r="A7" s="7">
        <v>3</v>
      </c>
      <c r="B7" s="8" t="s">
        <v>251</v>
      </c>
      <c r="C7" s="114">
        <v>3</v>
      </c>
      <c r="D7" s="114">
        <v>1</v>
      </c>
      <c r="E7" s="114">
        <v>1</v>
      </c>
      <c r="F7" s="130">
        <f t="shared" si="0"/>
        <v>5</v>
      </c>
      <c r="G7" s="114"/>
      <c r="H7" s="114"/>
      <c r="I7" s="114"/>
      <c r="J7" s="114"/>
      <c r="K7" s="114"/>
      <c r="L7" s="114"/>
      <c r="M7" s="114"/>
      <c r="N7" s="115">
        <f t="shared" si="1"/>
        <v>0</v>
      </c>
      <c r="O7" s="115">
        <f t="shared" si="2"/>
        <v>5</v>
      </c>
    </row>
    <row r="8" spans="1:33" ht="21" customHeight="1">
      <c r="A8" s="7">
        <v>4</v>
      </c>
      <c r="B8" s="8" t="s">
        <v>275</v>
      </c>
      <c r="C8" s="114">
        <v>3</v>
      </c>
      <c r="D8" s="114">
        <v>4</v>
      </c>
      <c r="E8" s="114">
        <v>1</v>
      </c>
      <c r="F8" s="130">
        <f t="shared" si="0"/>
        <v>8</v>
      </c>
      <c r="G8" s="114"/>
      <c r="H8" s="114"/>
      <c r="I8" s="114"/>
      <c r="J8" s="114"/>
      <c r="K8" s="114"/>
      <c r="L8" s="114"/>
      <c r="M8" s="114"/>
      <c r="N8" s="115">
        <f t="shared" si="1"/>
        <v>0</v>
      </c>
      <c r="O8" s="115">
        <f t="shared" si="2"/>
        <v>8</v>
      </c>
    </row>
    <row r="9" spans="1:33" ht="21" customHeight="1">
      <c r="A9" s="7">
        <v>5</v>
      </c>
      <c r="B9" s="8" t="s">
        <v>300</v>
      </c>
      <c r="C9" s="114">
        <v>1</v>
      </c>
      <c r="D9" s="114" t="s">
        <v>301</v>
      </c>
      <c r="E9" s="114" t="s">
        <v>301</v>
      </c>
      <c r="F9" s="130">
        <f t="shared" si="0"/>
        <v>1</v>
      </c>
      <c r="G9" s="114"/>
      <c r="H9" s="114"/>
      <c r="I9" s="114"/>
      <c r="J9" s="114"/>
      <c r="K9" s="114"/>
      <c r="L9" s="114"/>
      <c r="M9" s="114"/>
      <c r="N9" s="115">
        <f t="shared" si="1"/>
        <v>0</v>
      </c>
      <c r="O9" s="115">
        <f t="shared" si="2"/>
        <v>1</v>
      </c>
    </row>
    <row r="10" spans="1:33" ht="21" customHeight="1">
      <c r="A10" s="7">
        <v>6</v>
      </c>
      <c r="B10" s="8" t="s">
        <v>305</v>
      </c>
      <c r="C10" s="114">
        <v>2</v>
      </c>
      <c r="D10" s="114" t="s">
        <v>301</v>
      </c>
      <c r="E10" s="114" t="s">
        <v>301</v>
      </c>
      <c r="F10" s="130">
        <f t="shared" si="0"/>
        <v>2</v>
      </c>
      <c r="G10" s="114"/>
      <c r="H10" s="114"/>
      <c r="I10" s="114"/>
      <c r="J10" s="114"/>
      <c r="K10" s="114"/>
      <c r="L10" s="114"/>
      <c r="M10" s="114"/>
      <c r="N10" s="115">
        <f t="shared" si="1"/>
        <v>0</v>
      </c>
      <c r="O10" s="115">
        <f t="shared" si="2"/>
        <v>2</v>
      </c>
    </row>
    <row r="11" spans="1:33" ht="21" customHeight="1">
      <c r="A11" s="7">
        <v>7</v>
      </c>
      <c r="B11" s="2" t="s">
        <v>505</v>
      </c>
      <c r="C11" s="114">
        <v>6</v>
      </c>
      <c r="D11" s="114">
        <v>3</v>
      </c>
      <c r="E11" s="114">
        <v>1</v>
      </c>
      <c r="F11" s="130">
        <f t="shared" si="0"/>
        <v>10</v>
      </c>
      <c r="G11" s="114"/>
      <c r="H11" s="114"/>
      <c r="I11" s="114"/>
      <c r="J11" s="114"/>
      <c r="K11" s="114"/>
      <c r="L11" s="114"/>
      <c r="M11" s="114"/>
      <c r="N11" s="115">
        <f t="shared" si="1"/>
        <v>0</v>
      </c>
      <c r="O11" s="115">
        <f t="shared" si="2"/>
        <v>10</v>
      </c>
    </row>
    <row r="12" spans="1:33" ht="21" customHeight="1">
      <c r="A12" s="7">
        <v>8</v>
      </c>
      <c r="B12" s="8" t="s">
        <v>602</v>
      </c>
      <c r="C12" s="114">
        <v>9</v>
      </c>
      <c r="D12" s="114">
        <v>8</v>
      </c>
      <c r="E12" s="114">
        <v>2</v>
      </c>
      <c r="F12" s="130">
        <f t="shared" si="0"/>
        <v>19</v>
      </c>
      <c r="G12" s="114"/>
      <c r="H12" s="114">
        <v>3</v>
      </c>
      <c r="I12" s="114"/>
      <c r="J12" s="114">
        <v>2</v>
      </c>
      <c r="K12" s="114"/>
      <c r="L12" s="114"/>
      <c r="M12" s="114"/>
      <c r="N12" s="115">
        <f t="shared" si="1"/>
        <v>5</v>
      </c>
      <c r="O12" s="115">
        <f>SUM(F12+N12)</f>
        <v>24</v>
      </c>
    </row>
    <row r="13" spans="1:33" ht="21" customHeight="1">
      <c r="A13" s="7">
        <v>9</v>
      </c>
      <c r="B13" s="8" t="s">
        <v>605</v>
      </c>
      <c r="C13" s="114">
        <v>0</v>
      </c>
      <c r="D13" s="114">
        <v>1</v>
      </c>
      <c r="E13" s="114"/>
      <c r="F13" s="130">
        <f t="shared" si="0"/>
        <v>1</v>
      </c>
      <c r="G13" s="114"/>
      <c r="H13" s="114"/>
      <c r="I13" s="114"/>
      <c r="J13" s="114"/>
      <c r="K13" s="114"/>
      <c r="L13" s="114"/>
      <c r="M13" s="114"/>
      <c r="N13" s="115">
        <f t="shared" si="1"/>
        <v>0</v>
      </c>
      <c r="O13" s="115">
        <f t="shared" si="2"/>
        <v>1</v>
      </c>
    </row>
    <row r="14" spans="1:33" ht="21" customHeight="1">
      <c r="A14" s="7">
        <v>10</v>
      </c>
      <c r="B14" s="8" t="s">
        <v>633</v>
      </c>
      <c r="C14" s="114">
        <v>1</v>
      </c>
      <c r="D14" s="114">
        <v>1</v>
      </c>
      <c r="E14" s="114"/>
      <c r="F14" s="130">
        <f t="shared" si="0"/>
        <v>2</v>
      </c>
      <c r="G14" s="114"/>
      <c r="H14" s="114"/>
      <c r="I14" s="114"/>
      <c r="J14" s="114"/>
      <c r="K14" s="114"/>
      <c r="L14" s="114">
        <v>1</v>
      </c>
      <c r="M14" s="114"/>
      <c r="N14" s="115">
        <f t="shared" si="1"/>
        <v>1</v>
      </c>
      <c r="O14" s="115">
        <f t="shared" si="2"/>
        <v>3</v>
      </c>
    </row>
    <row r="15" spans="1:33" ht="21" customHeight="1">
      <c r="A15" s="7">
        <v>11</v>
      </c>
      <c r="B15" s="2" t="s">
        <v>635</v>
      </c>
      <c r="C15" s="114">
        <v>4</v>
      </c>
      <c r="D15" s="114">
        <v>3</v>
      </c>
      <c r="E15" s="114"/>
      <c r="F15" s="130">
        <f t="shared" si="0"/>
        <v>7</v>
      </c>
      <c r="G15" s="114"/>
      <c r="H15" s="114">
        <v>3</v>
      </c>
      <c r="I15" s="114"/>
      <c r="J15" s="114"/>
      <c r="K15" s="114"/>
      <c r="L15" s="114"/>
      <c r="M15" s="114"/>
      <c r="N15" s="115">
        <f t="shared" si="1"/>
        <v>3</v>
      </c>
      <c r="O15" s="115">
        <f t="shared" si="2"/>
        <v>10</v>
      </c>
    </row>
    <row r="16" spans="1:33" ht="21" customHeight="1">
      <c r="A16" s="7">
        <v>12</v>
      </c>
      <c r="B16" s="2" t="s">
        <v>662</v>
      </c>
      <c r="C16" s="114">
        <v>22</v>
      </c>
      <c r="D16" s="114">
        <v>20</v>
      </c>
      <c r="E16" s="114">
        <v>3</v>
      </c>
      <c r="F16" s="130">
        <f t="shared" si="0"/>
        <v>45</v>
      </c>
      <c r="G16" s="114"/>
      <c r="H16" s="114"/>
      <c r="I16" s="114"/>
      <c r="J16" s="114"/>
      <c r="K16" s="114"/>
      <c r="L16" s="114"/>
      <c r="M16" s="114"/>
      <c r="N16" s="115">
        <f t="shared" si="1"/>
        <v>0</v>
      </c>
      <c r="O16" s="115">
        <f t="shared" si="2"/>
        <v>45</v>
      </c>
    </row>
    <row r="17" spans="1:15" ht="21" customHeight="1">
      <c r="A17" s="7">
        <v>13</v>
      </c>
      <c r="B17" s="2" t="s">
        <v>664</v>
      </c>
      <c r="C17" s="114">
        <v>8</v>
      </c>
      <c r="D17" s="114">
        <v>12</v>
      </c>
      <c r="E17" s="114">
        <v>7</v>
      </c>
      <c r="F17" s="130">
        <f t="shared" si="0"/>
        <v>27</v>
      </c>
      <c r="G17" s="114"/>
      <c r="H17" s="114"/>
      <c r="I17" s="114"/>
      <c r="J17" s="114"/>
      <c r="K17" s="114"/>
      <c r="L17" s="114"/>
      <c r="M17" s="114"/>
      <c r="N17" s="115">
        <f t="shared" si="1"/>
        <v>0</v>
      </c>
      <c r="O17" s="115">
        <f t="shared" si="2"/>
        <v>27</v>
      </c>
    </row>
    <row r="18" spans="1:15" ht="21" customHeight="1">
      <c r="A18" s="7">
        <v>14</v>
      </c>
      <c r="B18" s="2" t="s">
        <v>663</v>
      </c>
      <c r="C18" s="114">
        <v>2</v>
      </c>
      <c r="D18" s="114">
        <v>3</v>
      </c>
      <c r="E18" s="114">
        <v>1</v>
      </c>
      <c r="F18" s="130">
        <f t="shared" si="0"/>
        <v>6</v>
      </c>
      <c r="G18" s="114"/>
      <c r="H18" s="114"/>
      <c r="I18" s="114"/>
      <c r="J18" s="114"/>
      <c r="K18" s="114"/>
      <c r="L18" s="114"/>
      <c r="M18" s="114"/>
      <c r="N18" s="115">
        <f t="shared" si="1"/>
        <v>0</v>
      </c>
      <c r="O18" s="115">
        <f>SUM(F18+N18)</f>
        <v>6</v>
      </c>
    </row>
    <row r="19" spans="1:15" ht="21" customHeight="1">
      <c r="A19" s="7">
        <v>15</v>
      </c>
      <c r="B19" s="2" t="s">
        <v>914</v>
      </c>
      <c r="C19" s="114">
        <v>14</v>
      </c>
      <c r="D19" s="114">
        <v>0</v>
      </c>
      <c r="E19" s="114"/>
      <c r="F19" s="130">
        <f t="shared" si="0"/>
        <v>14</v>
      </c>
      <c r="G19" s="114"/>
      <c r="H19" s="114"/>
      <c r="I19" s="114"/>
      <c r="J19" s="114"/>
      <c r="K19" s="114"/>
      <c r="L19" s="114"/>
      <c r="M19" s="114"/>
      <c r="N19" s="115">
        <f t="shared" si="1"/>
        <v>0</v>
      </c>
      <c r="O19" s="115">
        <f t="shared" si="2"/>
        <v>14</v>
      </c>
    </row>
    <row r="20" spans="1:15" ht="21" customHeight="1">
      <c r="A20" s="7">
        <v>16</v>
      </c>
      <c r="B20" s="2" t="s">
        <v>1217</v>
      </c>
      <c r="C20" s="114">
        <v>1</v>
      </c>
      <c r="D20" s="114">
        <v>0</v>
      </c>
      <c r="E20" s="114"/>
      <c r="F20" s="130">
        <f t="shared" si="0"/>
        <v>1</v>
      </c>
      <c r="G20" s="114"/>
      <c r="H20" s="114"/>
      <c r="I20" s="114"/>
      <c r="J20" s="114"/>
      <c r="K20" s="114"/>
      <c r="L20" s="114"/>
      <c r="M20" s="114"/>
      <c r="N20" s="115">
        <f>SUM(G20:M20)</f>
        <v>0</v>
      </c>
      <c r="O20" s="115">
        <f>SUM(F20+N20)</f>
        <v>1</v>
      </c>
    </row>
    <row r="21" spans="1:15" ht="21" customHeight="1">
      <c r="A21" s="7">
        <v>17</v>
      </c>
      <c r="B21" s="2" t="s">
        <v>1037</v>
      </c>
      <c r="C21" s="114">
        <v>8</v>
      </c>
      <c r="D21" s="114">
        <v>12</v>
      </c>
      <c r="E21" s="114"/>
      <c r="F21" s="130">
        <f t="shared" si="0"/>
        <v>20</v>
      </c>
      <c r="G21" s="114"/>
      <c r="H21" s="114"/>
      <c r="I21" s="114"/>
      <c r="J21" s="114"/>
      <c r="K21" s="114"/>
      <c r="L21" s="114"/>
      <c r="M21" s="114"/>
      <c r="N21" s="115">
        <f t="shared" si="1"/>
        <v>0</v>
      </c>
      <c r="O21" s="115">
        <f>SUM(F21+N21)</f>
        <v>20</v>
      </c>
    </row>
    <row r="22" spans="1:15" ht="21" customHeight="1">
      <c r="A22" s="7">
        <v>18</v>
      </c>
      <c r="B22" s="95" t="s">
        <v>990</v>
      </c>
      <c r="C22" s="114">
        <v>5</v>
      </c>
      <c r="D22" s="114">
        <v>0</v>
      </c>
      <c r="E22" s="114"/>
      <c r="F22" s="130">
        <f t="shared" si="0"/>
        <v>5</v>
      </c>
      <c r="G22" s="114"/>
      <c r="H22" s="114"/>
      <c r="I22" s="114"/>
      <c r="J22" s="114"/>
      <c r="K22" s="114"/>
      <c r="L22" s="114"/>
      <c r="M22" s="114"/>
      <c r="N22" s="115">
        <f t="shared" si="1"/>
        <v>0</v>
      </c>
      <c r="O22" s="115">
        <f t="shared" ref="O22:O24" si="3">SUM(F22+N22)</f>
        <v>5</v>
      </c>
    </row>
    <row r="23" spans="1:15" ht="21" customHeight="1">
      <c r="A23" s="7">
        <v>19</v>
      </c>
      <c r="B23" s="95" t="s">
        <v>1227</v>
      </c>
      <c r="C23" s="114"/>
      <c r="D23" s="114">
        <v>3</v>
      </c>
      <c r="E23" s="114"/>
      <c r="F23" s="130">
        <f t="shared" si="0"/>
        <v>3</v>
      </c>
      <c r="G23" s="114"/>
      <c r="H23" s="114"/>
      <c r="I23" s="114"/>
      <c r="J23" s="114"/>
      <c r="K23" s="114"/>
      <c r="L23" s="114"/>
      <c r="M23" s="114"/>
      <c r="N23" s="115">
        <f t="shared" si="1"/>
        <v>0</v>
      </c>
      <c r="O23" s="115">
        <f>SUM(F23+N23)</f>
        <v>3</v>
      </c>
    </row>
    <row r="24" spans="1:15" ht="21" customHeight="1">
      <c r="A24" s="7">
        <v>20</v>
      </c>
      <c r="B24" s="95" t="s">
        <v>1249</v>
      </c>
      <c r="C24" s="114">
        <v>1</v>
      </c>
      <c r="D24" s="114">
        <v>0</v>
      </c>
      <c r="E24" s="114"/>
      <c r="F24" s="130">
        <f t="shared" si="0"/>
        <v>1</v>
      </c>
      <c r="G24" s="114"/>
      <c r="H24" s="114"/>
      <c r="I24" s="114"/>
      <c r="J24" s="114"/>
      <c r="K24" s="114"/>
      <c r="L24" s="114"/>
      <c r="M24" s="114"/>
      <c r="N24" s="115">
        <f t="shared" si="1"/>
        <v>0</v>
      </c>
      <c r="O24" s="129">
        <f t="shared" si="3"/>
        <v>1</v>
      </c>
    </row>
    <row r="25" spans="1:15" ht="21" customHeight="1">
      <c r="A25" s="7">
        <v>21</v>
      </c>
      <c r="B25" s="95" t="s">
        <v>1331</v>
      </c>
      <c r="C25" s="119">
        <v>3</v>
      </c>
      <c r="D25" s="119">
        <v>6</v>
      </c>
      <c r="E25" s="119">
        <v>1</v>
      </c>
      <c r="F25" s="130">
        <f t="shared" si="0"/>
        <v>10</v>
      </c>
      <c r="G25" s="119"/>
      <c r="H25" s="119"/>
      <c r="I25" s="119"/>
      <c r="J25" s="119"/>
      <c r="K25" s="119"/>
      <c r="L25" s="119"/>
      <c r="M25" s="119"/>
      <c r="N25" s="118">
        <v>0</v>
      </c>
      <c r="O25" s="129">
        <f>SUM(F25+N25)</f>
        <v>10</v>
      </c>
    </row>
    <row r="26" spans="1:15" ht="21" customHeight="1">
      <c r="A26" s="7">
        <v>22</v>
      </c>
      <c r="B26" s="12" t="s">
        <v>1253</v>
      </c>
      <c r="C26" s="163"/>
      <c r="D26" s="163"/>
      <c r="E26" s="163"/>
      <c r="F26" s="164"/>
      <c r="G26" s="163"/>
      <c r="H26" s="163"/>
      <c r="I26" s="163"/>
      <c r="J26" s="163"/>
      <c r="K26" s="163"/>
      <c r="L26" s="163"/>
      <c r="M26" s="163"/>
      <c r="N26" s="165">
        <v>0</v>
      </c>
      <c r="O26" s="164">
        <v>0</v>
      </c>
    </row>
    <row r="27" spans="1:15" ht="21" customHeight="1">
      <c r="A27" s="7">
        <v>23</v>
      </c>
      <c r="B27" s="12" t="s">
        <v>1392</v>
      </c>
      <c r="C27" s="163">
        <v>2</v>
      </c>
      <c r="D27" s="163">
        <v>0</v>
      </c>
      <c r="E27" s="163">
        <v>0</v>
      </c>
      <c r="F27" s="164">
        <v>0</v>
      </c>
      <c r="G27" s="163"/>
      <c r="H27" s="163"/>
      <c r="I27" s="163"/>
      <c r="J27" s="163"/>
      <c r="K27" s="163"/>
      <c r="L27" s="163"/>
      <c r="M27" s="163"/>
      <c r="N27" s="164">
        <v>0</v>
      </c>
      <c r="O27" s="164">
        <f>SUM(C27:N27)</f>
        <v>2</v>
      </c>
    </row>
    <row r="28" spans="1:15" ht="21" customHeight="1">
      <c r="A28" s="267" t="s">
        <v>88</v>
      </c>
      <c r="B28" s="268"/>
      <c r="C28" s="115">
        <f>SUM(C5:C27)</f>
        <v>128</v>
      </c>
      <c r="D28" s="115">
        <f>SUM(D5:D25)</f>
        <v>91</v>
      </c>
      <c r="E28" s="115">
        <f>SUM(E5:E25)</f>
        <v>29</v>
      </c>
      <c r="F28" s="130">
        <f t="shared" si="0"/>
        <v>248</v>
      </c>
      <c r="G28" s="115">
        <f>SUM(G5:G21)</f>
        <v>0</v>
      </c>
      <c r="H28" s="115">
        <f t="shared" ref="H28:M28" si="4">SUM(H5:H21)</f>
        <v>6</v>
      </c>
      <c r="I28" s="115">
        <f t="shared" si="4"/>
        <v>0</v>
      </c>
      <c r="J28" s="115">
        <f t="shared" si="4"/>
        <v>2</v>
      </c>
      <c r="K28" s="115">
        <f t="shared" si="4"/>
        <v>0</v>
      </c>
      <c r="L28" s="115">
        <f t="shared" si="4"/>
        <v>1</v>
      </c>
      <c r="M28" s="115">
        <f t="shared" si="4"/>
        <v>0</v>
      </c>
      <c r="N28" s="115">
        <f>SUM(N5:N21)</f>
        <v>9</v>
      </c>
      <c r="O28" s="115">
        <f>SUM(O5:O27)</f>
        <v>257</v>
      </c>
    </row>
    <row r="50" spans="3:4">
      <c r="C50" s="6" t="s">
        <v>1218</v>
      </c>
      <c r="D50" s="6">
        <f>SUM(C28)</f>
        <v>128</v>
      </c>
    </row>
    <row r="51" spans="3:4">
      <c r="C51" s="6" t="s">
        <v>1223</v>
      </c>
      <c r="D51" s="6">
        <f>SUM(D28)</f>
        <v>91</v>
      </c>
    </row>
    <row r="52" spans="3:4">
      <c r="C52" s="6" t="s">
        <v>1219</v>
      </c>
      <c r="D52" s="6">
        <f>SUM(E28)</f>
        <v>29</v>
      </c>
    </row>
    <row r="53" spans="3:4">
      <c r="C53" s="6" t="s">
        <v>1220</v>
      </c>
      <c r="D53" s="6">
        <f>SUM(H28)</f>
        <v>6</v>
      </c>
    </row>
    <row r="54" spans="3:4">
      <c r="C54" s="6" t="s">
        <v>1221</v>
      </c>
      <c r="D54" s="6">
        <f>SUM(G28)</f>
        <v>0</v>
      </c>
    </row>
    <row r="55" spans="3:4">
      <c r="C55" s="6" t="s">
        <v>1222</v>
      </c>
      <c r="D55" s="6">
        <f>SUM(I28)</f>
        <v>0</v>
      </c>
    </row>
    <row r="56" spans="3:4">
      <c r="C56" s="6" t="s">
        <v>1224</v>
      </c>
      <c r="D56" s="6">
        <f>SUM(J28)</f>
        <v>2</v>
      </c>
    </row>
    <row r="57" spans="3:4">
      <c r="C57" s="6" t="s">
        <v>1225</v>
      </c>
      <c r="D57" s="6">
        <f>SUM(K28)</f>
        <v>0</v>
      </c>
    </row>
    <row r="58" spans="3:4">
      <c r="C58" s="6" t="s">
        <v>1226</v>
      </c>
      <c r="D58" s="6">
        <f>SUM(L28)</f>
        <v>1</v>
      </c>
    </row>
    <row r="59" spans="3:4">
      <c r="C59" s="6" t="s">
        <v>88</v>
      </c>
      <c r="D59" s="6">
        <f>SUM(O28)</f>
        <v>257</v>
      </c>
    </row>
  </sheetData>
  <mergeCells count="4">
    <mergeCell ref="A2:O2"/>
    <mergeCell ref="A3:O3"/>
    <mergeCell ref="A1:O1"/>
    <mergeCell ref="A28:B28"/>
  </mergeCells>
  <printOptions horizontalCentered="1"/>
  <pageMargins left="0.31" right="0.16" top="0.4" bottom="0.27" header="0.3" footer="0.3"/>
  <pageSetup paperSize="9" scale="8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pane ySplit="5" topLeftCell="A6" activePane="bottomLeft" state="frozen"/>
      <selection pane="bottomLeft" activeCell="N14" sqref="N14"/>
    </sheetView>
  </sheetViews>
  <sheetFormatPr defaultRowHeight="15"/>
  <cols>
    <col min="1" max="1" width="8" style="1" customWidth="1"/>
    <col min="2" max="2" width="32" bestFit="1" customWidth="1"/>
    <col min="3" max="3" width="6.7109375" style="1" customWidth="1"/>
    <col min="4" max="4" width="7.42578125" style="1" customWidth="1"/>
    <col min="5" max="5" width="7.28515625" style="1" customWidth="1"/>
    <col min="6" max="6" width="6.5703125" style="1" customWidth="1"/>
    <col min="7" max="7" width="7.42578125" style="1" customWidth="1"/>
    <col min="8" max="8" width="7.5703125" style="1" customWidth="1"/>
    <col min="9" max="9" width="5.28515625" style="1" bestFit="1" customWidth="1"/>
    <col min="10" max="10" width="5.140625" style="1" bestFit="1" customWidth="1"/>
    <col min="11" max="11" width="5.28515625" style="1" bestFit="1" customWidth="1"/>
    <col min="12" max="12" width="6.7109375" style="1" customWidth="1"/>
    <col min="13" max="13" width="8" style="1" customWidth="1"/>
    <col min="14" max="14" width="10.42578125" style="1" customWidth="1"/>
  </cols>
  <sheetData>
    <row r="1" spans="1:15" ht="28.5" customHeight="1">
      <c r="A1" s="270" t="s">
        <v>16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</row>
    <row r="2" spans="1:15" ht="21" customHeight="1">
      <c r="A2" s="271" t="s">
        <v>40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</row>
    <row r="3" spans="1:15" ht="24" customHeight="1">
      <c r="A3" s="272" t="s">
        <v>497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</row>
    <row r="4" spans="1:15" s="24" customFormat="1" ht="18" customHeight="1">
      <c r="A4" s="273" t="s">
        <v>29</v>
      </c>
      <c r="B4" s="274" t="s">
        <v>30</v>
      </c>
      <c r="C4" s="273" t="s">
        <v>17</v>
      </c>
      <c r="D4" s="273"/>
      <c r="E4" s="273"/>
      <c r="F4" s="273"/>
      <c r="G4" s="273"/>
      <c r="H4" s="274" t="s">
        <v>31</v>
      </c>
      <c r="I4" s="273" t="s">
        <v>21</v>
      </c>
      <c r="J4" s="273"/>
      <c r="K4" s="273"/>
      <c r="L4" s="273"/>
      <c r="M4" s="275" t="s">
        <v>32</v>
      </c>
      <c r="N4" s="269" t="s">
        <v>33</v>
      </c>
    </row>
    <row r="5" spans="1:15" s="24" customFormat="1" ht="22.5" customHeight="1">
      <c r="A5" s="273"/>
      <c r="B5" s="273"/>
      <c r="C5" s="39" t="s">
        <v>5</v>
      </c>
      <c r="D5" s="39" t="s">
        <v>6</v>
      </c>
      <c r="E5" s="42" t="s">
        <v>317</v>
      </c>
      <c r="F5" s="39" t="s">
        <v>4</v>
      </c>
      <c r="G5" s="39" t="s">
        <v>14</v>
      </c>
      <c r="H5" s="274"/>
      <c r="I5" s="39" t="s">
        <v>5</v>
      </c>
      <c r="J5" s="39" t="s">
        <v>6</v>
      </c>
      <c r="K5" s="42" t="s">
        <v>317</v>
      </c>
      <c r="L5" s="39" t="s">
        <v>4</v>
      </c>
      <c r="M5" s="276"/>
      <c r="N5" s="269"/>
    </row>
    <row r="6" spans="1:15" s="24" customFormat="1" ht="24.95" customHeight="1">
      <c r="A6" s="23">
        <v>1</v>
      </c>
      <c r="B6" s="40" t="s">
        <v>314</v>
      </c>
      <c r="C6" s="23">
        <v>11</v>
      </c>
      <c r="D6" s="23">
        <v>13</v>
      </c>
      <c r="E6" s="23">
        <v>4</v>
      </c>
      <c r="F6" s="23" t="s">
        <v>301</v>
      </c>
      <c r="G6" s="23">
        <v>16</v>
      </c>
      <c r="H6" s="41">
        <f>SUM(C6:G6)</f>
        <v>44</v>
      </c>
      <c r="I6" s="23">
        <v>9</v>
      </c>
      <c r="J6" s="23">
        <v>16</v>
      </c>
      <c r="K6" s="23">
        <v>7</v>
      </c>
      <c r="L6" s="23" t="s">
        <v>301</v>
      </c>
      <c r="M6" s="41">
        <f>SUM(I6:L6)</f>
        <v>32</v>
      </c>
      <c r="N6" s="41">
        <f>SUM(H6+M6)</f>
        <v>76</v>
      </c>
      <c r="O6" s="22"/>
    </row>
    <row r="7" spans="1:15" s="24" customFormat="1" ht="24.95" customHeight="1">
      <c r="A7" s="23">
        <v>2</v>
      </c>
      <c r="B7" s="40" t="s">
        <v>496</v>
      </c>
      <c r="C7" s="23" t="s">
        <v>301</v>
      </c>
      <c r="D7" s="23" t="s">
        <v>301</v>
      </c>
      <c r="E7" s="23" t="s">
        <v>301</v>
      </c>
      <c r="F7" s="23" t="s">
        <v>301</v>
      </c>
      <c r="G7" s="23">
        <v>13</v>
      </c>
      <c r="H7" s="41">
        <f t="shared" ref="H7:H10" si="0">SUM(C7:G7)</f>
        <v>13</v>
      </c>
      <c r="I7" s="23" t="s">
        <v>301</v>
      </c>
      <c r="J7" s="23" t="s">
        <v>301</v>
      </c>
      <c r="K7" s="23" t="s">
        <v>301</v>
      </c>
      <c r="L7" s="23" t="s">
        <v>301</v>
      </c>
      <c r="M7" s="41">
        <f t="shared" ref="M7:M12" si="1">SUM(I7:L7)</f>
        <v>0</v>
      </c>
      <c r="N7" s="41">
        <f>SUM(H7+M7)</f>
        <v>13</v>
      </c>
      <c r="O7" s="22"/>
    </row>
    <row r="8" spans="1:15" s="24" customFormat="1" ht="24.95" customHeight="1">
      <c r="A8" s="23">
        <v>3</v>
      </c>
      <c r="B8" s="40" t="s">
        <v>733</v>
      </c>
      <c r="C8" s="23" t="s">
        <v>301</v>
      </c>
      <c r="D8" s="23">
        <v>14</v>
      </c>
      <c r="E8" s="23" t="s">
        <v>301</v>
      </c>
      <c r="F8" s="23" t="s">
        <v>301</v>
      </c>
      <c r="G8" s="23">
        <v>27</v>
      </c>
      <c r="H8" s="41">
        <f t="shared" si="0"/>
        <v>41</v>
      </c>
      <c r="I8" s="23">
        <v>14</v>
      </c>
      <c r="J8" s="23">
        <v>30</v>
      </c>
      <c r="K8" s="23" t="s">
        <v>301</v>
      </c>
      <c r="L8" s="23" t="s">
        <v>301</v>
      </c>
      <c r="M8" s="41">
        <f t="shared" si="1"/>
        <v>44</v>
      </c>
      <c r="N8" s="41">
        <f t="shared" ref="N8:N10" si="2">SUM(H8+M8)</f>
        <v>85</v>
      </c>
      <c r="O8" s="22"/>
    </row>
    <row r="9" spans="1:15" s="24" customFormat="1" ht="24.95" customHeight="1">
      <c r="A9" s="23">
        <v>4</v>
      </c>
      <c r="B9" s="64" t="s">
        <v>904</v>
      </c>
      <c r="C9" s="23"/>
      <c r="D9" s="23"/>
      <c r="E9" s="23"/>
      <c r="F9" s="23"/>
      <c r="G9" s="23">
        <v>4</v>
      </c>
      <c r="H9" s="41">
        <f t="shared" si="0"/>
        <v>4</v>
      </c>
      <c r="I9" s="23"/>
      <c r="J9" s="23"/>
      <c r="K9" s="23"/>
      <c r="L9" s="23"/>
      <c r="M9" s="41">
        <f t="shared" si="1"/>
        <v>0</v>
      </c>
      <c r="N9" s="41">
        <f t="shared" si="2"/>
        <v>4</v>
      </c>
    </row>
    <row r="10" spans="1:15" s="24" customFormat="1" ht="24.95" customHeight="1">
      <c r="A10" s="23">
        <v>5</v>
      </c>
      <c r="B10" s="40" t="s">
        <v>89</v>
      </c>
      <c r="C10" s="23">
        <v>5</v>
      </c>
      <c r="D10" s="23">
        <v>5</v>
      </c>
      <c r="E10" s="23"/>
      <c r="F10" s="23"/>
      <c r="G10" s="23"/>
      <c r="H10" s="41">
        <f t="shared" si="0"/>
        <v>10</v>
      </c>
      <c r="I10" s="23"/>
      <c r="J10" s="23"/>
      <c r="K10" s="23"/>
      <c r="L10" s="23"/>
      <c r="M10" s="41">
        <f t="shared" si="1"/>
        <v>0</v>
      </c>
      <c r="N10" s="41">
        <f t="shared" si="2"/>
        <v>10</v>
      </c>
      <c r="O10" s="22"/>
    </row>
    <row r="11" spans="1:15" s="24" customFormat="1" ht="24.95" customHeight="1">
      <c r="A11" s="23">
        <v>6</v>
      </c>
      <c r="B11" s="40" t="s">
        <v>914</v>
      </c>
      <c r="C11" s="23"/>
      <c r="D11" s="23"/>
      <c r="E11" s="23"/>
      <c r="F11" s="23"/>
      <c r="G11" s="23">
        <v>15</v>
      </c>
      <c r="H11" s="41">
        <f>SUM(C11:G11)</f>
        <v>15</v>
      </c>
      <c r="I11" s="23"/>
      <c r="J11" s="23"/>
      <c r="K11" s="23"/>
      <c r="L11" s="23"/>
      <c r="M11" s="41">
        <f t="shared" si="1"/>
        <v>0</v>
      </c>
      <c r="N11" s="41">
        <f>SUM(H11+M11)</f>
        <v>15</v>
      </c>
    </row>
    <row r="12" spans="1:15" s="24" customFormat="1" ht="24.95" customHeight="1">
      <c r="A12" s="23">
        <v>7</v>
      </c>
      <c r="B12" s="40" t="s">
        <v>1034</v>
      </c>
      <c r="C12" s="23">
        <v>1</v>
      </c>
      <c r="D12" s="23">
        <v>4</v>
      </c>
      <c r="E12" s="23"/>
      <c r="F12" s="23"/>
      <c r="G12" s="23">
        <v>4</v>
      </c>
      <c r="H12" s="41">
        <f>SUM(C12:G12)</f>
        <v>9</v>
      </c>
      <c r="I12" s="23">
        <v>2</v>
      </c>
      <c r="J12" s="23">
        <v>2</v>
      </c>
      <c r="K12" s="23"/>
      <c r="L12" s="23"/>
      <c r="M12" s="41">
        <f t="shared" si="1"/>
        <v>4</v>
      </c>
      <c r="N12" s="41">
        <f>SUM(H12+M12)</f>
        <v>13</v>
      </c>
    </row>
    <row r="13" spans="1:15" s="24" customFormat="1" ht="24.95" customHeight="1">
      <c r="A13" s="23">
        <v>8</v>
      </c>
      <c r="B13" s="40" t="s">
        <v>1329</v>
      </c>
      <c r="C13" s="23">
        <v>1</v>
      </c>
      <c r="D13" s="23">
        <v>3</v>
      </c>
      <c r="E13" s="23"/>
      <c r="F13" s="23"/>
      <c r="G13" s="23">
        <v>1</v>
      </c>
      <c r="H13" s="41">
        <f>SUM(C13:G13)</f>
        <v>5</v>
      </c>
      <c r="I13" s="23"/>
      <c r="J13" s="23"/>
      <c r="K13" s="23"/>
      <c r="L13" s="23"/>
      <c r="M13" s="41"/>
      <c r="N13" s="41">
        <f>SUM(H13+M13)</f>
        <v>5</v>
      </c>
    </row>
    <row r="14" spans="1:15" s="24" customFormat="1" ht="24.95" customHeight="1">
      <c r="A14" s="23"/>
      <c r="B14" s="40"/>
      <c r="C14" s="41">
        <f>SUM(C6:C12)</f>
        <v>17</v>
      </c>
      <c r="D14" s="41">
        <f>SUM(D6:D13)</f>
        <v>39</v>
      </c>
      <c r="E14" s="41">
        <f t="shared" ref="E14:F14" si="3">SUM(E6:E12)</f>
        <v>4</v>
      </c>
      <c r="F14" s="41">
        <f t="shared" si="3"/>
        <v>0</v>
      </c>
      <c r="G14" s="41">
        <f>SUM(G6:G13)</f>
        <v>80</v>
      </c>
      <c r="H14" s="73">
        <f t="shared" ref="H14:M14" si="4">SUM(H6:H12)</f>
        <v>136</v>
      </c>
      <c r="I14" s="41">
        <f t="shared" si="4"/>
        <v>25</v>
      </c>
      <c r="J14" s="41">
        <f t="shared" si="4"/>
        <v>48</v>
      </c>
      <c r="K14" s="41">
        <f t="shared" si="4"/>
        <v>7</v>
      </c>
      <c r="L14" s="41">
        <f t="shared" si="4"/>
        <v>0</v>
      </c>
      <c r="M14" s="73">
        <f t="shared" si="4"/>
        <v>80</v>
      </c>
      <c r="N14" s="41">
        <f>SUM(N6:N13)</f>
        <v>221</v>
      </c>
    </row>
    <row r="15" spans="1:15" s="24" customFormat="1" ht="11.25">
      <c r="A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5" s="24" customFormat="1" ht="11.25">
      <c r="A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1:14" s="24" customFormat="1" ht="11.25">
      <c r="A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4" s="24" customFormat="1" ht="11.25">
      <c r="A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1:14" s="24" customFormat="1" ht="11.25">
      <c r="A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</sheetData>
  <mergeCells count="10">
    <mergeCell ref="N4:N5"/>
    <mergeCell ref="A1:N1"/>
    <mergeCell ref="A2:N2"/>
    <mergeCell ref="A3:N3"/>
    <mergeCell ref="A4:A5"/>
    <mergeCell ref="B4:B5"/>
    <mergeCell ref="C4:G4"/>
    <mergeCell ref="H4:H5"/>
    <mergeCell ref="I4:L4"/>
    <mergeCell ref="M4:M5"/>
  </mergeCells>
  <printOptions horizontalCentered="1"/>
  <pageMargins left="0.26" right="0.19" top="0.66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55"/>
  <sheetViews>
    <sheetView topLeftCell="B1" workbookViewId="0">
      <pane xSplit="2" ySplit="3" topLeftCell="D4" activePane="bottomRight" state="frozen"/>
      <selection activeCell="B1" sqref="B1"/>
      <selection pane="topRight" activeCell="C1" sqref="C1"/>
      <selection pane="bottomLeft" activeCell="B4" sqref="B4"/>
      <selection pane="bottomRight" sqref="A1:M1"/>
    </sheetView>
  </sheetViews>
  <sheetFormatPr defaultRowHeight="14.25"/>
  <cols>
    <col min="1" max="1" width="7.85546875" style="20" bestFit="1" customWidth="1"/>
    <col min="2" max="2" width="16.5703125" style="20" customWidth="1"/>
    <col min="3" max="3" width="15.42578125" style="18" customWidth="1"/>
    <col min="4" max="4" width="21.5703125" style="20" customWidth="1"/>
    <col min="5" max="5" width="18.140625" style="21" customWidth="1"/>
    <col min="6" max="6" width="37.5703125" style="35" customWidth="1"/>
    <col min="7" max="7" width="15" style="22" customWidth="1"/>
    <col min="8" max="8" width="9.140625" style="21" bestFit="1" customWidth="1"/>
    <col min="9" max="9" width="14" style="38" customWidth="1"/>
    <col min="10" max="10" width="17.28515625" style="18" customWidth="1"/>
    <col min="11" max="11" width="17.140625" style="20" customWidth="1"/>
    <col min="12" max="12" width="19.42578125" style="38" customWidth="1"/>
    <col min="13" max="13" width="13.42578125" style="20" customWidth="1"/>
    <col min="14" max="16384" width="9.140625" style="18"/>
  </cols>
  <sheetData>
    <row r="1" spans="1:13" ht="46.5" customHeight="1">
      <c r="A1" s="291" t="s">
        <v>16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</row>
    <row r="2" spans="1:13" ht="32.25" customHeight="1">
      <c r="A2" s="292" t="s">
        <v>53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</row>
    <row r="3" spans="1:13" ht="26.1" customHeight="1">
      <c r="A3" s="19" t="s">
        <v>39</v>
      </c>
      <c r="B3" s="19" t="s">
        <v>1232</v>
      </c>
      <c r="C3" s="19" t="s">
        <v>7</v>
      </c>
      <c r="D3" s="19" t="s">
        <v>8</v>
      </c>
      <c r="E3" s="19" t="s">
        <v>28</v>
      </c>
      <c r="F3" s="19" t="s">
        <v>9</v>
      </c>
      <c r="G3" s="19" t="s">
        <v>10</v>
      </c>
      <c r="H3" s="19" t="s">
        <v>11</v>
      </c>
      <c r="I3" s="36" t="s">
        <v>18</v>
      </c>
      <c r="J3" s="19" t="s">
        <v>19</v>
      </c>
      <c r="K3" s="19" t="s">
        <v>22</v>
      </c>
      <c r="L3" s="36" t="s">
        <v>81</v>
      </c>
      <c r="M3" s="19" t="s">
        <v>85</v>
      </c>
    </row>
    <row r="4" spans="1:13" s="28" customFormat="1" ht="26.1" customHeight="1">
      <c r="A4" s="25">
        <v>1</v>
      </c>
      <c r="B4" s="25">
        <v>1</v>
      </c>
      <c r="C4" s="294"/>
      <c r="D4" s="294" t="s">
        <v>314</v>
      </c>
      <c r="E4" s="27" t="s">
        <v>315</v>
      </c>
      <c r="F4" s="33" t="s">
        <v>316</v>
      </c>
      <c r="G4" s="25" t="s">
        <v>263</v>
      </c>
      <c r="H4" s="27" t="s">
        <v>317</v>
      </c>
      <c r="I4" s="29">
        <v>8686638355</v>
      </c>
      <c r="J4" s="26"/>
      <c r="K4" s="25">
        <v>1.2</v>
      </c>
      <c r="L4" s="87">
        <v>34824</v>
      </c>
      <c r="M4" s="25" t="s">
        <v>318</v>
      </c>
    </row>
    <row r="5" spans="1:13" s="28" customFormat="1" ht="26.1" customHeight="1">
      <c r="A5" s="25">
        <v>2</v>
      </c>
      <c r="B5" s="25">
        <v>2</v>
      </c>
      <c r="C5" s="295"/>
      <c r="D5" s="295"/>
      <c r="E5" s="27" t="s">
        <v>319</v>
      </c>
      <c r="F5" s="33" t="s">
        <v>320</v>
      </c>
      <c r="G5" s="25" t="s">
        <v>263</v>
      </c>
      <c r="H5" s="27" t="s">
        <v>317</v>
      </c>
      <c r="I5" s="29">
        <v>8008493646</v>
      </c>
      <c r="J5" s="26"/>
      <c r="K5" s="25">
        <v>1.2</v>
      </c>
      <c r="L5" s="88" t="s">
        <v>1149</v>
      </c>
      <c r="M5" s="25" t="s">
        <v>318</v>
      </c>
    </row>
    <row r="6" spans="1:13" s="28" customFormat="1" ht="26.1" customHeight="1">
      <c r="A6" s="25">
        <v>3</v>
      </c>
      <c r="B6" s="25">
        <v>3</v>
      </c>
      <c r="C6" s="295"/>
      <c r="D6" s="295"/>
      <c r="E6" s="27" t="s">
        <v>321</v>
      </c>
      <c r="F6" s="33" t="s">
        <v>322</v>
      </c>
      <c r="G6" s="25" t="s">
        <v>263</v>
      </c>
      <c r="H6" s="27" t="s">
        <v>317</v>
      </c>
      <c r="I6" s="29">
        <v>8985678065</v>
      </c>
      <c r="J6" s="26"/>
      <c r="K6" s="25">
        <v>1.2</v>
      </c>
      <c r="L6" s="89">
        <v>34821</v>
      </c>
      <c r="M6" s="25" t="s">
        <v>318</v>
      </c>
    </row>
    <row r="7" spans="1:13" s="28" customFormat="1" ht="26.1" customHeight="1">
      <c r="A7" s="25">
        <v>4</v>
      </c>
      <c r="B7" s="25">
        <v>4</v>
      </c>
      <c r="C7" s="295"/>
      <c r="D7" s="295"/>
      <c r="E7" s="27" t="s">
        <v>323</v>
      </c>
      <c r="F7" s="33" t="s">
        <v>324</v>
      </c>
      <c r="G7" s="25" t="s">
        <v>263</v>
      </c>
      <c r="H7" s="27" t="s">
        <v>317</v>
      </c>
      <c r="I7" s="29">
        <v>9000263952</v>
      </c>
      <c r="J7" s="26"/>
      <c r="K7" s="25">
        <v>1.2</v>
      </c>
      <c r="L7" s="88" t="s">
        <v>1150</v>
      </c>
      <c r="M7" s="25" t="s">
        <v>318</v>
      </c>
    </row>
    <row r="8" spans="1:13" s="28" customFormat="1" ht="26.1" customHeight="1">
      <c r="A8" s="25">
        <v>5</v>
      </c>
      <c r="B8" s="25">
        <v>5</v>
      </c>
      <c r="C8" s="295"/>
      <c r="D8" s="295"/>
      <c r="E8" s="27" t="s">
        <v>325</v>
      </c>
      <c r="F8" s="33" t="s">
        <v>326</v>
      </c>
      <c r="G8" s="25" t="s">
        <v>262</v>
      </c>
      <c r="H8" s="27" t="s">
        <v>317</v>
      </c>
      <c r="I8" s="29">
        <v>9395163031</v>
      </c>
      <c r="J8" s="26"/>
      <c r="K8" s="25">
        <v>1.2</v>
      </c>
      <c r="L8" s="88" t="s">
        <v>1151</v>
      </c>
      <c r="M8" s="25" t="s">
        <v>327</v>
      </c>
    </row>
    <row r="9" spans="1:13" s="28" customFormat="1" ht="26.1" customHeight="1">
      <c r="A9" s="25">
        <v>6</v>
      </c>
      <c r="B9" s="25">
        <v>6</v>
      </c>
      <c r="C9" s="295"/>
      <c r="D9" s="295"/>
      <c r="E9" s="27" t="s">
        <v>328</v>
      </c>
      <c r="F9" s="33" t="s">
        <v>329</v>
      </c>
      <c r="G9" s="25" t="s">
        <v>262</v>
      </c>
      <c r="H9" s="27" t="s">
        <v>317</v>
      </c>
      <c r="I9" s="29">
        <v>9542932989</v>
      </c>
      <c r="J9" s="26"/>
      <c r="K9" s="25">
        <v>1.2</v>
      </c>
      <c r="L9" s="89">
        <v>35040</v>
      </c>
      <c r="M9" s="25" t="s">
        <v>318</v>
      </c>
    </row>
    <row r="10" spans="1:13" s="28" customFormat="1" ht="26.1" customHeight="1">
      <c r="A10" s="25">
        <v>7</v>
      </c>
      <c r="B10" s="25">
        <v>7</v>
      </c>
      <c r="C10" s="295"/>
      <c r="D10" s="295"/>
      <c r="E10" s="27" t="s">
        <v>330</v>
      </c>
      <c r="F10" s="33" t="s">
        <v>331</v>
      </c>
      <c r="G10" s="25" t="s">
        <v>262</v>
      </c>
      <c r="H10" s="27" t="s">
        <v>317</v>
      </c>
      <c r="I10" s="29">
        <v>9010047977</v>
      </c>
      <c r="J10" s="26"/>
      <c r="K10" s="25">
        <v>1.2</v>
      </c>
      <c r="L10" s="89">
        <v>34855</v>
      </c>
      <c r="M10" s="25" t="s">
        <v>318</v>
      </c>
    </row>
    <row r="11" spans="1:13" s="28" customFormat="1" ht="26.1" customHeight="1">
      <c r="A11" s="25">
        <v>8</v>
      </c>
      <c r="B11" s="25">
        <v>8</v>
      </c>
      <c r="C11" s="295"/>
      <c r="D11" s="295"/>
      <c r="E11" s="27" t="s">
        <v>332</v>
      </c>
      <c r="F11" s="33" t="s">
        <v>333</v>
      </c>
      <c r="G11" s="25" t="s">
        <v>262</v>
      </c>
      <c r="H11" s="27" t="s">
        <v>317</v>
      </c>
      <c r="I11" s="29">
        <v>9160723372</v>
      </c>
      <c r="J11" s="26"/>
      <c r="K11" s="25">
        <v>1.2</v>
      </c>
      <c r="L11" s="88" t="s">
        <v>1152</v>
      </c>
      <c r="M11" s="25" t="s">
        <v>318</v>
      </c>
    </row>
    <row r="12" spans="1:13" s="28" customFormat="1" ht="26.1" customHeight="1">
      <c r="A12" s="25">
        <v>9</v>
      </c>
      <c r="B12" s="25">
        <v>9</v>
      </c>
      <c r="C12" s="295"/>
      <c r="D12" s="295"/>
      <c r="E12" s="30" t="s">
        <v>1153</v>
      </c>
      <c r="F12" s="33" t="s">
        <v>334</v>
      </c>
      <c r="G12" s="25" t="s">
        <v>262</v>
      </c>
      <c r="H12" s="27" t="s">
        <v>317</v>
      </c>
      <c r="I12" s="29">
        <v>7386172375</v>
      </c>
      <c r="J12" s="26"/>
      <c r="K12" s="25">
        <v>1.2</v>
      </c>
      <c r="L12" s="89">
        <v>35125</v>
      </c>
      <c r="M12" s="25" t="s">
        <v>327</v>
      </c>
    </row>
    <row r="13" spans="1:13" s="28" customFormat="1" ht="26.1" customHeight="1">
      <c r="A13" s="25">
        <v>10</v>
      </c>
      <c r="B13" s="25">
        <v>10</v>
      </c>
      <c r="C13" s="295"/>
      <c r="D13" s="295"/>
      <c r="E13" s="27" t="s">
        <v>1154</v>
      </c>
      <c r="F13" s="33" t="s">
        <v>335</v>
      </c>
      <c r="G13" s="25" t="s">
        <v>262</v>
      </c>
      <c r="H13" s="27" t="s">
        <v>317</v>
      </c>
      <c r="I13" s="29">
        <v>9502797072</v>
      </c>
      <c r="J13" s="26"/>
      <c r="K13" s="25">
        <v>1.2</v>
      </c>
      <c r="L13" s="88" t="s">
        <v>1155</v>
      </c>
      <c r="M13" s="25" t="s">
        <v>327</v>
      </c>
    </row>
    <row r="14" spans="1:13" s="28" customFormat="1" ht="26.1" customHeight="1">
      <c r="A14" s="25">
        <v>11</v>
      </c>
      <c r="B14" s="25">
        <v>11</v>
      </c>
      <c r="C14" s="295"/>
      <c r="D14" s="295"/>
      <c r="E14" s="27" t="s">
        <v>336</v>
      </c>
      <c r="F14" s="33" t="s">
        <v>337</v>
      </c>
      <c r="G14" s="25" t="s">
        <v>262</v>
      </c>
      <c r="H14" s="27" t="s">
        <v>317</v>
      </c>
      <c r="I14" s="29">
        <v>9290656799</v>
      </c>
      <c r="J14" s="26"/>
      <c r="K14" s="25">
        <v>1.2</v>
      </c>
      <c r="L14" s="88" t="s">
        <v>1156</v>
      </c>
      <c r="M14" s="25" t="s">
        <v>327</v>
      </c>
    </row>
    <row r="15" spans="1:13" s="28" customFormat="1" ht="26.1" customHeight="1">
      <c r="A15" s="25">
        <v>12</v>
      </c>
      <c r="B15" s="25">
        <v>12</v>
      </c>
      <c r="C15" s="295"/>
      <c r="D15" s="295"/>
      <c r="E15" s="27" t="s">
        <v>338</v>
      </c>
      <c r="F15" s="33" t="s">
        <v>339</v>
      </c>
      <c r="G15" s="25" t="s">
        <v>262</v>
      </c>
      <c r="H15" s="27" t="s">
        <v>5</v>
      </c>
      <c r="I15" s="29">
        <v>8688661888</v>
      </c>
      <c r="J15" s="26"/>
      <c r="K15" s="25">
        <v>1.2</v>
      </c>
      <c r="L15" s="89">
        <v>34759</v>
      </c>
      <c r="M15" s="25" t="s">
        <v>318</v>
      </c>
    </row>
    <row r="16" spans="1:13" s="28" customFormat="1" ht="26.1" customHeight="1">
      <c r="A16" s="25">
        <v>13</v>
      </c>
      <c r="B16" s="25">
        <v>13</v>
      </c>
      <c r="C16" s="295"/>
      <c r="D16" s="295"/>
      <c r="E16" s="27" t="s">
        <v>340</v>
      </c>
      <c r="F16" s="33" t="s">
        <v>341</v>
      </c>
      <c r="G16" s="25" t="s">
        <v>262</v>
      </c>
      <c r="H16" s="27" t="s">
        <v>5</v>
      </c>
      <c r="I16" s="29">
        <v>9010035677</v>
      </c>
      <c r="J16" s="26"/>
      <c r="K16" s="25">
        <v>1.2</v>
      </c>
      <c r="L16" s="89">
        <v>34947</v>
      </c>
      <c r="M16" s="25" t="s">
        <v>318</v>
      </c>
    </row>
    <row r="17" spans="1:13" s="28" customFormat="1" ht="26.1" customHeight="1">
      <c r="A17" s="25">
        <v>14</v>
      </c>
      <c r="B17" s="25">
        <v>14</v>
      </c>
      <c r="C17" s="295"/>
      <c r="D17" s="295"/>
      <c r="E17" s="27" t="s">
        <v>342</v>
      </c>
      <c r="F17" s="33" t="s">
        <v>343</v>
      </c>
      <c r="G17" s="25" t="s">
        <v>262</v>
      </c>
      <c r="H17" s="27" t="s">
        <v>5</v>
      </c>
      <c r="I17" s="29">
        <v>8333831366</v>
      </c>
      <c r="J17" s="26"/>
      <c r="K17" s="25">
        <v>1.2</v>
      </c>
      <c r="L17" s="89">
        <v>34973</v>
      </c>
      <c r="M17" s="25" t="s">
        <v>318</v>
      </c>
    </row>
    <row r="18" spans="1:13" s="28" customFormat="1" ht="26.1" customHeight="1">
      <c r="A18" s="25">
        <v>15</v>
      </c>
      <c r="B18" s="25">
        <v>15</v>
      </c>
      <c r="C18" s="295"/>
      <c r="D18" s="295"/>
      <c r="E18" s="27" t="s">
        <v>344</v>
      </c>
      <c r="F18" s="33" t="s">
        <v>345</v>
      </c>
      <c r="G18" s="25" t="s">
        <v>262</v>
      </c>
      <c r="H18" s="27" t="s">
        <v>5</v>
      </c>
      <c r="I18" s="29">
        <v>9493031658</v>
      </c>
      <c r="J18" s="26"/>
      <c r="K18" s="25">
        <v>1.2</v>
      </c>
      <c r="L18" s="88" t="s">
        <v>869</v>
      </c>
      <c r="M18" s="25" t="s">
        <v>318</v>
      </c>
    </row>
    <row r="19" spans="1:13" s="28" customFormat="1" ht="26.1" customHeight="1">
      <c r="A19" s="25">
        <v>16</v>
      </c>
      <c r="B19" s="25">
        <v>16</v>
      </c>
      <c r="C19" s="295"/>
      <c r="D19" s="295"/>
      <c r="E19" s="27" t="s">
        <v>346</v>
      </c>
      <c r="F19" s="33" t="s">
        <v>347</v>
      </c>
      <c r="G19" s="25" t="s">
        <v>262</v>
      </c>
      <c r="H19" s="27" t="s">
        <v>5</v>
      </c>
      <c r="I19" s="29">
        <v>9949751947</v>
      </c>
      <c r="J19" s="26"/>
      <c r="K19" s="25">
        <v>1.2</v>
      </c>
      <c r="L19" s="37"/>
      <c r="M19" s="25" t="s">
        <v>327</v>
      </c>
    </row>
    <row r="20" spans="1:13" s="28" customFormat="1" ht="26.1" customHeight="1">
      <c r="A20" s="25">
        <v>17</v>
      </c>
      <c r="B20" s="25">
        <v>17</v>
      </c>
      <c r="C20" s="295"/>
      <c r="D20" s="295"/>
      <c r="E20" s="27" t="s">
        <v>348</v>
      </c>
      <c r="F20" s="33" t="s">
        <v>349</v>
      </c>
      <c r="G20" s="25" t="s">
        <v>262</v>
      </c>
      <c r="H20" s="27" t="s">
        <v>5</v>
      </c>
      <c r="I20" s="29">
        <v>9014682264</v>
      </c>
      <c r="J20" s="26"/>
      <c r="K20" s="25">
        <v>1.2</v>
      </c>
      <c r="L20" s="88" t="s">
        <v>1157</v>
      </c>
      <c r="M20" s="25" t="s">
        <v>327</v>
      </c>
    </row>
    <row r="21" spans="1:13" s="28" customFormat="1" ht="26.1" customHeight="1">
      <c r="A21" s="25">
        <v>18</v>
      </c>
      <c r="B21" s="25">
        <v>18</v>
      </c>
      <c r="C21" s="295"/>
      <c r="D21" s="295"/>
      <c r="E21" s="27" t="s">
        <v>350</v>
      </c>
      <c r="F21" s="33" t="s">
        <v>351</v>
      </c>
      <c r="G21" s="25" t="s">
        <v>262</v>
      </c>
      <c r="H21" s="27" t="s">
        <v>5</v>
      </c>
      <c r="I21" s="29">
        <v>8341491117</v>
      </c>
      <c r="J21" s="26"/>
      <c r="K21" s="25">
        <v>1.2</v>
      </c>
      <c r="L21" s="37"/>
      <c r="M21" s="25" t="s">
        <v>327</v>
      </c>
    </row>
    <row r="22" spans="1:13" s="28" customFormat="1" ht="26.1" customHeight="1">
      <c r="A22" s="25">
        <v>19</v>
      </c>
      <c r="B22" s="25">
        <v>19</v>
      </c>
      <c r="C22" s="295"/>
      <c r="D22" s="295"/>
      <c r="E22" s="27" t="s">
        <v>352</v>
      </c>
      <c r="F22" s="33" t="s">
        <v>353</v>
      </c>
      <c r="G22" s="25" t="s">
        <v>262</v>
      </c>
      <c r="H22" s="27" t="s">
        <v>5</v>
      </c>
      <c r="I22" s="29">
        <v>7799001034</v>
      </c>
      <c r="J22" s="26"/>
      <c r="K22" s="25">
        <v>1.2</v>
      </c>
      <c r="L22" s="37"/>
      <c r="M22" s="25" t="s">
        <v>327</v>
      </c>
    </row>
    <row r="23" spans="1:13" s="28" customFormat="1" ht="26.1" customHeight="1">
      <c r="A23" s="25">
        <v>20</v>
      </c>
      <c r="B23" s="25">
        <v>20</v>
      </c>
      <c r="C23" s="295"/>
      <c r="D23" s="295"/>
      <c r="E23" s="27" t="s">
        <v>354</v>
      </c>
      <c r="F23" s="33" t="s">
        <v>355</v>
      </c>
      <c r="G23" s="25" t="s">
        <v>262</v>
      </c>
      <c r="H23" s="27" t="s">
        <v>5</v>
      </c>
      <c r="I23" s="29">
        <v>9866953168</v>
      </c>
      <c r="J23" s="26"/>
      <c r="K23" s="25">
        <v>1.2</v>
      </c>
      <c r="L23" s="37"/>
      <c r="M23" s="25" t="s">
        <v>327</v>
      </c>
    </row>
    <row r="24" spans="1:13" s="28" customFormat="1" ht="26.1" customHeight="1">
      <c r="A24" s="25">
        <v>21</v>
      </c>
      <c r="B24" s="25">
        <v>21</v>
      </c>
      <c r="C24" s="295"/>
      <c r="D24" s="295"/>
      <c r="E24" s="27" t="s">
        <v>356</v>
      </c>
      <c r="F24" s="33" t="s">
        <v>357</v>
      </c>
      <c r="G24" s="25" t="s">
        <v>262</v>
      </c>
      <c r="H24" s="27" t="s">
        <v>5</v>
      </c>
      <c r="I24" s="29">
        <v>9603584942</v>
      </c>
      <c r="J24" s="26"/>
      <c r="K24" s="25">
        <v>1.2</v>
      </c>
      <c r="L24" s="37"/>
      <c r="M24" s="25" t="s">
        <v>327</v>
      </c>
    </row>
    <row r="25" spans="1:13" s="28" customFormat="1" ht="26.1" customHeight="1">
      <c r="A25" s="25">
        <v>22</v>
      </c>
      <c r="B25" s="25">
        <v>22</v>
      </c>
      <c r="C25" s="295"/>
      <c r="D25" s="295"/>
      <c r="E25" s="27" t="s">
        <v>358</v>
      </c>
      <c r="F25" s="33" t="s">
        <v>359</v>
      </c>
      <c r="G25" s="25" t="s">
        <v>262</v>
      </c>
      <c r="H25" s="27" t="s">
        <v>5</v>
      </c>
      <c r="I25" s="29">
        <v>9494004812</v>
      </c>
      <c r="J25" s="26"/>
      <c r="K25" s="25">
        <v>1.2</v>
      </c>
      <c r="L25" s="37"/>
      <c r="M25" s="25" t="s">
        <v>327</v>
      </c>
    </row>
    <row r="26" spans="1:13" s="28" customFormat="1" ht="26.1" customHeight="1">
      <c r="A26" s="25">
        <v>23</v>
      </c>
      <c r="B26" s="25">
        <v>23</v>
      </c>
      <c r="C26" s="295"/>
      <c r="D26" s="295"/>
      <c r="E26" s="27" t="s">
        <v>360</v>
      </c>
      <c r="F26" s="33" t="s">
        <v>361</v>
      </c>
      <c r="G26" s="25" t="s">
        <v>262</v>
      </c>
      <c r="H26" s="27" t="s">
        <v>5</v>
      </c>
      <c r="I26" s="29">
        <v>9396266016</v>
      </c>
      <c r="J26" s="26"/>
      <c r="K26" s="25">
        <v>1.2</v>
      </c>
      <c r="L26" s="37"/>
      <c r="M26" s="25" t="s">
        <v>327</v>
      </c>
    </row>
    <row r="27" spans="1:13" s="28" customFormat="1" ht="26.1" customHeight="1">
      <c r="A27" s="25">
        <v>24</v>
      </c>
      <c r="B27" s="25">
        <v>24</v>
      </c>
      <c r="C27" s="295"/>
      <c r="D27" s="295"/>
      <c r="E27" s="29" t="s">
        <v>362</v>
      </c>
      <c r="F27" s="33" t="s">
        <v>363</v>
      </c>
      <c r="G27" s="25" t="s">
        <v>262</v>
      </c>
      <c r="H27" s="27" t="s">
        <v>5</v>
      </c>
      <c r="I27" s="29">
        <v>8997687064</v>
      </c>
      <c r="J27" s="26"/>
      <c r="K27" s="25">
        <v>1.2</v>
      </c>
      <c r="L27" s="37"/>
      <c r="M27" s="25" t="s">
        <v>318</v>
      </c>
    </row>
    <row r="28" spans="1:13" s="28" customFormat="1" ht="26.1" customHeight="1">
      <c r="A28" s="25">
        <v>25</v>
      </c>
      <c r="B28" s="25">
        <v>25</v>
      </c>
      <c r="C28" s="295"/>
      <c r="D28" s="295"/>
      <c r="E28" s="29" t="s">
        <v>364</v>
      </c>
      <c r="F28" s="33" t="s">
        <v>365</v>
      </c>
      <c r="G28" s="25" t="s">
        <v>262</v>
      </c>
      <c r="H28" s="27" t="s">
        <v>5</v>
      </c>
      <c r="I28" s="29">
        <v>9666688050</v>
      </c>
      <c r="J28" s="26"/>
      <c r="K28" s="25">
        <v>1.2</v>
      </c>
      <c r="L28" s="37"/>
      <c r="M28" s="25" t="s">
        <v>318</v>
      </c>
    </row>
    <row r="29" spans="1:13" s="28" customFormat="1" ht="26.1" customHeight="1">
      <c r="A29" s="25">
        <v>26</v>
      </c>
      <c r="B29" s="25">
        <v>26</v>
      </c>
      <c r="C29" s="295"/>
      <c r="D29" s="295"/>
      <c r="E29" s="29" t="s">
        <v>366</v>
      </c>
      <c r="F29" s="33" t="s">
        <v>367</v>
      </c>
      <c r="G29" s="25" t="s">
        <v>262</v>
      </c>
      <c r="H29" s="27" t="s">
        <v>5</v>
      </c>
      <c r="I29" s="29">
        <v>7729016451</v>
      </c>
      <c r="J29" s="26"/>
      <c r="K29" s="25">
        <v>1.2</v>
      </c>
      <c r="L29" s="37"/>
      <c r="M29" s="25" t="s">
        <v>318</v>
      </c>
    </row>
    <row r="30" spans="1:13" s="28" customFormat="1" ht="26.1" customHeight="1">
      <c r="A30" s="25">
        <v>27</v>
      </c>
      <c r="B30" s="25">
        <v>27</v>
      </c>
      <c r="C30" s="295"/>
      <c r="D30" s="295"/>
      <c r="E30" s="29" t="s">
        <v>368</v>
      </c>
      <c r="F30" s="33" t="s">
        <v>369</v>
      </c>
      <c r="G30" s="25" t="s">
        <v>262</v>
      </c>
      <c r="H30" s="27" t="s">
        <v>5</v>
      </c>
      <c r="I30" s="29">
        <v>9640059809</v>
      </c>
      <c r="J30" s="26"/>
      <c r="K30" s="25">
        <v>1.2</v>
      </c>
      <c r="L30" s="37"/>
      <c r="M30" s="25" t="s">
        <v>318</v>
      </c>
    </row>
    <row r="31" spans="1:13" s="28" customFormat="1" ht="26.1" customHeight="1">
      <c r="A31" s="25">
        <v>28</v>
      </c>
      <c r="B31" s="25">
        <v>28</v>
      </c>
      <c r="C31" s="295"/>
      <c r="D31" s="295"/>
      <c r="E31" s="27" t="s">
        <v>370</v>
      </c>
      <c r="F31" s="33" t="s">
        <v>371</v>
      </c>
      <c r="G31" s="25" t="s">
        <v>262</v>
      </c>
      <c r="H31" s="27" t="s">
        <v>5</v>
      </c>
      <c r="I31" s="29">
        <v>8019220901</v>
      </c>
      <c r="J31" s="26"/>
      <c r="K31" s="25">
        <v>1.2</v>
      </c>
      <c r="L31" s="37"/>
      <c r="M31" s="25" t="s">
        <v>318</v>
      </c>
    </row>
    <row r="32" spans="1:13" s="28" customFormat="1" ht="26.1" customHeight="1">
      <c r="A32" s="25">
        <v>29</v>
      </c>
      <c r="B32" s="25">
        <v>29</v>
      </c>
      <c r="C32" s="295"/>
      <c r="D32" s="295"/>
      <c r="E32" s="26" t="s">
        <v>372</v>
      </c>
      <c r="F32" s="34" t="s">
        <v>373</v>
      </c>
      <c r="G32" s="25" t="s">
        <v>262</v>
      </c>
      <c r="H32" s="27" t="s">
        <v>5</v>
      </c>
      <c r="I32" s="44">
        <v>8008650725</v>
      </c>
      <c r="J32" s="26"/>
      <c r="K32" s="25">
        <v>1.2</v>
      </c>
      <c r="L32" s="37"/>
      <c r="M32" s="25" t="s">
        <v>327</v>
      </c>
    </row>
    <row r="33" spans="1:13" s="28" customFormat="1" ht="26.1" customHeight="1">
      <c r="A33" s="25">
        <v>30</v>
      </c>
      <c r="B33" s="25">
        <v>30</v>
      </c>
      <c r="C33" s="295"/>
      <c r="D33" s="295"/>
      <c r="E33" s="26" t="s">
        <v>374</v>
      </c>
      <c r="F33" s="34" t="s">
        <v>375</v>
      </c>
      <c r="G33" s="25" t="s">
        <v>262</v>
      </c>
      <c r="H33" s="27" t="s">
        <v>5</v>
      </c>
      <c r="I33" s="44">
        <v>9603699524</v>
      </c>
      <c r="J33" s="26"/>
      <c r="K33" s="25">
        <v>1.2</v>
      </c>
      <c r="L33" s="37"/>
      <c r="M33" s="25" t="s">
        <v>327</v>
      </c>
    </row>
    <row r="34" spans="1:13" s="28" customFormat="1" ht="26.1" customHeight="1">
      <c r="A34" s="25">
        <v>31</v>
      </c>
      <c r="B34" s="25">
        <v>31</v>
      </c>
      <c r="C34" s="295"/>
      <c r="D34" s="295"/>
      <c r="E34" s="27" t="s">
        <v>376</v>
      </c>
      <c r="F34" s="33" t="s">
        <v>377</v>
      </c>
      <c r="G34" s="25" t="s">
        <v>262</v>
      </c>
      <c r="H34" s="27" t="s">
        <v>5</v>
      </c>
      <c r="I34" s="29">
        <v>9966613101</v>
      </c>
      <c r="J34" s="26"/>
      <c r="K34" s="25">
        <v>1.2</v>
      </c>
      <c r="L34" s="37"/>
      <c r="M34" s="25" t="s">
        <v>318</v>
      </c>
    </row>
    <row r="35" spans="1:13" s="28" customFormat="1" ht="26.1" customHeight="1">
      <c r="A35" s="25">
        <v>32</v>
      </c>
      <c r="B35" s="25">
        <v>32</v>
      </c>
      <c r="C35" s="295"/>
      <c r="D35" s="295"/>
      <c r="E35" s="27" t="s">
        <v>378</v>
      </c>
      <c r="F35" s="33" t="s">
        <v>379</v>
      </c>
      <c r="G35" s="25" t="s">
        <v>262</v>
      </c>
      <c r="H35" s="27" t="s">
        <v>179</v>
      </c>
      <c r="I35" s="29">
        <v>9247459950</v>
      </c>
      <c r="J35" s="26"/>
      <c r="K35" s="25">
        <v>1.2</v>
      </c>
      <c r="L35" s="37"/>
      <c r="M35" s="25" t="s">
        <v>318</v>
      </c>
    </row>
    <row r="36" spans="1:13" s="28" customFormat="1" ht="26.1" customHeight="1">
      <c r="A36" s="25">
        <v>33</v>
      </c>
      <c r="B36" s="25">
        <v>33</v>
      </c>
      <c r="C36" s="295"/>
      <c r="D36" s="295"/>
      <c r="E36" s="27" t="s">
        <v>380</v>
      </c>
      <c r="F36" s="33" t="s">
        <v>381</v>
      </c>
      <c r="G36" s="25" t="s">
        <v>262</v>
      </c>
      <c r="H36" s="27" t="s">
        <v>179</v>
      </c>
      <c r="I36" s="29">
        <v>9959676691</v>
      </c>
      <c r="J36" s="26"/>
      <c r="K36" s="25">
        <v>1.2</v>
      </c>
      <c r="L36" s="37"/>
      <c r="M36" s="25" t="s">
        <v>318</v>
      </c>
    </row>
    <row r="37" spans="1:13" s="28" customFormat="1" ht="26.1" customHeight="1">
      <c r="A37" s="25">
        <v>34</v>
      </c>
      <c r="B37" s="25">
        <v>34</v>
      </c>
      <c r="C37" s="295"/>
      <c r="D37" s="295"/>
      <c r="E37" s="27" t="s">
        <v>382</v>
      </c>
      <c r="F37" s="33" t="s">
        <v>383</v>
      </c>
      <c r="G37" s="25" t="s">
        <v>262</v>
      </c>
      <c r="H37" s="27" t="s">
        <v>179</v>
      </c>
      <c r="I37" s="29">
        <v>9059769763</v>
      </c>
      <c r="J37" s="26"/>
      <c r="K37" s="25">
        <v>1.2</v>
      </c>
      <c r="L37" s="37"/>
      <c r="M37" s="25" t="s">
        <v>318</v>
      </c>
    </row>
    <row r="38" spans="1:13" s="28" customFormat="1" ht="26.1" customHeight="1">
      <c r="A38" s="25">
        <v>35</v>
      </c>
      <c r="B38" s="25">
        <v>35</v>
      </c>
      <c r="C38" s="295"/>
      <c r="D38" s="295"/>
      <c r="E38" s="27" t="s">
        <v>384</v>
      </c>
      <c r="F38" s="33" t="s">
        <v>385</v>
      </c>
      <c r="G38" s="25" t="s">
        <v>262</v>
      </c>
      <c r="H38" s="27" t="s">
        <v>179</v>
      </c>
      <c r="I38" s="29">
        <v>9441734978</v>
      </c>
      <c r="J38" s="26"/>
      <c r="K38" s="25">
        <v>1.2</v>
      </c>
      <c r="L38" s="37"/>
      <c r="M38" s="25" t="s">
        <v>318</v>
      </c>
    </row>
    <row r="39" spans="1:13" s="28" customFormat="1" ht="26.1" customHeight="1">
      <c r="A39" s="25">
        <v>36</v>
      </c>
      <c r="B39" s="25">
        <v>36</v>
      </c>
      <c r="C39" s="295"/>
      <c r="D39" s="295"/>
      <c r="E39" s="27" t="s">
        <v>386</v>
      </c>
      <c r="F39" s="33" t="s">
        <v>387</v>
      </c>
      <c r="G39" s="25" t="s">
        <v>262</v>
      </c>
      <c r="H39" s="27" t="s">
        <v>179</v>
      </c>
      <c r="I39" s="29">
        <v>8885873313</v>
      </c>
      <c r="J39" s="26"/>
      <c r="K39" s="25">
        <v>1.2</v>
      </c>
      <c r="L39" s="37"/>
      <c r="M39" s="25" t="s">
        <v>318</v>
      </c>
    </row>
    <row r="40" spans="1:13" s="28" customFormat="1" ht="26.1" customHeight="1">
      <c r="A40" s="25">
        <v>37</v>
      </c>
      <c r="B40" s="25">
        <v>37</v>
      </c>
      <c r="C40" s="295"/>
      <c r="D40" s="295"/>
      <c r="E40" s="27" t="s">
        <v>388</v>
      </c>
      <c r="F40" s="33" t="s">
        <v>389</v>
      </c>
      <c r="G40" s="25" t="s">
        <v>262</v>
      </c>
      <c r="H40" s="27" t="s">
        <v>179</v>
      </c>
      <c r="I40" s="29">
        <v>9701086607</v>
      </c>
      <c r="J40" s="26"/>
      <c r="K40" s="25">
        <v>1.2</v>
      </c>
      <c r="L40" s="37"/>
      <c r="M40" s="25" t="s">
        <v>318</v>
      </c>
    </row>
    <row r="41" spans="1:13" s="28" customFormat="1" ht="26.1" customHeight="1">
      <c r="A41" s="25">
        <v>38</v>
      </c>
      <c r="B41" s="25">
        <v>38</v>
      </c>
      <c r="C41" s="295"/>
      <c r="D41" s="295"/>
      <c r="E41" s="27" t="s">
        <v>390</v>
      </c>
      <c r="F41" s="33" t="s">
        <v>391</v>
      </c>
      <c r="G41" s="25" t="s">
        <v>262</v>
      </c>
      <c r="H41" s="27" t="s">
        <v>179</v>
      </c>
      <c r="I41" s="29">
        <v>9963636291</v>
      </c>
      <c r="J41" s="26"/>
      <c r="K41" s="25">
        <v>1.2</v>
      </c>
      <c r="L41" s="37"/>
      <c r="M41" s="25" t="s">
        <v>318</v>
      </c>
    </row>
    <row r="42" spans="1:13" s="28" customFormat="1" ht="26.1" customHeight="1">
      <c r="A42" s="25">
        <v>39</v>
      </c>
      <c r="B42" s="25">
        <v>39</v>
      </c>
      <c r="C42" s="295"/>
      <c r="D42" s="295"/>
      <c r="E42" s="27" t="s">
        <v>392</v>
      </c>
      <c r="F42" s="33" t="s">
        <v>393</v>
      </c>
      <c r="G42" s="25" t="s">
        <v>262</v>
      </c>
      <c r="H42" s="27" t="s">
        <v>179</v>
      </c>
      <c r="I42" s="29">
        <v>9014045658</v>
      </c>
      <c r="J42" s="26"/>
      <c r="K42" s="25">
        <v>1.2</v>
      </c>
      <c r="L42" s="37"/>
      <c r="M42" s="25" t="s">
        <v>318</v>
      </c>
    </row>
    <row r="43" spans="1:13" s="28" customFormat="1" ht="26.1" customHeight="1">
      <c r="A43" s="25">
        <v>40</v>
      </c>
      <c r="B43" s="25">
        <v>40</v>
      </c>
      <c r="C43" s="295"/>
      <c r="D43" s="295"/>
      <c r="E43" s="29" t="s">
        <v>394</v>
      </c>
      <c r="F43" s="33" t="s">
        <v>395</v>
      </c>
      <c r="G43" s="25" t="s">
        <v>262</v>
      </c>
      <c r="H43" s="27" t="s">
        <v>179</v>
      </c>
      <c r="I43" s="29">
        <v>8500474987</v>
      </c>
      <c r="J43" s="26"/>
      <c r="K43" s="25">
        <v>1.2</v>
      </c>
      <c r="L43" s="37"/>
      <c r="M43" s="25" t="s">
        <v>318</v>
      </c>
    </row>
    <row r="44" spans="1:13" s="28" customFormat="1" ht="26.1" customHeight="1">
      <c r="A44" s="25">
        <v>41</v>
      </c>
      <c r="B44" s="25">
        <v>41</v>
      </c>
      <c r="C44" s="295"/>
      <c r="D44" s="295"/>
      <c r="E44" s="29" t="s">
        <v>396</v>
      </c>
      <c r="F44" s="33" t="s">
        <v>397</v>
      </c>
      <c r="G44" s="25" t="s">
        <v>262</v>
      </c>
      <c r="H44" s="27" t="s">
        <v>179</v>
      </c>
      <c r="I44" s="29">
        <v>9951835539</v>
      </c>
      <c r="J44" s="26"/>
      <c r="K44" s="25">
        <v>1.2</v>
      </c>
      <c r="L44" s="37"/>
      <c r="M44" s="25" t="s">
        <v>318</v>
      </c>
    </row>
    <row r="45" spans="1:13" s="28" customFormat="1" ht="26.1" customHeight="1">
      <c r="A45" s="25">
        <v>42</v>
      </c>
      <c r="B45" s="25">
        <v>42</v>
      </c>
      <c r="C45" s="295"/>
      <c r="D45" s="295"/>
      <c r="E45" s="30" t="s">
        <v>398</v>
      </c>
      <c r="F45" s="31" t="s">
        <v>399</v>
      </c>
      <c r="G45" s="25" t="s">
        <v>262</v>
      </c>
      <c r="H45" s="27" t="s">
        <v>179</v>
      </c>
      <c r="I45" s="30">
        <v>9908032346</v>
      </c>
      <c r="J45" s="26"/>
      <c r="K45" s="25">
        <v>1.2</v>
      </c>
      <c r="L45" s="37"/>
      <c r="M45" s="25" t="s">
        <v>318</v>
      </c>
    </row>
    <row r="46" spans="1:13" s="28" customFormat="1" ht="26.1" customHeight="1">
      <c r="A46" s="25">
        <v>43</v>
      </c>
      <c r="B46" s="25">
        <v>43</v>
      </c>
      <c r="C46" s="295"/>
      <c r="D46" s="295"/>
      <c r="E46" s="27" t="s">
        <v>400</v>
      </c>
      <c r="F46" s="33" t="s">
        <v>401</v>
      </c>
      <c r="G46" s="25" t="s">
        <v>262</v>
      </c>
      <c r="H46" s="27" t="s">
        <v>179</v>
      </c>
      <c r="I46" s="29">
        <v>9491876430</v>
      </c>
      <c r="J46" s="26"/>
      <c r="K46" s="25">
        <v>1.2</v>
      </c>
      <c r="L46" s="37"/>
      <c r="M46" s="25" t="s">
        <v>318</v>
      </c>
    </row>
    <row r="47" spans="1:13" s="28" customFormat="1" ht="26.1" customHeight="1">
      <c r="A47" s="25">
        <v>44</v>
      </c>
      <c r="B47" s="25">
        <v>44</v>
      </c>
      <c r="C47" s="295"/>
      <c r="D47" s="295"/>
      <c r="E47" s="27" t="s">
        <v>402</v>
      </c>
      <c r="F47" s="33" t="s">
        <v>403</v>
      </c>
      <c r="G47" s="25" t="s">
        <v>262</v>
      </c>
      <c r="H47" s="27" t="s">
        <v>179</v>
      </c>
      <c r="I47" s="29">
        <v>8686199828</v>
      </c>
      <c r="J47" s="26"/>
      <c r="K47" s="25">
        <v>1.2</v>
      </c>
      <c r="L47" s="37"/>
      <c r="M47" s="25" t="s">
        <v>318</v>
      </c>
    </row>
    <row r="48" spans="1:13" s="28" customFormat="1" ht="26.1" customHeight="1">
      <c r="A48" s="25">
        <v>45</v>
      </c>
      <c r="B48" s="25">
        <v>45</v>
      </c>
      <c r="C48" s="295"/>
      <c r="D48" s="295"/>
      <c r="E48" s="27" t="s">
        <v>404</v>
      </c>
      <c r="F48" s="33" t="s">
        <v>405</v>
      </c>
      <c r="G48" s="25" t="s">
        <v>262</v>
      </c>
      <c r="H48" s="27" t="s">
        <v>179</v>
      </c>
      <c r="I48" s="29">
        <v>9030603393</v>
      </c>
      <c r="J48" s="26"/>
      <c r="K48" s="25">
        <v>1.2</v>
      </c>
      <c r="L48" s="37"/>
      <c r="M48" s="25" t="s">
        <v>318</v>
      </c>
    </row>
    <row r="49" spans="1:13" s="28" customFormat="1" ht="26.1" customHeight="1">
      <c r="A49" s="25">
        <v>46</v>
      </c>
      <c r="B49" s="25">
        <v>46</v>
      </c>
      <c r="C49" s="295"/>
      <c r="D49" s="295"/>
      <c r="E49" s="27" t="s">
        <v>406</v>
      </c>
      <c r="F49" s="33" t="s">
        <v>407</v>
      </c>
      <c r="G49" s="25" t="s">
        <v>262</v>
      </c>
      <c r="H49" s="27" t="s">
        <v>179</v>
      </c>
      <c r="I49" s="29">
        <v>9010088076</v>
      </c>
      <c r="J49" s="26"/>
      <c r="K49" s="25">
        <v>1.2</v>
      </c>
      <c r="L49" s="37"/>
      <c r="M49" s="25" t="s">
        <v>318</v>
      </c>
    </row>
    <row r="50" spans="1:13" s="28" customFormat="1" ht="26.1" customHeight="1">
      <c r="A50" s="25">
        <v>47</v>
      </c>
      <c r="B50" s="25">
        <v>47</v>
      </c>
      <c r="C50" s="295"/>
      <c r="D50" s="295"/>
      <c r="E50" s="30" t="s">
        <v>408</v>
      </c>
      <c r="F50" s="33" t="s">
        <v>409</v>
      </c>
      <c r="G50" s="25" t="s">
        <v>262</v>
      </c>
      <c r="H50" s="27" t="s">
        <v>179</v>
      </c>
      <c r="I50" s="29">
        <v>9492961395</v>
      </c>
      <c r="J50" s="26"/>
      <c r="K50" s="25">
        <v>1.2</v>
      </c>
      <c r="L50" s="37"/>
      <c r="M50" s="25" t="s">
        <v>318</v>
      </c>
    </row>
    <row r="51" spans="1:13" s="28" customFormat="1" ht="26.1" customHeight="1">
      <c r="A51" s="25">
        <v>48</v>
      </c>
      <c r="B51" s="25">
        <v>48</v>
      </c>
      <c r="C51" s="295"/>
      <c r="D51" s="295"/>
      <c r="E51" s="27" t="s">
        <v>410</v>
      </c>
      <c r="F51" s="33" t="s">
        <v>411</v>
      </c>
      <c r="G51" s="25" t="s">
        <v>262</v>
      </c>
      <c r="H51" s="27" t="s">
        <v>6</v>
      </c>
      <c r="I51" s="29">
        <v>7893602801</v>
      </c>
      <c r="J51" s="26"/>
      <c r="K51" s="25">
        <v>1.2</v>
      </c>
      <c r="L51" s="37"/>
      <c r="M51" s="25" t="s">
        <v>318</v>
      </c>
    </row>
    <row r="52" spans="1:13" s="28" customFormat="1" ht="26.1" customHeight="1">
      <c r="A52" s="25">
        <v>49</v>
      </c>
      <c r="B52" s="25">
        <v>49</v>
      </c>
      <c r="C52" s="295"/>
      <c r="D52" s="295"/>
      <c r="E52" s="27" t="s">
        <v>412</v>
      </c>
      <c r="F52" s="33" t="s">
        <v>413</v>
      </c>
      <c r="G52" s="25" t="s">
        <v>262</v>
      </c>
      <c r="H52" s="27" t="s">
        <v>6</v>
      </c>
      <c r="I52" s="29">
        <v>7396805235</v>
      </c>
      <c r="J52" s="26"/>
      <c r="K52" s="25">
        <v>1.2</v>
      </c>
      <c r="L52" s="37"/>
      <c r="M52" s="25" t="s">
        <v>318</v>
      </c>
    </row>
    <row r="53" spans="1:13" s="28" customFormat="1" ht="26.1" customHeight="1">
      <c r="A53" s="25">
        <v>50</v>
      </c>
      <c r="B53" s="25">
        <v>50</v>
      </c>
      <c r="C53" s="295"/>
      <c r="D53" s="295"/>
      <c r="E53" s="27" t="s">
        <v>414</v>
      </c>
      <c r="F53" s="33" t="s">
        <v>415</v>
      </c>
      <c r="G53" s="25" t="s">
        <v>262</v>
      </c>
      <c r="H53" s="27" t="s">
        <v>6</v>
      </c>
      <c r="I53" s="29">
        <v>8179023243</v>
      </c>
      <c r="J53" s="26"/>
      <c r="K53" s="25">
        <v>1.2</v>
      </c>
      <c r="L53" s="37"/>
      <c r="M53" s="25" t="s">
        <v>318</v>
      </c>
    </row>
    <row r="54" spans="1:13" s="28" customFormat="1" ht="26.1" customHeight="1">
      <c r="A54" s="25">
        <v>51</v>
      </c>
      <c r="B54" s="25">
        <v>51</v>
      </c>
      <c r="C54" s="295"/>
      <c r="D54" s="295"/>
      <c r="E54" s="27" t="s">
        <v>416</v>
      </c>
      <c r="F54" s="33" t="s">
        <v>417</v>
      </c>
      <c r="G54" s="25" t="s">
        <v>262</v>
      </c>
      <c r="H54" s="27" t="s">
        <v>6</v>
      </c>
      <c r="I54" s="29">
        <v>8985252859</v>
      </c>
      <c r="J54" s="26"/>
      <c r="K54" s="25">
        <v>1.2</v>
      </c>
      <c r="L54" s="37"/>
      <c r="M54" s="25" t="s">
        <v>318</v>
      </c>
    </row>
    <row r="55" spans="1:13" s="28" customFormat="1" ht="26.1" customHeight="1">
      <c r="A55" s="25">
        <v>52</v>
      </c>
      <c r="B55" s="25">
        <v>52</v>
      </c>
      <c r="C55" s="295"/>
      <c r="D55" s="295"/>
      <c r="E55" s="27" t="s">
        <v>418</v>
      </c>
      <c r="F55" s="33" t="s">
        <v>419</v>
      </c>
      <c r="G55" s="25" t="s">
        <v>262</v>
      </c>
      <c r="H55" s="27" t="s">
        <v>6</v>
      </c>
      <c r="I55" s="29">
        <v>9848073960</v>
      </c>
      <c r="J55" s="26"/>
      <c r="K55" s="25">
        <v>1.2</v>
      </c>
      <c r="L55" s="37"/>
      <c r="M55" s="25" t="s">
        <v>318</v>
      </c>
    </row>
    <row r="56" spans="1:13" s="28" customFormat="1" ht="26.1" customHeight="1">
      <c r="A56" s="25">
        <v>53</v>
      </c>
      <c r="B56" s="25">
        <v>53</v>
      </c>
      <c r="C56" s="295"/>
      <c r="D56" s="295"/>
      <c r="E56" s="27" t="s">
        <v>420</v>
      </c>
      <c r="F56" s="33" t="s">
        <v>421</v>
      </c>
      <c r="G56" s="25" t="s">
        <v>262</v>
      </c>
      <c r="H56" s="27" t="s">
        <v>6</v>
      </c>
      <c r="I56" s="29">
        <v>8374009078</v>
      </c>
      <c r="J56" s="26"/>
      <c r="K56" s="25">
        <v>1.2</v>
      </c>
      <c r="L56" s="37"/>
      <c r="M56" s="25" t="s">
        <v>318</v>
      </c>
    </row>
    <row r="57" spans="1:13" s="28" customFormat="1" ht="26.1" customHeight="1">
      <c r="A57" s="25">
        <v>54</v>
      </c>
      <c r="B57" s="25">
        <v>54</v>
      </c>
      <c r="C57" s="295"/>
      <c r="D57" s="295"/>
      <c r="E57" s="27" t="s">
        <v>422</v>
      </c>
      <c r="F57" s="33" t="s">
        <v>423</v>
      </c>
      <c r="G57" s="25" t="s">
        <v>262</v>
      </c>
      <c r="H57" s="27" t="s">
        <v>6</v>
      </c>
      <c r="I57" s="29">
        <v>9550230980</v>
      </c>
      <c r="J57" s="26"/>
      <c r="K57" s="25">
        <v>1.2</v>
      </c>
      <c r="L57" s="37"/>
      <c r="M57" s="25" t="s">
        <v>318</v>
      </c>
    </row>
    <row r="58" spans="1:13" s="28" customFormat="1" ht="26.1" customHeight="1">
      <c r="A58" s="25">
        <v>55</v>
      </c>
      <c r="B58" s="25">
        <v>55</v>
      </c>
      <c r="C58" s="295"/>
      <c r="D58" s="295"/>
      <c r="E58" s="27" t="s">
        <v>424</v>
      </c>
      <c r="F58" s="33" t="s">
        <v>425</v>
      </c>
      <c r="G58" s="25" t="s">
        <v>262</v>
      </c>
      <c r="H58" s="27" t="s">
        <v>6</v>
      </c>
      <c r="I58" s="29">
        <v>9494663008</v>
      </c>
      <c r="J58" s="26"/>
      <c r="K58" s="25">
        <v>1.2</v>
      </c>
      <c r="L58" s="37"/>
      <c r="M58" s="25" t="s">
        <v>318</v>
      </c>
    </row>
    <row r="59" spans="1:13" s="28" customFormat="1" ht="26.1" customHeight="1">
      <c r="A59" s="25">
        <v>56</v>
      </c>
      <c r="B59" s="25">
        <v>56</v>
      </c>
      <c r="C59" s="295"/>
      <c r="D59" s="295"/>
      <c r="E59" s="27" t="s">
        <v>426</v>
      </c>
      <c r="F59" s="33" t="s">
        <v>427</v>
      </c>
      <c r="G59" s="25" t="s">
        <v>262</v>
      </c>
      <c r="H59" s="27" t="s">
        <v>6</v>
      </c>
      <c r="I59" s="29">
        <v>8519983542</v>
      </c>
      <c r="J59" s="26"/>
      <c r="K59" s="25">
        <v>1.2</v>
      </c>
      <c r="L59" s="37"/>
      <c r="M59" s="25" t="s">
        <v>327</v>
      </c>
    </row>
    <row r="60" spans="1:13" s="28" customFormat="1" ht="26.1" customHeight="1">
      <c r="A60" s="25">
        <v>57</v>
      </c>
      <c r="B60" s="25">
        <v>57</v>
      </c>
      <c r="C60" s="295"/>
      <c r="D60" s="295"/>
      <c r="E60" s="27" t="s">
        <v>428</v>
      </c>
      <c r="F60" s="33" t="s">
        <v>429</v>
      </c>
      <c r="G60" s="25" t="s">
        <v>262</v>
      </c>
      <c r="H60" s="27" t="s">
        <v>6</v>
      </c>
      <c r="I60" s="29">
        <v>8886516911</v>
      </c>
      <c r="J60" s="26"/>
      <c r="K60" s="25">
        <v>1.2</v>
      </c>
      <c r="L60" s="37"/>
      <c r="M60" s="25" t="s">
        <v>318</v>
      </c>
    </row>
    <row r="61" spans="1:13" s="28" customFormat="1" ht="26.1" customHeight="1">
      <c r="A61" s="25">
        <v>58</v>
      </c>
      <c r="B61" s="25">
        <v>58</v>
      </c>
      <c r="C61" s="295"/>
      <c r="D61" s="295"/>
      <c r="E61" s="27" t="s">
        <v>430</v>
      </c>
      <c r="F61" s="33" t="s">
        <v>431</v>
      </c>
      <c r="G61" s="25" t="s">
        <v>262</v>
      </c>
      <c r="H61" s="27" t="s">
        <v>6</v>
      </c>
      <c r="I61" s="29">
        <v>8790936576</v>
      </c>
      <c r="J61" s="26"/>
      <c r="K61" s="25">
        <v>1.2</v>
      </c>
      <c r="L61" s="37"/>
      <c r="M61" s="25" t="s">
        <v>318</v>
      </c>
    </row>
    <row r="62" spans="1:13" s="28" customFormat="1" ht="26.1" customHeight="1">
      <c r="A62" s="25">
        <v>59</v>
      </c>
      <c r="B62" s="25">
        <v>59</v>
      </c>
      <c r="C62" s="295"/>
      <c r="D62" s="295"/>
      <c r="E62" s="27" t="s">
        <v>432</v>
      </c>
      <c r="F62" s="33" t="s">
        <v>433</v>
      </c>
      <c r="G62" s="25" t="s">
        <v>262</v>
      </c>
      <c r="H62" s="27" t="s">
        <v>6</v>
      </c>
      <c r="I62" s="29">
        <v>9030834249</v>
      </c>
      <c r="J62" s="26"/>
      <c r="K62" s="25">
        <v>1.2</v>
      </c>
      <c r="L62" s="37"/>
      <c r="M62" s="25" t="s">
        <v>318</v>
      </c>
    </row>
    <row r="63" spans="1:13" s="28" customFormat="1" ht="26.1" customHeight="1">
      <c r="A63" s="25">
        <v>60</v>
      </c>
      <c r="B63" s="25">
        <v>60</v>
      </c>
      <c r="C63" s="295"/>
      <c r="D63" s="295"/>
      <c r="E63" s="27" t="s">
        <v>434</v>
      </c>
      <c r="F63" s="33" t="s">
        <v>435</v>
      </c>
      <c r="G63" s="25" t="s">
        <v>262</v>
      </c>
      <c r="H63" s="27" t="s">
        <v>6</v>
      </c>
      <c r="I63" s="29">
        <v>9494654951</v>
      </c>
      <c r="J63" s="26"/>
      <c r="K63" s="25">
        <v>1.2</v>
      </c>
      <c r="L63" s="37"/>
      <c r="M63" s="25" t="s">
        <v>318</v>
      </c>
    </row>
    <row r="64" spans="1:13" s="28" customFormat="1" ht="26.1" customHeight="1">
      <c r="A64" s="25">
        <v>61</v>
      </c>
      <c r="B64" s="25">
        <v>61</v>
      </c>
      <c r="C64" s="295"/>
      <c r="D64" s="295"/>
      <c r="E64" s="27" t="s">
        <v>436</v>
      </c>
      <c r="F64" s="33" t="s">
        <v>437</v>
      </c>
      <c r="G64" s="25" t="s">
        <v>262</v>
      </c>
      <c r="H64" s="27" t="s">
        <v>6</v>
      </c>
      <c r="I64" s="29">
        <v>8790015761</v>
      </c>
      <c r="J64" s="26"/>
      <c r="K64" s="25">
        <v>1.2</v>
      </c>
      <c r="L64" s="37"/>
      <c r="M64" s="25" t="s">
        <v>318</v>
      </c>
    </row>
    <row r="65" spans="1:13" s="28" customFormat="1" ht="26.1" customHeight="1">
      <c r="A65" s="25">
        <v>62</v>
      </c>
      <c r="B65" s="25">
        <v>62</v>
      </c>
      <c r="C65" s="295"/>
      <c r="D65" s="295"/>
      <c r="E65" s="27" t="s">
        <v>438</v>
      </c>
      <c r="F65" s="33" t="s">
        <v>439</v>
      </c>
      <c r="G65" s="25" t="s">
        <v>262</v>
      </c>
      <c r="H65" s="27" t="s">
        <v>6</v>
      </c>
      <c r="I65" s="29">
        <v>9963643655</v>
      </c>
      <c r="J65" s="26"/>
      <c r="K65" s="25">
        <v>1.2</v>
      </c>
      <c r="L65" s="37"/>
      <c r="M65" s="25" t="s">
        <v>318</v>
      </c>
    </row>
    <row r="66" spans="1:13" s="28" customFormat="1" ht="26.1" customHeight="1">
      <c r="A66" s="25">
        <v>63</v>
      </c>
      <c r="B66" s="25">
        <v>63</v>
      </c>
      <c r="C66" s="295"/>
      <c r="D66" s="295"/>
      <c r="E66" s="27" t="s">
        <v>440</v>
      </c>
      <c r="F66" s="33" t="s">
        <v>441</v>
      </c>
      <c r="G66" s="25" t="s">
        <v>262</v>
      </c>
      <c r="H66" s="27" t="s">
        <v>6</v>
      </c>
      <c r="I66" s="29">
        <v>9550949979</v>
      </c>
      <c r="J66" s="26"/>
      <c r="K66" s="25">
        <v>1.2</v>
      </c>
      <c r="L66" s="37"/>
      <c r="M66" s="25" t="s">
        <v>318</v>
      </c>
    </row>
    <row r="67" spans="1:13" s="28" customFormat="1" ht="26.1" customHeight="1">
      <c r="A67" s="25">
        <v>64</v>
      </c>
      <c r="B67" s="25">
        <v>64</v>
      </c>
      <c r="C67" s="295"/>
      <c r="D67" s="295"/>
      <c r="E67" s="27" t="s">
        <v>442</v>
      </c>
      <c r="F67" s="33" t="s">
        <v>443</v>
      </c>
      <c r="G67" s="25" t="s">
        <v>262</v>
      </c>
      <c r="H67" s="27" t="s">
        <v>6</v>
      </c>
      <c r="I67" s="29">
        <v>7842667842</v>
      </c>
      <c r="J67" s="26"/>
      <c r="K67" s="25">
        <v>1.2</v>
      </c>
      <c r="L67" s="37"/>
      <c r="M67" s="25" t="s">
        <v>318</v>
      </c>
    </row>
    <row r="68" spans="1:13" s="28" customFormat="1" ht="26.1" customHeight="1">
      <c r="A68" s="25">
        <v>65</v>
      </c>
      <c r="B68" s="25">
        <v>65</v>
      </c>
      <c r="C68" s="295"/>
      <c r="D68" s="295"/>
      <c r="E68" s="27" t="s">
        <v>444</v>
      </c>
      <c r="F68" s="33" t="s">
        <v>445</v>
      </c>
      <c r="G68" s="25" t="s">
        <v>262</v>
      </c>
      <c r="H68" s="27" t="s">
        <v>6</v>
      </c>
      <c r="I68" s="29">
        <v>9963744257</v>
      </c>
      <c r="J68" s="26"/>
      <c r="K68" s="25">
        <v>1.2</v>
      </c>
      <c r="L68" s="37"/>
      <c r="M68" s="25" t="s">
        <v>318</v>
      </c>
    </row>
    <row r="69" spans="1:13" s="28" customFormat="1" ht="26.1" customHeight="1">
      <c r="A69" s="25">
        <v>66</v>
      </c>
      <c r="B69" s="25">
        <v>66</v>
      </c>
      <c r="C69" s="295"/>
      <c r="D69" s="295"/>
      <c r="E69" s="27" t="s">
        <v>446</v>
      </c>
      <c r="F69" s="33" t="s">
        <v>447</v>
      </c>
      <c r="G69" s="25" t="s">
        <v>262</v>
      </c>
      <c r="H69" s="27" t="s">
        <v>6</v>
      </c>
      <c r="I69" s="29">
        <v>7306967985</v>
      </c>
      <c r="J69" s="26"/>
      <c r="K69" s="25">
        <v>1.2</v>
      </c>
      <c r="L69" s="37"/>
      <c r="M69" s="25" t="s">
        <v>318</v>
      </c>
    </row>
    <row r="70" spans="1:13" s="28" customFormat="1" ht="26.1" customHeight="1">
      <c r="A70" s="25">
        <v>67</v>
      </c>
      <c r="B70" s="25">
        <v>67</v>
      </c>
      <c r="C70" s="295"/>
      <c r="D70" s="295"/>
      <c r="E70" s="27" t="s">
        <v>448</v>
      </c>
      <c r="F70" s="33" t="s">
        <v>449</v>
      </c>
      <c r="G70" s="25" t="s">
        <v>262</v>
      </c>
      <c r="H70" s="27" t="s">
        <v>6</v>
      </c>
      <c r="I70" s="29">
        <v>8523077664</v>
      </c>
      <c r="J70" s="26"/>
      <c r="K70" s="25">
        <v>1.2</v>
      </c>
      <c r="L70" s="37"/>
      <c r="M70" s="25" t="s">
        <v>318</v>
      </c>
    </row>
    <row r="71" spans="1:13" s="28" customFormat="1" ht="26.1" customHeight="1">
      <c r="A71" s="25">
        <v>68</v>
      </c>
      <c r="B71" s="25">
        <v>68</v>
      </c>
      <c r="C71" s="295"/>
      <c r="D71" s="295"/>
      <c r="E71" s="29" t="s">
        <v>450</v>
      </c>
      <c r="F71" s="33" t="s">
        <v>451</v>
      </c>
      <c r="G71" s="25" t="s">
        <v>262</v>
      </c>
      <c r="H71" s="27" t="s">
        <v>6</v>
      </c>
      <c r="I71" s="29">
        <v>9705369804</v>
      </c>
      <c r="J71" s="26"/>
      <c r="K71" s="25">
        <v>1.2</v>
      </c>
      <c r="L71" s="37"/>
      <c r="M71" s="25" t="s">
        <v>318</v>
      </c>
    </row>
    <row r="72" spans="1:13" s="28" customFormat="1" ht="26.1" customHeight="1">
      <c r="A72" s="25">
        <v>69</v>
      </c>
      <c r="B72" s="25">
        <v>69</v>
      </c>
      <c r="C72" s="295"/>
      <c r="D72" s="295"/>
      <c r="E72" s="29" t="s">
        <v>452</v>
      </c>
      <c r="F72" s="33" t="s">
        <v>453</v>
      </c>
      <c r="G72" s="25" t="s">
        <v>262</v>
      </c>
      <c r="H72" s="27" t="s">
        <v>6</v>
      </c>
      <c r="I72" s="29">
        <v>9059712702</v>
      </c>
      <c r="J72" s="26"/>
      <c r="K72" s="25">
        <v>1.2</v>
      </c>
      <c r="L72" s="37"/>
      <c r="M72" s="25" t="s">
        <v>318</v>
      </c>
    </row>
    <row r="73" spans="1:13" s="28" customFormat="1" ht="26.1" customHeight="1">
      <c r="A73" s="25">
        <v>70</v>
      </c>
      <c r="B73" s="25">
        <v>70</v>
      </c>
      <c r="C73" s="295"/>
      <c r="D73" s="295"/>
      <c r="E73" s="27" t="s">
        <v>454</v>
      </c>
      <c r="F73" s="33" t="s">
        <v>455</v>
      </c>
      <c r="G73" s="25" t="s">
        <v>262</v>
      </c>
      <c r="H73" s="27" t="s">
        <v>6</v>
      </c>
      <c r="I73" s="29">
        <v>9949483309</v>
      </c>
      <c r="J73" s="26"/>
      <c r="K73" s="25">
        <v>1.2</v>
      </c>
      <c r="L73" s="37"/>
      <c r="M73" s="25" t="s">
        <v>318</v>
      </c>
    </row>
    <row r="74" spans="1:13" s="28" customFormat="1" ht="26.1" customHeight="1">
      <c r="A74" s="25">
        <v>71</v>
      </c>
      <c r="B74" s="25">
        <v>71</v>
      </c>
      <c r="C74" s="295"/>
      <c r="D74" s="295"/>
      <c r="E74" s="27" t="s">
        <v>456</v>
      </c>
      <c r="F74" s="33" t="s">
        <v>457</v>
      </c>
      <c r="G74" s="25" t="s">
        <v>262</v>
      </c>
      <c r="H74" s="27" t="s">
        <v>6</v>
      </c>
      <c r="I74" s="29">
        <v>8985634973</v>
      </c>
      <c r="J74" s="26"/>
      <c r="K74" s="25">
        <v>1.2</v>
      </c>
      <c r="L74" s="37"/>
      <c r="M74" s="25" t="s">
        <v>318</v>
      </c>
    </row>
    <row r="75" spans="1:13" s="28" customFormat="1" ht="26.1" customHeight="1">
      <c r="A75" s="25">
        <v>72</v>
      </c>
      <c r="B75" s="25">
        <v>72</v>
      </c>
      <c r="C75" s="295"/>
      <c r="D75" s="295"/>
      <c r="E75" s="27" t="s">
        <v>458</v>
      </c>
      <c r="F75" s="33" t="s">
        <v>459</v>
      </c>
      <c r="G75" s="25" t="s">
        <v>262</v>
      </c>
      <c r="H75" s="27" t="s">
        <v>6</v>
      </c>
      <c r="I75" s="29">
        <v>9000188336</v>
      </c>
      <c r="J75" s="26"/>
      <c r="K75" s="25">
        <v>1.2</v>
      </c>
      <c r="L75" s="37"/>
      <c r="M75" s="25" t="s">
        <v>318</v>
      </c>
    </row>
    <row r="76" spans="1:13" s="28" customFormat="1" ht="26.1" customHeight="1">
      <c r="A76" s="25">
        <v>73</v>
      </c>
      <c r="B76" s="25">
        <v>73</v>
      </c>
      <c r="C76" s="295"/>
      <c r="D76" s="295"/>
      <c r="E76" s="27" t="s">
        <v>460</v>
      </c>
      <c r="F76" s="33" t="s">
        <v>461</v>
      </c>
      <c r="G76" s="25" t="s">
        <v>262</v>
      </c>
      <c r="H76" s="27" t="s">
        <v>6</v>
      </c>
      <c r="I76" s="29">
        <v>8985161425</v>
      </c>
      <c r="J76" s="26"/>
      <c r="K76" s="25">
        <v>1.2</v>
      </c>
      <c r="L76" s="37"/>
      <c r="M76" s="25" t="s">
        <v>318</v>
      </c>
    </row>
    <row r="77" spans="1:13" s="28" customFormat="1" ht="26.1" customHeight="1">
      <c r="A77" s="25">
        <v>74</v>
      </c>
      <c r="B77" s="25">
        <v>74</v>
      </c>
      <c r="C77" s="295"/>
      <c r="D77" s="295"/>
      <c r="E77" s="29" t="s">
        <v>462</v>
      </c>
      <c r="F77" s="33" t="s">
        <v>463</v>
      </c>
      <c r="G77" s="25" t="s">
        <v>262</v>
      </c>
      <c r="H77" s="27" t="s">
        <v>6</v>
      </c>
      <c r="I77" s="29">
        <v>8008170147</v>
      </c>
      <c r="J77" s="26"/>
      <c r="K77" s="25">
        <v>1.2</v>
      </c>
      <c r="L77" s="37"/>
      <c r="M77" s="25" t="s">
        <v>318</v>
      </c>
    </row>
    <row r="78" spans="1:13" s="28" customFormat="1" ht="26.1" customHeight="1">
      <c r="A78" s="25">
        <v>75</v>
      </c>
      <c r="B78" s="25">
        <v>75</v>
      </c>
      <c r="C78" s="295"/>
      <c r="D78" s="295"/>
      <c r="E78" s="27" t="s">
        <v>464</v>
      </c>
      <c r="F78" s="33" t="s">
        <v>465</v>
      </c>
      <c r="G78" s="25" t="s">
        <v>262</v>
      </c>
      <c r="H78" s="27" t="s">
        <v>6</v>
      </c>
      <c r="I78" s="29">
        <v>8498884114</v>
      </c>
      <c r="J78" s="26"/>
      <c r="K78" s="25">
        <v>1.2</v>
      </c>
      <c r="L78" s="37"/>
      <c r="M78" s="25" t="s">
        <v>318</v>
      </c>
    </row>
    <row r="79" spans="1:13" s="28" customFormat="1" ht="26.1" customHeight="1">
      <c r="A79" s="25">
        <v>76</v>
      </c>
      <c r="B79" s="25">
        <v>76</v>
      </c>
      <c r="C79" s="296"/>
      <c r="D79" s="296"/>
      <c r="E79" s="27" t="s">
        <v>466</v>
      </c>
      <c r="F79" s="33" t="s">
        <v>467</v>
      </c>
      <c r="G79" s="25" t="s">
        <v>262</v>
      </c>
      <c r="H79" s="27" t="s">
        <v>6</v>
      </c>
      <c r="I79" s="29">
        <v>9440773342</v>
      </c>
      <c r="J79" s="26"/>
      <c r="K79" s="25">
        <v>1.2</v>
      </c>
      <c r="L79" s="37"/>
      <c r="M79" s="25" t="s">
        <v>327</v>
      </c>
    </row>
    <row r="80" spans="1:13" s="28" customFormat="1" ht="26.1" customHeight="1">
      <c r="A80" s="25">
        <v>77</v>
      </c>
      <c r="B80" s="25">
        <v>77</v>
      </c>
      <c r="C80" s="294"/>
      <c r="D80" s="294" t="s">
        <v>468</v>
      </c>
      <c r="E80" s="25" t="s">
        <v>469</v>
      </c>
      <c r="F80" s="34" t="s">
        <v>470</v>
      </c>
      <c r="G80" s="25" t="s">
        <v>262</v>
      </c>
      <c r="H80" s="27" t="s">
        <v>179</v>
      </c>
      <c r="I80" s="44">
        <v>9491438081</v>
      </c>
      <c r="J80" s="26"/>
      <c r="K80" s="25"/>
      <c r="L80" s="32">
        <v>35404</v>
      </c>
      <c r="M80" s="25" t="s">
        <v>318</v>
      </c>
    </row>
    <row r="81" spans="1:13" s="28" customFormat="1" ht="26.1" customHeight="1">
      <c r="A81" s="25">
        <v>78</v>
      </c>
      <c r="B81" s="25">
        <v>78</v>
      </c>
      <c r="C81" s="295"/>
      <c r="D81" s="295"/>
      <c r="E81" s="25" t="s">
        <v>471</v>
      </c>
      <c r="F81" s="34" t="s">
        <v>472</v>
      </c>
      <c r="G81" s="25" t="s">
        <v>262</v>
      </c>
      <c r="H81" s="27" t="s">
        <v>179</v>
      </c>
      <c r="I81" s="44">
        <v>9550181016</v>
      </c>
      <c r="J81" s="26"/>
      <c r="K81" s="25"/>
      <c r="L81" s="30" t="s">
        <v>473</v>
      </c>
      <c r="M81" s="25" t="s">
        <v>318</v>
      </c>
    </row>
    <row r="82" spans="1:13" s="28" customFormat="1" ht="26.1" customHeight="1">
      <c r="A82" s="25">
        <v>79</v>
      </c>
      <c r="B82" s="25">
        <v>79</v>
      </c>
      <c r="C82" s="295"/>
      <c r="D82" s="295"/>
      <c r="E82" s="25" t="s">
        <v>474</v>
      </c>
      <c r="F82" s="34" t="s">
        <v>475</v>
      </c>
      <c r="G82" s="25" t="s">
        <v>262</v>
      </c>
      <c r="H82" s="27" t="s">
        <v>179</v>
      </c>
      <c r="I82" s="44">
        <v>7799394278</v>
      </c>
      <c r="J82" s="26"/>
      <c r="K82" s="25"/>
      <c r="L82" s="32">
        <v>35162</v>
      </c>
      <c r="M82" s="25" t="s">
        <v>318</v>
      </c>
    </row>
    <row r="83" spans="1:13" s="28" customFormat="1" ht="26.1" customHeight="1">
      <c r="A83" s="25">
        <v>80</v>
      </c>
      <c r="B83" s="25">
        <v>80</v>
      </c>
      <c r="C83" s="295"/>
      <c r="D83" s="295"/>
      <c r="E83" s="25" t="s">
        <v>476</v>
      </c>
      <c r="F83" s="34" t="s">
        <v>477</v>
      </c>
      <c r="G83" s="25" t="s">
        <v>262</v>
      </c>
      <c r="H83" s="27" t="s">
        <v>179</v>
      </c>
      <c r="I83" s="44">
        <v>8331913414</v>
      </c>
      <c r="J83" s="26"/>
      <c r="K83" s="25"/>
      <c r="L83" s="32">
        <v>35007</v>
      </c>
      <c r="M83" s="25" t="s">
        <v>318</v>
      </c>
    </row>
    <row r="84" spans="1:13" s="28" customFormat="1" ht="26.1" customHeight="1">
      <c r="A84" s="25">
        <v>81</v>
      </c>
      <c r="B84" s="25">
        <v>81</v>
      </c>
      <c r="C84" s="295"/>
      <c r="D84" s="295"/>
      <c r="E84" s="25" t="s">
        <v>478</v>
      </c>
      <c r="F84" s="34" t="s">
        <v>479</v>
      </c>
      <c r="G84" s="25" t="s">
        <v>262</v>
      </c>
      <c r="H84" s="27" t="s">
        <v>179</v>
      </c>
      <c r="I84" s="44">
        <v>9948048056</v>
      </c>
      <c r="J84" s="26"/>
      <c r="K84" s="25"/>
      <c r="L84" s="32">
        <v>35343</v>
      </c>
      <c r="M84" s="25" t="s">
        <v>318</v>
      </c>
    </row>
    <row r="85" spans="1:13" s="28" customFormat="1" ht="26.1" customHeight="1">
      <c r="A85" s="25">
        <v>82</v>
      </c>
      <c r="B85" s="25">
        <v>82</v>
      </c>
      <c r="C85" s="295"/>
      <c r="D85" s="295"/>
      <c r="E85" s="25" t="s">
        <v>392</v>
      </c>
      <c r="F85" s="34" t="s">
        <v>480</v>
      </c>
      <c r="G85" s="25" t="s">
        <v>262</v>
      </c>
      <c r="H85" s="27" t="s">
        <v>179</v>
      </c>
      <c r="I85" s="44">
        <v>9014045658</v>
      </c>
      <c r="J85" s="26"/>
      <c r="K85" s="25"/>
      <c r="L85" s="30" t="s">
        <v>481</v>
      </c>
      <c r="M85" s="25" t="s">
        <v>318</v>
      </c>
    </row>
    <row r="86" spans="1:13" s="28" customFormat="1" ht="26.1" customHeight="1">
      <c r="A86" s="25">
        <v>83</v>
      </c>
      <c r="B86" s="25">
        <v>83</v>
      </c>
      <c r="C86" s="295"/>
      <c r="D86" s="295"/>
      <c r="E86" s="25" t="s">
        <v>402</v>
      </c>
      <c r="F86" s="34" t="s">
        <v>482</v>
      </c>
      <c r="G86" s="25" t="s">
        <v>262</v>
      </c>
      <c r="H86" s="27" t="s">
        <v>179</v>
      </c>
      <c r="I86" s="44">
        <v>8686199828</v>
      </c>
      <c r="J86" s="26"/>
      <c r="K86" s="25"/>
      <c r="L86" s="30" t="s">
        <v>483</v>
      </c>
      <c r="M86" s="25" t="s">
        <v>318</v>
      </c>
    </row>
    <row r="87" spans="1:13" s="28" customFormat="1" ht="26.1" customHeight="1">
      <c r="A87" s="25">
        <v>84</v>
      </c>
      <c r="B87" s="25">
        <v>84</v>
      </c>
      <c r="C87" s="295"/>
      <c r="D87" s="295"/>
      <c r="E87" s="25" t="s">
        <v>484</v>
      </c>
      <c r="F87" s="34" t="s">
        <v>485</v>
      </c>
      <c r="G87" s="25" t="s">
        <v>262</v>
      </c>
      <c r="H87" s="27" t="s">
        <v>179</v>
      </c>
      <c r="I87" s="44">
        <v>7396182398</v>
      </c>
      <c r="J87" s="26"/>
      <c r="K87" s="25"/>
      <c r="L87" s="30" t="s">
        <v>486</v>
      </c>
      <c r="M87" s="25" t="s">
        <v>318</v>
      </c>
    </row>
    <row r="88" spans="1:13" s="28" customFormat="1" ht="26.1" customHeight="1">
      <c r="A88" s="25">
        <v>85</v>
      </c>
      <c r="B88" s="25">
        <v>85</v>
      </c>
      <c r="C88" s="295"/>
      <c r="D88" s="295"/>
      <c r="E88" s="25" t="s">
        <v>400</v>
      </c>
      <c r="F88" s="34" t="s">
        <v>487</v>
      </c>
      <c r="G88" s="25" t="s">
        <v>262</v>
      </c>
      <c r="H88" s="27" t="s">
        <v>179</v>
      </c>
      <c r="I88" s="44">
        <v>9573015140</v>
      </c>
      <c r="J88" s="26"/>
      <c r="K88" s="25"/>
      <c r="L88" s="32">
        <v>35041</v>
      </c>
      <c r="M88" s="25" t="s">
        <v>318</v>
      </c>
    </row>
    <row r="89" spans="1:13" s="28" customFormat="1" ht="26.1" customHeight="1">
      <c r="A89" s="25">
        <v>86</v>
      </c>
      <c r="B89" s="25">
        <v>86</v>
      </c>
      <c r="C89" s="295"/>
      <c r="D89" s="295"/>
      <c r="E89" s="25" t="s">
        <v>488</v>
      </c>
      <c r="F89" s="34" t="s">
        <v>489</v>
      </c>
      <c r="G89" s="25" t="s">
        <v>262</v>
      </c>
      <c r="H89" s="27" t="s">
        <v>179</v>
      </c>
      <c r="I89" s="44">
        <v>9705225255</v>
      </c>
      <c r="J89" s="26"/>
      <c r="K89" s="25"/>
      <c r="L89" s="32">
        <v>34710</v>
      </c>
      <c r="M89" s="25" t="s">
        <v>318</v>
      </c>
    </row>
    <row r="90" spans="1:13" s="28" customFormat="1" ht="26.1" customHeight="1">
      <c r="A90" s="25">
        <v>87</v>
      </c>
      <c r="B90" s="25">
        <v>87</v>
      </c>
      <c r="C90" s="295"/>
      <c r="D90" s="295"/>
      <c r="E90" s="25" t="s">
        <v>490</v>
      </c>
      <c r="F90" s="34" t="s">
        <v>491</v>
      </c>
      <c r="G90" s="25" t="s">
        <v>262</v>
      </c>
      <c r="H90" s="27" t="s">
        <v>179</v>
      </c>
      <c r="I90" s="44">
        <v>817979686</v>
      </c>
      <c r="J90" s="26"/>
      <c r="K90" s="25"/>
      <c r="L90" s="32">
        <v>34978</v>
      </c>
      <c r="M90" s="25" t="s">
        <v>318</v>
      </c>
    </row>
    <row r="91" spans="1:13" s="28" customFormat="1" ht="26.1" customHeight="1">
      <c r="A91" s="25">
        <v>88</v>
      </c>
      <c r="B91" s="25">
        <v>88</v>
      </c>
      <c r="C91" s="295"/>
      <c r="D91" s="295"/>
      <c r="E91" s="25" t="s">
        <v>492</v>
      </c>
      <c r="F91" s="34" t="s">
        <v>493</v>
      </c>
      <c r="G91" s="25" t="s">
        <v>262</v>
      </c>
      <c r="H91" s="27" t="s">
        <v>179</v>
      </c>
      <c r="I91" s="44">
        <v>9989908052</v>
      </c>
      <c r="J91" s="26"/>
      <c r="K91" s="25"/>
      <c r="L91" s="32">
        <v>35346</v>
      </c>
      <c r="M91" s="25" t="s">
        <v>318</v>
      </c>
    </row>
    <row r="92" spans="1:13" s="28" customFormat="1" ht="26.1" customHeight="1">
      <c r="A92" s="25">
        <v>89</v>
      </c>
      <c r="B92" s="25">
        <v>89</v>
      </c>
      <c r="C92" s="296"/>
      <c r="D92" s="296"/>
      <c r="E92" s="25" t="s">
        <v>494</v>
      </c>
      <c r="F92" s="34" t="s">
        <v>495</v>
      </c>
      <c r="G92" s="25" t="s">
        <v>262</v>
      </c>
      <c r="H92" s="27" t="s">
        <v>179</v>
      </c>
      <c r="I92" s="44">
        <v>9493698408</v>
      </c>
      <c r="J92" s="26"/>
      <c r="K92" s="25"/>
      <c r="L92" s="32">
        <v>35222</v>
      </c>
      <c r="M92" s="25" t="s">
        <v>318</v>
      </c>
    </row>
    <row r="93" spans="1:13" s="28" customFormat="1" ht="26.1" customHeight="1">
      <c r="A93" s="25">
        <v>90</v>
      </c>
      <c r="B93" s="25">
        <v>90</v>
      </c>
      <c r="C93" s="294" t="s">
        <v>902</v>
      </c>
      <c r="D93" s="294" t="s">
        <v>901</v>
      </c>
      <c r="E93" s="63" t="s">
        <v>913</v>
      </c>
      <c r="F93" s="34" t="s">
        <v>734</v>
      </c>
      <c r="G93" s="25" t="s">
        <v>262</v>
      </c>
      <c r="H93" s="27" t="s">
        <v>5</v>
      </c>
      <c r="I93" s="44">
        <v>9849976117</v>
      </c>
      <c r="J93" s="26"/>
      <c r="K93" s="25" t="s">
        <v>864</v>
      </c>
      <c r="L93" s="32" t="s">
        <v>865</v>
      </c>
      <c r="M93" s="25" t="s">
        <v>318</v>
      </c>
    </row>
    <row r="94" spans="1:13" s="28" customFormat="1" ht="26.1" customHeight="1">
      <c r="A94" s="25">
        <v>91</v>
      </c>
      <c r="B94" s="25">
        <v>91</v>
      </c>
      <c r="C94" s="295"/>
      <c r="D94" s="295"/>
      <c r="E94" s="25" t="s">
        <v>364</v>
      </c>
      <c r="F94" s="34" t="s">
        <v>735</v>
      </c>
      <c r="G94" s="25" t="s">
        <v>262</v>
      </c>
      <c r="H94" s="27" t="s">
        <v>5</v>
      </c>
      <c r="I94" s="44">
        <v>9666688050</v>
      </c>
      <c r="J94" s="26"/>
      <c r="K94" s="25" t="s">
        <v>864</v>
      </c>
      <c r="L94" s="32" t="s">
        <v>866</v>
      </c>
      <c r="M94" s="25" t="s">
        <v>318</v>
      </c>
    </row>
    <row r="95" spans="1:13" s="28" customFormat="1" ht="26.1" customHeight="1">
      <c r="A95" s="25">
        <v>92</v>
      </c>
      <c r="B95" s="25">
        <v>92</v>
      </c>
      <c r="C95" s="295"/>
      <c r="D95" s="295"/>
      <c r="E95" s="25" t="s">
        <v>736</v>
      </c>
      <c r="F95" s="34" t="s">
        <v>737</v>
      </c>
      <c r="G95" s="25" t="s">
        <v>262</v>
      </c>
      <c r="H95" s="27" t="s">
        <v>5</v>
      </c>
      <c r="I95" s="44">
        <v>9985491812</v>
      </c>
      <c r="J95" s="26"/>
      <c r="K95" s="25" t="s">
        <v>864</v>
      </c>
      <c r="L95" s="32" t="s">
        <v>867</v>
      </c>
      <c r="M95" s="25" t="s">
        <v>318</v>
      </c>
    </row>
    <row r="96" spans="1:13" s="28" customFormat="1" ht="26.1" customHeight="1">
      <c r="A96" s="25">
        <v>93</v>
      </c>
      <c r="B96" s="25">
        <v>93</v>
      </c>
      <c r="C96" s="295"/>
      <c r="D96" s="295"/>
      <c r="E96" s="25" t="s">
        <v>738</v>
      </c>
      <c r="F96" s="34" t="s">
        <v>739</v>
      </c>
      <c r="G96" s="25" t="s">
        <v>262</v>
      </c>
      <c r="H96" s="27" t="s">
        <v>5</v>
      </c>
      <c r="I96" s="44">
        <v>9491719167</v>
      </c>
      <c r="J96" s="26"/>
      <c r="K96" s="25" t="s">
        <v>864</v>
      </c>
      <c r="L96" s="32" t="s">
        <v>868</v>
      </c>
      <c r="M96" s="25" t="s">
        <v>318</v>
      </c>
    </row>
    <row r="97" spans="1:13" s="28" customFormat="1" ht="26.1" customHeight="1">
      <c r="A97" s="25">
        <v>94</v>
      </c>
      <c r="B97" s="25">
        <v>94</v>
      </c>
      <c r="C97" s="295"/>
      <c r="D97" s="295"/>
      <c r="E97" s="25" t="s">
        <v>344</v>
      </c>
      <c r="F97" s="34" t="s">
        <v>740</v>
      </c>
      <c r="G97" s="25" t="s">
        <v>262</v>
      </c>
      <c r="H97" s="27" t="s">
        <v>5</v>
      </c>
      <c r="I97" s="44">
        <v>9493031658</v>
      </c>
      <c r="J97" s="26"/>
      <c r="K97" s="25" t="s">
        <v>864</v>
      </c>
      <c r="L97" s="32" t="s">
        <v>869</v>
      </c>
      <c r="M97" s="25" t="s">
        <v>318</v>
      </c>
    </row>
    <row r="98" spans="1:13" s="28" customFormat="1" ht="26.1" customHeight="1">
      <c r="A98" s="25">
        <v>95</v>
      </c>
      <c r="B98" s="25">
        <v>95</v>
      </c>
      <c r="C98" s="295"/>
      <c r="D98" s="295"/>
      <c r="E98" s="25" t="s">
        <v>340</v>
      </c>
      <c r="F98" s="34" t="s">
        <v>341</v>
      </c>
      <c r="G98" s="25" t="s">
        <v>262</v>
      </c>
      <c r="H98" s="27" t="s">
        <v>5</v>
      </c>
      <c r="I98" s="44">
        <v>9010035677</v>
      </c>
      <c r="J98" s="26"/>
      <c r="K98" s="25" t="s">
        <v>864</v>
      </c>
      <c r="L98" s="32">
        <v>34947</v>
      </c>
      <c r="M98" s="25" t="s">
        <v>318</v>
      </c>
    </row>
    <row r="99" spans="1:13" s="28" customFormat="1" ht="26.1" customHeight="1">
      <c r="A99" s="25">
        <v>96</v>
      </c>
      <c r="B99" s="25">
        <v>96</v>
      </c>
      <c r="C99" s="295"/>
      <c r="D99" s="295"/>
      <c r="E99" s="25" t="s">
        <v>368</v>
      </c>
      <c r="F99" s="34" t="s">
        <v>741</v>
      </c>
      <c r="G99" s="25" t="s">
        <v>262</v>
      </c>
      <c r="H99" s="27" t="s">
        <v>5</v>
      </c>
      <c r="I99" s="44">
        <v>9640059809</v>
      </c>
      <c r="J99" s="26"/>
      <c r="K99" s="25" t="s">
        <v>864</v>
      </c>
      <c r="L99" s="32" t="s">
        <v>870</v>
      </c>
      <c r="M99" s="25" t="s">
        <v>318</v>
      </c>
    </row>
    <row r="100" spans="1:13" s="28" customFormat="1" ht="26.1" customHeight="1">
      <c r="A100" s="25">
        <v>97</v>
      </c>
      <c r="B100" s="25">
        <v>97</v>
      </c>
      <c r="C100" s="295"/>
      <c r="D100" s="295"/>
      <c r="E100" s="25" t="s">
        <v>742</v>
      </c>
      <c r="F100" s="34" t="s">
        <v>743</v>
      </c>
      <c r="G100" s="25" t="s">
        <v>262</v>
      </c>
      <c r="H100" s="27" t="s">
        <v>5</v>
      </c>
      <c r="I100" s="44">
        <v>9949224829</v>
      </c>
      <c r="J100" s="26"/>
      <c r="K100" s="25" t="s">
        <v>864</v>
      </c>
      <c r="L100" s="32">
        <v>35252</v>
      </c>
      <c r="M100" s="25" t="s">
        <v>318</v>
      </c>
    </row>
    <row r="101" spans="1:13" s="28" customFormat="1" ht="26.1" customHeight="1">
      <c r="A101" s="25">
        <v>98</v>
      </c>
      <c r="B101" s="25">
        <v>98</v>
      </c>
      <c r="C101" s="295"/>
      <c r="D101" s="295"/>
      <c r="E101" s="25" t="s">
        <v>744</v>
      </c>
      <c r="F101" s="34" t="s">
        <v>745</v>
      </c>
      <c r="G101" s="25" t="s">
        <v>262</v>
      </c>
      <c r="H101" s="27" t="s">
        <v>5</v>
      </c>
      <c r="I101" s="44">
        <v>9553627148</v>
      </c>
      <c r="J101" s="26"/>
      <c r="K101" s="25" t="s">
        <v>864</v>
      </c>
      <c r="L101" s="32" t="s">
        <v>871</v>
      </c>
      <c r="M101" s="25" t="s">
        <v>318</v>
      </c>
    </row>
    <row r="102" spans="1:13" s="28" customFormat="1" ht="26.1" customHeight="1">
      <c r="A102" s="25">
        <v>99</v>
      </c>
      <c r="B102" s="25">
        <v>99</v>
      </c>
      <c r="C102" s="295"/>
      <c r="D102" s="295"/>
      <c r="E102" s="25" t="s">
        <v>746</v>
      </c>
      <c r="F102" s="34" t="s">
        <v>747</v>
      </c>
      <c r="G102" s="25" t="s">
        <v>262</v>
      </c>
      <c r="H102" s="27" t="s">
        <v>5</v>
      </c>
      <c r="I102" s="44">
        <v>9959850960</v>
      </c>
      <c r="J102" s="26"/>
      <c r="K102" s="25" t="s">
        <v>864</v>
      </c>
      <c r="L102" s="32">
        <v>34795</v>
      </c>
      <c r="M102" s="25" t="s">
        <v>318</v>
      </c>
    </row>
    <row r="103" spans="1:13" s="28" customFormat="1" ht="26.1" customHeight="1">
      <c r="A103" s="25">
        <v>100</v>
      </c>
      <c r="B103" s="25">
        <v>100</v>
      </c>
      <c r="C103" s="295"/>
      <c r="D103" s="295"/>
      <c r="E103" s="25" t="s">
        <v>748</v>
      </c>
      <c r="F103" s="34" t="s">
        <v>749</v>
      </c>
      <c r="G103" s="25" t="s">
        <v>262</v>
      </c>
      <c r="H103" s="27" t="s">
        <v>5</v>
      </c>
      <c r="I103" s="44">
        <v>9966528293</v>
      </c>
      <c r="J103" s="26"/>
      <c r="K103" s="25" t="s">
        <v>864</v>
      </c>
      <c r="L103" s="32" t="s">
        <v>872</v>
      </c>
      <c r="M103" s="25" t="s">
        <v>318</v>
      </c>
    </row>
    <row r="104" spans="1:13" s="28" customFormat="1" ht="26.1" customHeight="1">
      <c r="A104" s="25">
        <v>101</v>
      </c>
      <c r="B104" s="25">
        <v>101</v>
      </c>
      <c r="C104" s="295"/>
      <c r="D104" s="295"/>
      <c r="E104" s="25" t="s">
        <v>366</v>
      </c>
      <c r="F104" s="34" t="s">
        <v>750</v>
      </c>
      <c r="G104" s="25" t="s">
        <v>262</v>
      </c>
      <c r="H104" s="27" t="s">
        <v>5</v>
      </c>
      <c r="I104" s="44">
        <v>7729016451</v>
      </c>
      <c r="J104" s="26"/>
      <c r="K104" s="25" t="s">
        <v>864</v>
      </c>
      <c r="L104" s="32" t="s">
        <v>873</v>
      </c>
      <c r="M104" s="25" t="s">
        <v>318</v>
      </c>
    </row>
    <row r="105" spans="1:13" s="28" customFormat="1" ht="26.1" customHeight="1">
      <c r="A105" s="25">
        <v>102</v>
      </c>
      <c r="B105" s="25">
        <v>102</v>
      </c>
      <c r="C105" s="295"/>
      <c r="D105" s="295"/>
      <c r="E105" s="25" t="s">
        <v>909</v>
      </c>
      <c r="F105" s="34" t="s">
        <v>751</v>
      </c>
      <c r="G105" s="25" t="s">
        <v>262</v>
      </c>
      <c r="H105" s="27" t="s">
        <v>5</v>
      </c>
      <c r="I105" s="44">
        <v>9704196770</v>
      </c>
      <c r="J105" s="26"/>
      <c r="K105" s="25" t="s">
        <v>864</v>
      </c>
      <c r="L105" s="32" t="s">
        <v>868</v>
      </c>
      <c r="M105" s="25" t="s">
        <v>318</v>
      </c>
    </row>
    <row r="106" spans="1:13" s="28" customFormat="1" ht="26.1" customHeight="1">
      <c r="A106" s="25">
        <v>103</v>
      </c>
      <c r="B106" s="25">
        <v>103</v>
      </c>
      <c r="C106" s="295"/>
      <c r="D106" s="295"/>
      <c r="E106" s="25" t="s">
        <v>752</v>
      </c>
      <c r="F106" s="34" t="s">
        <v>753</v>
      </c>
      <c r="G106" s="25" t="s">
        <v>262</v>
      </c>
      <c r="H106" s="27" t="s">
        <v>5</v>
      </c>
      <c r="I106" s="44">
        <v>9959928483</v>
      </c>
      <c r="J106" s="26"/>
      <c r="K106" s="25" t="s">
        <v>864</v>
      </c>
      <c r="L106" s="32">
        <v>35161</v>
      </c>
      <c r="M106" s="25" t="s">
        <v>318</v>
      </c>
    </row>
    <row r="107" spans="1:13" s="28" customFormat="1" ht="26.1" customHeight="1">
      <c r="A107" s="25">
        <v>104</v>
      </c>
      <c r="B107" s="25">
        <v>104</v>
      </c>
      <c r="C107" s="295"/>
      <c r="D107" s="295"/>
      <c r="E107" s="25" t="s">
        <v>428</v>
      </c>
      <c r="F107" s="34" t="s">
        <v>754</v>
      </c>
      <c r="G107" s="25" t="s">
        <v>262</v>
      </c>
      <c r="H107" s="27" t="s">
        <v>6</v>
      </c>
      <c r="I107" s="44">
        <v>9493159487</v>
      </c>
      <c r="J107" s="26"/>
      <c r="K107" s="25" t="s">
        <v>864</v>
      </c>
      <c r="L107" s="32" t="s">
        <v>874</v>
      </c>
      <c r="M107" s="25" t="s">
        <v>318</v>
      </c>
    </row>
    <row r="108" spans="1:13" s="28" customFormat="1" ht="26.1" customHeight="1">
      <c r="A108" s="25">
        <v>105</v>
      </c>
      <c r="B108" s="25">
        <v>105</v>
      </c>
      <c r="C108" s="295"/>
      <c r="D108" s="295"/>
      <c r="E108" s="25" t="s">
        <v>755</v>
      </c>
      <c r="F108" s="34" t="s">
        <v>756</v>
      </c>
      <c r="G108" s="25" t="s">
        <v>262</v>
      </c>
      <c r="H108" s="27" t="s">
        <v>6</v>
      </c>
      <c r="I108" s="44">
        <v>8019236673</v>
      </c>
      <c r="J108" s="26"/>
      <c r="K108" s="25" t="s">
        <v>864</v>
      </c>
      <c r="L108" s="32" t="s">
        <v>875</v>
      </c>
      <c r="M108" s="25" t="s">
        <v>318</v>
      </c>
    </row>
    <row r="109" spans="1:13" s="28" customFormat="1" ht="26.1" customHeight="1">
      <c r="A109" s="25">
        <v>106</v>
      </c>
      <c r="B109" s="25">
        <v>106</v>
      </c>
      <c r="C109" s="295"/>
      <c r="D109" s="295"/>
      <c r="E109" s="25" t="s">
        <v>757</v>
      </c>
      <c r="F109" s="34" t="s">
        <v>758</v>
      </c>
      <c r="G109" s="25" t="s">
        <v>262</v>
      </c>
      <c r="H109" s="27" t="s">
        <v>6</v>
      </c>
      <c r="I109" s="44">
        <v>8185967329</v>
      </c>
      <c r="J109" s="26"/>
      <c r="K109" s="25" t="s">
        <v>864</v>
      </c>
      <c r="L109" s="32" t="s">
        <v>876</v>
      </c>
      <c r="M109" s="25" t="s">
        <v>318</v>
      </c>
    </row>
    <row r="110" spans="1:13" s="28" customFormat="1" ht="26.1" customHeight="1">
      <c r="A110" s="25">
        <v>107</v>
      </c>
      <c r="B110" s="25">
        <v>107</v>
      </c>
      <c r="C110" s="295"/>
      <c r="D110" s="295"/>
      <c r="E110" s="25" t="s">
        <v>759</v>
      </c>
      <c r="F110" s="34" t="s">
        <v>760</v>
      </c>
      <c r="G110" s="25" t="s">
        <v>262</v>
      </c>
      <c r="H110" s="27" t="s">
        <v>6</v>
      </c>
      <c r="I110" s="44">
        <v>9640405483</v>
      </c>
      <c r="J110" s="26"/>
      <c r="K110" s="25" t="s">
        <v>864</v>
      </c>
      <c r="L110" s="32">
        <v>33518</v>
      </c>
      <c r="M110" s="25" t="s">
        <v>318</v>
      </c>
    </row>
    <row r="111" spans="1:13" s="28" customFormat="1" ht="26.1" customHeight="1">
      <c r="A111" s="25">
        <v>108</v>
      </c>
      <c r="B111" s="25">
        <v>108</v>
      </c>
      <c r="C111" s="295"/>
      <c r="D111" s="295"/>
      <c r="E111" s="25" t="s">
        <v>446</v>
      </c>
      <c r="F111" s="34" t="s">
        <v>761</v>
      </c>
      <c r="G111" s="25" t="s">
        <v>262</v>
      </c>
      <c r="H111" s="27" t="s">
        <v>6</v>
      </c>
      <c r="I111" s="44">
        <v>7306967985</v>
      </c>
      <c r="J111" s="26"/>
      <c r="K111" s="25" t="s">
        <v>864</v>
      </c>
      <c r="L111" s="32" t="s">
        <v>877</v>
      </c>
      <c r="M111" s="25" t="s">
        <v>318</v>
      </c>
    </row>
    <row r="112" spans="1:13" s="28" customFormat="1" ht="26.1" customHeight="1">
      <c r="A112" s="25">
        <v>109</v>
      </c>
      <c r="B112" s="25">
        <v>109</v>
      </c>
      <c r="C112" s="295"/>
      <c r="D112" s="295"/>
      <c r="E112" s="25" t="s">
        <v>762</v>
      </c>
      <c r="F112" s="34" t="s">
        <v>763</v>
      </c>
      <c r="G112" s="25" t="s">
        <v>262</v>
      </c>
      <c r="H112" s="27" t="s">
        <v>6</v>
      </c>
      <c r="I112" s="44">
        <v>9440533914</v>
      </c>
      <c r="J112" s="26"/>
      <c r="K112" s="25" t="s">
        <v>864</v>
      </c>
      <c r="L112" s="32" t="s">
        <v>618</v>
      </c>
      <c r="M112" s="25" t="s">
        <v>318</v>
      </c>
    </row>
    <row r="113" spans="1:13" s="28" customFormat="1" ht="26.1" customHeight="1">
      <c r="A113" s="25">
        <v>110</v>
      </c>
      <c r="B113" s="25">
        <v>110</v>
      </c>
      <c r="C113" s="295"/>
      <c r="D113" s="295"/>
      <c r="E113" s="25" t="s">
        <v>764</v>
      </c>
      <c r="F113" s="34" t="s">
        <v>765</v>
      </c>
      <c r="G113" s="25" t="s">
        <v>262</v>
      </c>
      <c r="H113" s="27" t="s">
        <v>6</v>
      </c>
      <c r="I113" s="44">
        <v>8332891455</v>
      </c>
      <c r="J113" s="26"/>
      <c r="K113" s="25" t="s">
        <v>864</v>
      </c>
      <c r="L113" s="32">
        <v>35099</v>
      </c>
      <c r="M113" s="25" t="s">
        <v>318</v>
      </c>
    </row>
    <row r="114" spans="1:13" s="28" customFormat="1" ht="26.1" customHeight="1">
      <c r="A114" s="25">
        <v>111</v>
      </c>
      <c r="B114" s="25">
        <v>111</v>
      </c>
      <c r="C114" s="295"/>
      <c r="D114" s="295"/>
      <c r="E114" s="25" t="s">
        <v>766</v>
      </c>
      <c r="F114" s="34" t="s">
        <v>767</v>
      </c>
      <c r="G114" s="25" t="s">
        <v>262</v>
      </c>
      <c r="H114" s="27" t="s">
        <v>6</v>
      </c>
      <c r="I114" s="44">
        <v>9985612987</v>
      </c>
      <c r="J114" s="26"/>
      <c r="K114" s="25" t="s">
        <v>864</v>
      </c>
      <c r="L114" s="32" t="s">
        <v>878</v>
      </c>
      <c r="M114" s="25" t="s">
        <v>318</v>
      </c>
    </row>
    <row r="115" spans="1:13" s="28" customFormat="1" ht="26.1" customHeight="1">
      <c r="A115" s="25">
        <v>112</v>
      </c>
      <c r="B115" s="25">
        <v>112</v>
      </c>
      <c r="C115" s="295"/>
      <c r="D115" s="295"/>
      <c r="E115" s="25" t="s">
        <v>414</v>
      </c>
      <c r="F115" s="34" t="s">
        <v>768</v>
      </c>
      <c r="G115" s="25" t="s">
        <v>262</v>
      </c>
      <c r="H115" s="27" t="s">
        <v>6</v>
      </c>
      <c r="I115" s="44">
        <v>8179023243</v>
      </c>
      <c r="J115" s="26"/>
      <c r="K115" s="25" t="s">
        <v>864</v>
      </c>
      <c r="L115" s="32">
        <v>34006</v>
      </c>
      <c r="M115" s="25" t="s">
        <v>318</v>
      </c>
    </row>
    <row r="116" spans="1:13" s="28" customFormat="1" ht="26.1" customHeight="1">
      <c r="A116" s="25">
        <v>113</v>
      </c>
      <c r="B116" s="25">
        <v>113</v>
      </c>
      <c r="C116" s="295"/>
      <c r="D116" s="295"/>
      <c r="E116" s="25" t="s">
        <v>424</v>
      </c>
      <c r="F116" s="34" t="s">
        <v>769</v>
      </c>
      <c r="G116" s="25" t="s">
        <v>262</v>
      </c>
      <c r="H116" s="27" t="s">
        <v>6</v>
      </c>
      <c r="I116" s="44">
        <v>9494663008</v>
      </c>
      <c r="J116" s="26"/>
      <c r="K116" s="25" t="s">
        <v>864</v>
      </c>
      <c r="L116" s="32">
        <v>35099</v>
      </c>
      <c r="M116" s="25" t="s">
        <v>318</v>
      </c>
    </row>
    <row r="117" spans="1:13" s="28" customFormat="1" ht="26.1" customHeight="1">
      <c r="A117" s="25">
        <v>114</v>
      </c>
      <c r="B117" s="25">
        <v>114</v>
      </c>
      <c r="C117" s="295"/>
      <c r="D117" s="295"/>
      <c r="E117" s="25" t="s">
        <v>912</v>
      </c>
      <c r="F117" s="34" t="s">
        <v>770</v>
      </c>
      <c r="G117" s="25" t="s">
        <v>262</v>
      </c>
      <c r="H117" s="27" t="s">
        <v>6</v>
      </c>
      <c r="I117" s="44">
        <v>9491451253</v>
      </c>
      <c r="J117" s="26"/>
      <c r="K117" s="25" t="s">
        <v>864</v>
      </c>
      <c r="L117" s="32">
        <v>35045</v>
      </c>
      <c r="M117" s="25" t="s">
        <v>318</v>
      </c>
    </row>
    <row r="118" spans="1:13" s="28" customFormat="1" ht="26.1" customHeight="1">
      <c r="A118" s="25">
        <v>115</v>
      </c>
      <c r="B118" s="25">
        <v>115</v>
      </c>
      <c r="C118" s="295"/>
      <c r="D118" s="295"/>
      <c r="E118" s="25" t="s">
        <v>771</v>
      </c>
      <c r="F118" s="34" t="s">
        <v>772</v>
      </c>
      <c r="G118" s="25" t="s">
        <v>262</v>
      </c>
      <c r="H118" s="27" t="s">
        <v>6</v>
      </c>
      <c r="I118" s="44">
        <v>9505327986</v>
      </c>
      <c r="J118" s="26"/>
      <c r="K118" s="25" t="s">
        <v>864</v>
      </c>
      <c r="L118" s="32" t="s">
        <v>879</v>
      </c>
      <c r="M118" s="25" t="s">
        <v>318</v>
      </c>
    </row>
    <row r="119" spans="1:13" s="28" customFormat="1" ht="26.1" customHeight="1">
      <c r="A119" s="25">
        <v>116</v>
      </c>
      <c r="B119" s="25">
        <v>116</v>
      </c>
      <c r="C119" s="295"/>
      <c r="D119" s="295"/>
      <c r="E119" s="25" t="s">
        <v>773</v>
      </c>
      <c r="F119" s="34" t="s">
        <v>774</v>
      </c>
      <c r="G119" s="25" t="s">
        <v>262</v>
      </c>
      <c r="H119" s="27" t="s">
        <v>6</v>
      </c>
      <c r="I119" s="44">
        <v>9676777447</v>
      </c>
      <c r="J119" s="26"/>
      <c r="K119" s="25" t="s">
        <v>864</v>
      </c>
      <c r="L119" s="32">
        <v>35221</v>
      </c>
      <c r="M119" s="25" t="s">
        <v>318</v>
      </c>
    </row>
    <row r="120" spans="1:13" s="28" customFormat="1" ht="26.1" customHeight="1">
      <c r="A120" s="25">
        <v>117</v>
      </c>
      <c r="B120" s="25">
        <v>117</v>
      </c>
      <c r="C120" s="295"/>
      <c r="D120" s="295"/>
      <c r="E120" s="25" t="s">
        <v>775</v>
      </c>
      <c r="F120" s="34" t="s">
        <v>776</v>
      </c>
      <c r="G120" s="25" t="s">
        <v>262</v>
      </c>
      <c r="H120" s="27" t="s">
        <v>6</v>
      </c>
      <c r="I120" s="44">
        <v>7893309728</v>
      </c>
      <c r="J120" s="26"/>
      <c r="K120" s="25" t="s">
        <v>864</v>
      </c>
      <c r="L120" s="32">
        <v>35405</v>
      </c>
      <c r="M120" s="25" t="s">
        <v>318</v>
      </c>
    </row>
    <row r="121" spans="1:13" s="28" customFormat="1" ht="26.1" customHeight="1">
      <c r="A121" s="25">
        <v>118</v>
      </c>
      <c r="B121" s="25">
        <v>118</v>
      </c>
      <c r="C121" s="295"/>
      <c r="D121" s="295"/>
      <c r="E121" s="25" t="s">
        <v>777</v>
      </c>
      <c r="F121" s="34" t="s">
        <v>778</v>
      </c>
      <c r="G121" s="25" t="s">
        <v>262</v>
      </c>
      <c r="H121" s="27" t="s">
        <v>6</v>
      </c>
      <c r="I121" s="44">
        <v>8341002434</v>
      </c>
      <c r="J121" s="26"/>
      <c r="K121" s="25" t="s">
        <v>864</v>
      </c>
      <c r="L121" s="32" t="s">
        <v>880</v>
      </c>
      <c r="M121" s="25" t="s">
        <v>318</v>
      </c>
    </row>
    <row r="122" spans="1:13" s="28" customFormat="1" ht="26.1" customHeight="1">
      <c r="A122" s="25">
        <v>119</v>
      </c>
      <c r="B122" s="25">
        <v>119</v>
      </c>
      <c r="C122" s="295"/>
      <c r="D122" s="295"/>
      <c r="E122" s="25" t="s">
        <v>464</v>
      </c>
      <c r="F122" s="34" t="s">
        <v>779</v>
      </c>
      <c r="G122" s="25" t="s">
        <v>262</v>
      </c>
      <c r="H122" s="27" t="s">
        <v>6</v>
      </c>
      <c r="I122" s="44">
        <v>8498884114</v>
      </c>
      <c r="J122" s="26"/>
      <c r="K122" s="25" t="s">
        <v>864</v>
      </c>
      <c r="L122" s="32">
        <v>34889</v>
      </c>
      <c r="M122" s="25" t="s">
        <v>318</v>
      </c>
    </row>
    <row r="123" spans="1:13" s="28" customFormat="1" ht="26.1" customHeight="1">
      <c r="A123" s="25">
        <v>120</v>
      </c>
      <c r="B123" s="25">
        <v>120</v>
      </c>
      <c r="C123" s="295"/>
      <c r="D123" s="295"/>
      <c r="E123" s="25" t="s">
        <v>780</v>
      </c>
      <c r="F123" s="34" t="s">
        <v>781</v>
      </c>
      <c r="G123" s="25" t="s">
        <v>262</v>
      </c>
      <c r="H123" s="27" t="s">
        <v>6</v>
      </c>
      <c r="I123" s="44">
        <v>7396669961</v>
      </c>
      <c r="J123" s="26"/>
      <c r="K123" s="25" t="s">
        <v>864</v>
      </c>
      <c r="L123" s="32">
        <v>35316</v>
      </c>
      <c r="M123" s="25" t="s">
        <v>318</v>
      </c>
    </row>
    <row r="124" spans="1:13" s="28" customFormat="1" ht="26.1" customHeight="1">
      <c r="A124" s="25">
        <v>121</v>
      </c>
      <c r="B124" s="25">
        <v>121</v>
      </c>
      <c r="C124" s="295"/>
      <c r="D124" s="295"/>
      <c r="E124" s="25" t="s">
        <v>410</v>
      </c>
      <c r="F124" s="34" t="s">
        <v>782</v>
      </c>
      <c r="G124" s="25" t="s">
        <v>262</v>
      </c>
      <c r="H124" s="27" t="s">
        <v>6</v>
      </c>
      <c r="I124" s="44">
        <v>7893602801</v>
      </c>
      <c r="J124" s="26"/>
      <c r="K124" s="25" t="s">
        <v>864</v>
      </c>
      <c r="L124" s="32">
        <v>34610</v>
      </c>
      <c r="M124" s="25" t="s">
        <v>318</v>
      </c>
    </row>
    <row r="125" spans="1:13" s="28" customFormat="1" ht="26.1" customHeight="1">
      <c r="A125" s="25">
        <v>122</v>
      </c>
      <c r="B125" s="25">
        <v>122</v>
      </c>
      <c r="C125" s="295"/>
      <c r="D125" s="295"/>
      <c r="E125" s="25" t="s">
        <v>436</v>
      </c>
      <c r="F125" s="34" t="s">
        <v>437</v>
      </c>
      <c r="G125" s="25" t="s">
        <v>262</v>
      </c>
      <c r="H125" s="27" t="s">
        <v>6</v>
      </c>
      <c r="I125" s="44">
        <v>8790015761</v>
      </c>
      <c r="J125" s="26"/>
      <c r="K125" s="25" t="s">
        <v>864</v>
      </c>
      <c r="L125" s="32" t="s">
        <v>481</v>
      </c>
      <c r="M125" s="25" t="s">
        <v>318</v>
      </c>
    </row>
    <row r="126" spans="1:13" s="28" customFormat="1" ht="26.1" customHeight="1">
      <c r="A126" s="25">
        <v>123</v>
      </c>
      <c r="B126" s="25">
        <v>123</v>
      </c>
      <c r="C126" s="295"/>
      <c r="D126" s="295"/>
      <c r="E126" s="25" t="s">
        <v>440</v>
      </c>
      <c r="F126" s="34" t="s">
        <v>783</v>
      </c>
      <c r="G126" s="25" t="s">
        <v>262</v>
      </c>
      <c r="H126" s="27" t="s">
        <v>6</v>
      </c>
      <c r="I126" s="44">
        <v>9550949979</v>
      </c>
      <c r="J126" s="26"/>
      <c r="K126" s="25" t="s">
        <v>864</v>
      </c>
      <c r="L126" s="32" t="s">
        <v>881</v>
      </c>
      <c r="M126" s="25" t="s">
        <v>318</v>
      </c>
    </row>
    <row r="127" spans="1:13" s="28" customFormat="1" ht="26.1" customHeight="1">
      <c r="A127" s="25">
        <v>124</v>
      </c>
      <c r="B127" s="25">
        <v>124</v>
      </c>
      <c r="C127" s="295"/>
      <c r="D127" s="295"/>
      <c r="E127" s="25" t="s">
        <v>784</v>
      </c>
      <c r="F127" s="34" t="s">
        <v>785</v>
      </c>
      <c r="G127" s="25" t="s">
        <v>262</v>
      </c>
      <c r="H127" s="27" t="s">
        <v>6</v>
      </c>
      <c r="I127" s="44">
        <v>7396082543</v>
      </c>
      <c r="J127" s="26"/>
      <c r="K127" s="25" t="s">
        <v>864</v>
      </c>
      <c r="L127" s="32" t="s">
        <v>882</v>
      </c>
      <c r="M127" s="25" t="s">
        <v>318</v>
      </c>
    </row>
    <row r="128" spans="1:13" s="28" customFormat="1" ht="26.1" customHeight="1">
      <c r="A128" s="25">
        <v>125</v>
      </c>
      <c r="B128" s="25">
        <v>125</v>
      </c>
      <c r="C128" s="295"/>
      <c r="D128" s="295"/>
      <c r="E128" s="25" t="s">
        <v>786</v>
      </c>
      <c r="F128" s="34" t="s">
        <v>787</v>
      </c>
      <c r="G128" s="25" t="s">
        <v>262</v>
      </c>
      <c r="H128" s="27" t="s">
        <v>6</v>
      </c>
      <c r="I128" s="44">
        <v>8985161425</v>
      </c>
      <c r="J128" s="26"/>
      <c r="K128" s="25" t="s">
        <v>864</v>
      </c>
      <c r="L128" s="32">
        <v>35015</v>
      </c>
      <c r="M128" s="25" t="s">
        <v>318</v>
      </c>
    </row>
    <row r="129" spans="1:13" s="28" customFormat="1" ht="26.1" customHeight="1">
      <c r="A129" s="25">
        <v>126</v>
      </c>
      <c r="B129" s="25">
        <v>126</v>
      </c>
      <c r="C129" s="295"/>
      <c r="D129" s="295"/>
      <c r="E129" s="25" t="s">
        <v>788</v>
      </c>
      <c r="F129" s="34" t="s">
        <v>789</v>
      </c>
      <c r="G129" s="25" t="s">
        <v>262</v>
      </c>
      <c r="H129" s="27" t="s">
        <v>6</v>
      </c>
      <c r="I129" s="44">
        <v>8499097877</v>
      </c>
      <c r="J129" s="26"/>
      <c r="K129" s="25" t="s">
        <v>864</v>
      </c>
      <c r="L129" s="32" t="s">
        <v>883</v>
      </c>
      <c r="M129" s="25" t="s">
        <v>318</v>
      </c>
    </row>
    <row r="130" spans="1:13" s="28" customFormat="1" ht="26.1" customHeight="1">
      <c r="A130" s="25">
        <v>127</v>
      </c>
      <c r="B130" s="25">
        <v>127</v>
      </c>
      <c r="C130" s="295"/>
      <c r="D130" s="295"/>
      <c r="E130" s="25" t="s">
        <v>910</v>
      </c>
      <c r="F130" s="34" t="s">
        <v>790</v>
      </c>
      <c r="G130" s="25" t="s">
        <v>262</v>
      </c>
      <c r="H130" s="27" t="s">
        <v>6</v>
      </c>
      <c r="I130" s="44">
        <v>9533428188</v>
      </c>
      <c r="J130" s="26"/>
      <c r="K130" s="25" t="s">
        <v>864</v>
      </c>
      <c r="L130" s="32"/>
      <c r="M130" s="25" t="s">
        <v>318</v>
      </c>
    </row>
    <row r="131" spans="1:13" s="28" customFormat="1" ht="26.1" customHeight="1">
      <c r="A131" s="25">
        <v>128</v>
      </c>
      <c r="B131" s="25">
        <v>128</v>
      </c>
      <c r="C131" s="295"/>
      <c r="D131" s="295"/>
      <c r="E131" s="25" t="s">
        <v>791</v>
      </c>
      <c r="F131" s="34" t="s">
        <v>792</v>
      </c>
      <c r="G131" s="25" t="s">
        <v>262</v>
      </c>
      <c r="H131" s="27" t="s">
        <v>6</v>
      </c>
      <c r="I131" s="44">
        <v>9441244964</v>
      </c>
      <c r="J131" s="26"/>
      <c r="K131" s="25" t="s">
        <v>864</v>
      </c>
      <c r="L131" s="32">
        <v>35405</v>
      </c>
      <c r="M131" s="25" t="s">
        <v>318</v>
      </c>
    </row>
    <row r="132" spans="1:13" s="28" customFormat="1" ht="26.1" customHeight="1">
      <c r="A132" s="25">
        <v>129</v>
      </c>
      <c r="B132" s="25">
        <v>129</v>
      </c>
      <c r="C132" s="295"/>
      <c r="D132" s="295"/>
      <c r="E132" s="25" t="s">
        <v>911</v>
      </c>
      <c r="F132" s="34" t="s">
        <v>793</v>
      </c>
      <c r="G132" s="25" t="s">
        <v>262</v>
      </c>
      <c r="H132" s="27" t="s">
        <v>6</v>
      </c>
      <c r="I132" s="44">
        <v>9642214600</v>
      </c>
      <c r="J132" s="26"/>
      <c r="K132" s="25" t="s">
        <v>864</v>
      </c>
      <c r="L132" s="32" t="s">
        <v>884</v>
      </c>
      <c r="M132" s="25" t="s">
        <v>318</v>
      </c>
    </row>
    <row r="133" spans="1:13" s="28" customFormat="1" ht="26.1" customHeight="1">
      <c r="A133" s="25">
        <v>130</v>
      </c>
      <c r="B133" s="25">
        <v>130</v>
      </c>
      <c r="C133" s="295"/>
      <c r="D133" s="295"/>
      <c r="E133" s="25" t="s">
        <v>416</v>
      </c>
      <c r="F133" s="34" t="s">
        <v>417</v>
      </c>
      <c r="G133" s="25" t="s">
        <v>262</v>
      </c>
      <c r="H133" s="27" t="s">
        <v>6</v>
      </c>
      <c r="I133" s="44">
        <v>8985252859</v>
      </c>
      <c r="J133" s="26"/>
      <c r="K133" s="25" t="s">
        <v>864</v>
      </c>
      <c r="L133" s="32">
        <v>35404</v>
      </c>
      <c r="M133" s="25" t="s">
        <v>318</v>
      </c>
    </row>
    <row r="134" spans="1:13" s="28" customFormat="1" ht="26.1" customHeight="1">
      <c r="A134" s="25">
        <v>131</v>
      </c>
      <c r="B134" s="25">
        <v>131</v>
      </c>
      <c r="C134" s="295"/>
      <c r="D134" s="295"/>
      <c r="E134" s="25" t="s">
        <v>794</v>
      </c>
      <c r="F134" s="34" t="s">
        <v>795</v>
      </c>
      <c r="G134" s="25" t="s">
        <v>262</v>
      </c>
      <c r="H134" s="27" t="s">
        <v>6</v>
      </c>
      <c r="I134" s="44">
        <v>9542722807</v>
      </c>
      <c r="J134" s="26"/>
      <c r="K134" s="25" t="s">
        <v>864</v>
      </c>
      <c r="L134" s="32">
        <v>35344</v>
      </c>
      <c r="M134" s="25" t="s">
        <v>318</v>
      </c>
    </row>
    <row r="135" spans="1:13" s="28" customFormat="1" ht="26.1" customHeight="1">
      <c r="A135" s="25">
        <v>132</v>
      </c>
      <c r="B135" s="25">
        <v>132</v>
      </c>
      <c r="C135" s="295"/>
      <c r="D135" s="295"/>
      <c r="E135" s="25" t="s">
        <v>456</v>
      </c>
      <c r="F135" s="34" t="s">
        <v>457</v>
      </c>
      <c r="G135" s="25" t="s">
        <v>262</v>
      </c>
      <c r="H135" s="27" t="s">
        <v>6</v>
      </c>
      <c r="I135" s="44">
        <v>8985634973</v>
      </c>
      <c r="J135" s="26"/>
      <c r="K135" s="25" t="s">
        <v>864</v>
      </c>
      <c r="L135" s="32" t="s">
        <v>884</v>
      </c>
      <c r="M135" s="25" t="s">
        <v>318</v>
      </c>
    </row>
    <row r="136" spans="1:13" s="28" customFormat="1" ht="26.1" customHeight="1">
      <c r="A136" s="25">
        <v>133</v>
      </c>
      <c r="B136" s="25">
        <v>133</v>
      </c>
      <c r="C136" s="295"/>
      <c r="D136" s="295"/>
      <c r="E136" s="25" t="s">
        <v>796</v>
      </c>
      <c r="F136" s="34" t="s">
        <v>797</v>
      </c>
      <c r="G136" s="25" t="s">
        <v>262</v>
      </c>
      <c r="H136" s="27" t="s">
        <v>6</v>
      </c>
      <c r="I136" s="44">
        <v>9949655695</v>
      </c>
      <c r="J136" s="26"/>
      <c r="K136" s="25" t="s">
        <v>864</v>
      </c>
      <c r="L136" s="32">
        <v>33028</v>
      </c>
      <c r="M136" s="25" t="s">
        <v>318</v>
      </c>
    </row>
    <row r="137" spans="1:13" s="28" customFormat="1" ht="26.1" customHeight="1">
      <c r="A137" s="25">
        <v>134</v>
      </c>
      <c r="B137" s="25">
        <v>134</v>
      </c>
      <c r="C137" s="295"/>
      <c r="D137" s="295"/>
      <c r="E137" s="25" t="s">
        <v>434</v>
      </c>
      <c r="F137" s="34" t="s">
        <v>798</v>
      </c>
      <c r="G137" s="25" t="s">
        <v>262</v>
      </c>
      <c r="H137" s="27" t="s">
        <v>6</v>
      </c>
      <c r="I137" s="44">
        <v>9494654951</v>
      </c>
      <c r="J137" s="26"/>
      <c r="K137" s="25" t="s">
        <v>864</v>
      </c>
      <c r="L137" s="32" t="s">
        <v>885</v>
      </c>
      <c r="M137" s="25" t="s">
        <v>318</v>
      </c>
    </row>
    <row r="138" spans="1:13" s="28" customFormat="1" ht="26.1" customHeight="1">
      <c r="A138" s="25">
        <v>135</v>
      </c>
      <c r="B138" s="25">
        <v>135</v>
      </c>
      <c r="C138" s="295"/>
      <c r="D138" s="295"/>
      <c r="E138" s="25" t="s">
        <v>799</v>
      </c>
      <c r="F138" s="34" t="s">
        <v>800</v>
      </c>
      <c r="G138" s="25" t="s">
        <v>262</v>
      </c>
      <c r="H138" s="27" t="s">
        <v>6</v>
      </c>
      <c r="I138" s="44">
        <v>9177172548</v>
      </c>
      <c r="J138" s="26"/>
      <c r="K138" s="25" t="s">
        <v>864</v>
      </c>
      <c r="L138" s="32" t="s">
        <v>886</v>
      </c>
      <c r="M138" s="25" t="s">
        <v>318</v>
      </c>
    </row>
    <row r="139" spans="1:13" s="28" customFormat="1" ht="26.1" customHeight="1">
      <c r="A139" s="25">
        <v>136</v>
      </c>
      <c r="B139" s="25">
        <v>136</v>
      </c>
      <c r="C139" s="295"/>
      <c r="D139" s="295"/>
      <c r="E139" s="25" t="s">
        <v>801</v>
      </c>
      <c r="F139" s="34" t="s">
        <v>802</v>
      </c>
      <c r="G139" s="25" t="s">
        <v>262</v>
      </c>
      <c r="H139" s="27" t="s">
        <v>6</v>
      </c>
      <c r="I139" s="44">
        <v>9666393201</v>
      </c>
      <c r="J139" s="26"/>
      <c r="K139" s="25" t="s">
        <v>864</v>
      </c>
      <c r="L139" s="32">
        <v>34796</v>
      </c>
      <c r="M139" s="25" t="s">
        <v>318</v>
      </c>
    </row>
    <row r="140" spans="1:13" s="28" customFormat="1" ht="26.1" customHeight="1">
      <c r="A140" s="25">
        <v>137</v>
      </c>
      <c r="B140" s="25">
        <v>137</v>
      </c>
      <c r="C140" s="295"/>
      <c r="D140" s="295"/>
      <c r="E140" s="25" t="s">
        <v>448</v>
      </c>
      <c r="F140" s="34" t="s">
        <v>803</v>
      </c>
      <c r="G140" s="25" t="s">
        <v>262</v>
      </c>
      <c r="H140" s="27" t="s">
        <v>6</v>
      </c>
      <c r="I140" s="44">
        <v>8523077664</v>
      </c>
      <c r="J140" s="26"/>
      <c r="K140" s="25" t="s">
        <v>864</v>
      </c>
      <c r="L140" s="32">
        <v>35371</v>
      </c>
      <c r="M140" s="25" t="s">
        <v>318</v>
      </c>
    </row>
    <row r="141" spans="1:13" s="28" customFormat="1" ht="26.1" customHeight="1">
      <c r="A141" s="25">
        <v>138</v>
      </c>
      <c r="B141" s="25">
        <v>138</v>
      </c>
      <c r="C141" s="295"/>
      <c r="D141" s="295"/>
      <c r="E141" s="25" t="s">
        <v>804</v>
      </c>
      <c r="F141" s="34" t="s">
        <v>805</v>
      </c>
      <c r="G141" s="25" t="s">
        <v>262</v>
      </c>
      <c r="H141" s="27" t="s">
        <v>6</v>
      </c>
      <c r="I141" s="44">
        <v>9948031503</v>
      </c>
      <c r="J141" s="26"/>
      <c r="K141" s="25" t="s">
        <v>864</v>
      </c>
      <c r="L141" s="32">
        <v>35161</v>
      </c>
      <c r="M141" s="25" t="s">
        <v>318</v>
      </c>
    </row>
    <row r="142" spans="1:13" s="28" customFormat="1" ht="26.1" customHeight="1">
      <c r="A142" s="25">
        <v>139</v>
      </c>
      <c r="B142" s="25">
        <v>139</v>
      </c>
      <c r="C142" s="295"/>
      <c r="D142" s="295"/>
      <c r="E142" s="25" t="s">
        <v>432</v>
      </c>
      <c r="F142" s="34" t="s">
        <v>806</v>
      </c>
      <c r="G142" s="25" t="s">
        <v>262</v>
      </c>
      <c r="H142" s="27" t="s">
        <v>6</v>
      </c>
      <c r="I142" s="44">
        <v>9030834249</v>
      </c>
      <c r="J142" s="26"/>
      <c r="K142" s="25" t="s">
        <v>864</v>
      </c>
      <c r="L142" s="32" t="s">
        <v>887</v>
      </c>
      <c r="M142" s="25" t="s">
        <v>318</v>
      </c>
    </row>
    <row r="143" spans="1:13" s="28" customFormat="1" ht="26.1" customHeight="1">
      <c r="A143" s="25">
        <v>140</v>
      </c>
      <c r="B143" s="25">
        <v>140</v>
      </c>
      <c r="C143" s="295"/>
      <c r="D143" s="295"/>
      <c r="E143" s="25" t="s">
        <v>807</v>
      </c>
      <c r="F143" s="34" t="s">
        <v>808</v>
      </c>
      <c r="G143" s="25" t="s">
        <v>262</v>
      </c>
      <c r="H143" s="27" t="s">
        <v>6</v>
      </c>
      <c r="I143" s="44">
        <v>8523843431</v>
      </c>
      <c r="J143" s="26"/>
      <c r="K143" s="25" t="s">
        <v>864</v>
      </c>
      <c r="L143" s="32">
        <v>34973</v>
      </c>
      <c r="M143" s="25" t="s">
        <v>318</v>
      </c>
    </row>
    <row r="144" spans="1:13" s="28" customFormat="1" ht="26.1" customHeight="1">
      <c r="A144" s="25">
        <v>141</v>
      </c>
      <c r="B144" s="25">
        <v>141</v>
      </c>
      <c r="C144" s="295"/>
      <c r="D144" s="295"/>
      <c r="E144" s="25" t="s">
        <v>418</v>
      </c>
      <c r="F144" s="34" t="s">
        <v>419</v>
      </c>
      <c r="G144" s="25" t="s">
        <v>262</v>
      </c>
      <c r="H144" s="27" t="s">
        <v>6</v>
      </c>
      <c r="I144" s="44">
        <v>8500593960</v>
      </c>
      <c r="J144" s="26"/>
      <c r="K144" s="25" t="s">
        <v>864</v>
      </c>
      <c r="L144" s="32">
        <v>34617</v>
      </c>
      <c r="M144" s="25" t="s">
        <v>318</v>
      </c>
    </row>
    <row r="145" spans="1:13" s="28" customFormat="1" ht="26.1" customHeight="1">
      <c r="A145" s="25">
        <v>142</v>
      </c>
      <c r="B145" s="25">
        <v>142</v>
      </c>
      <c r="C145" s="295"/>
      <c r="D145" s="295"/>
      <c r="E145" s="25" t="s">
        <v>430</v>
      </c>
      <c r="F145" s="34" t="s">
        <v>809</v>
      </c>
      <c r="G145" s="25" t="s">
        <v>262</v>
      </c>
      <c r="H145" s="27" t="s">
        <v>6</v>
      </c>
      <c r="I145" s="44">
        <v>9849490387</v>
      </c>
      <c r="J145" s="26"/>
      <c r="K145" s="25" t="s">
        <v>864</v>
      </c>
      <c r="L145" s="32" t="s">
        <v>888</v>
      </c>
      <c r="M145" s="25" t="s">
        <v>318</v>
      </c>
    </row>
    <row r="146" spans="1:13" s="28" customFormat="1" ht="26.1" customHeight="1">
      <c r="A146" s="25">
        <v>143</v>
      </c>
      <c r="B146" s="25">
        <v>143</v>
      </c>
      <c r="C146" s="295"/>
      <c r="D146" s="295"/>
      <c r="E146" s="25" t="s">
        <v>810</v>
      </c>
      <c r="F146" s="34" t="s">
        <v>811</v>
      </c>
      <c r="G146" s="25" t="s">
        <v>262</v>
      </c>
      <c r="H146" s="27" t="s">
        <v>6</v>
      </c>
      <c r="I146" s="44">
        <v>8523070894</v>
      </c>
      <c r="J146" s="26"/>
      <c r="K146" s="25" t="s">
        <v>864</v>
      </c>
      <c r="L146" s="32">
        <v>35344</v>
      </c>
      <c r="M146" s="25" t="s">
        <v>318</v>
      </c>
    </row>
    <row r="147" spans="1:13" s="28" customFormat="1" ht="26.1" customHeight="1">
      <c r="A147" s="25">
        <v>144</v>
      </c>
      <c r="B147" s="25">
        <v>144</v>
      </c>
      <c r="C147" s="295"/>
      <c r="D147" s="295"/>
      <c r="E147" s="25" t="s">
        <v>812</v>
      </c>
      <c r="F147" s="34" t="s">
        <v>813</v>
      </c>
      <c r="G147" s="25" t="s">
        <v>262</v>
      </c>
      <c r="H147" s="27" t="s">
        <v>6</v>
      </c>
      <c r="I147" s="44">
        <v>9581353439</v>
      </c>
      <c r="J147" s="26"/>
      <c r="K147" s="25" t="s">
        <v>864</v>
      </c>
      <c r="L147" s="32" t="s">
        <v>889</v>
      </c>
      <c r="M147" s="25" t="s">
        <v>318</v>
      </c>
    </row>
    <row r="148" spans="1:13" s="28" customFormat="1" ht="26.1" customHeight="1">
      <c r="A148" s="25">
        <v>145</v>
      </c>
      <c r="B148" s="25">
        <v>145</v>
      </c>
      <c r="C148" s="295"/>
      <c r="D148" s="295"/>
      <c r="E148" s="25" t="s">
        <v>814</v>
      </c>
      <c r="F148" s="34" t="s">
        <v>815</v>
      </c>
      <c r="G148" s="25" t="s">
        <v>262</v>
      </c>
      <c r="H148" s="27" t="s">
        <v>6</v>
      </c>
      <c r="I148" s="44">
        <v>8179742207</v>
      </c>
      <c r="J148" s="26"/>
      <c r="K148" s="25" t="s">
        <v>864</v>
      </c>
      <c r="L148" s="32">
        <v>34828</v>
      </c>
      <c r="M148" s="25" t="s">
        <v>318</v>
      </c>
    </row>
    <row r="149" spans="1:13" s="28" customFormat="1" ht="26.1" customHeight="1">
      <c r="A149" s="25">
        <v>146</v>
      </c>
      <c r="B149" s="25">
        <v>146</v>
      </c>
      <c r="C149" s="295"/>
      <c r="D149" s="295"/>
      <c r="E149" s="25" t="s">
        <v>816</v>
      </c>
      <c r="F149" s="34" t="s">
        <v>817</v>
      </c>
      <c r="G149" s="25" t="s">
        <v>262</v>
      </c>
      <c r="H149" s="27" t="s">
        <v>6</v>
      </c>
      <c r="I149" s="44">
        <v>9177491272</v>
      </c>
      <c r="J149" s="26"/>
      <c r="K149" s="25" t="s">
        <v>864</v>
      </c>
      <c r="L149" s="32">
        <v>35069</v>
      </c>
      <c r="M149" s="25" t="s">
        <v>318</v>
      </c>
    </row>
    <row r="150" spans="1:13" s="28" customFormat="1" ht="26.1" customHeight="1">
      <c r="A150" s="25">
        <v>147</v>
      </c>
      <c r="B150" s="25">
        <v>147</v>
      </c>
      <c r="C150" s="295"/>
      <c r="D150" s="295"/>
      <c r="E150" s="25" t="s">
        <v>438</v>
      </c>
      <c r="F150" s="34" t="s">
        <v>818</v>
      </c>
      <c r="G150" s="25" t="s">
        <v>262</v>
      </c>
      <c r="H150" s="27" t="s">
        <v>6</v>
      </c>
      <c r="I150" s="44">
        <v>9963643655</v>
      </c>
      <c r="J150" s="26"/>
      <c r="K150" s="25" t="s">
        <v>864</v>
      </c>
      <c r="L150" s="32" t="s">
        <v>890</v>
      </c>
      <c r="M150" s="25" t="s">
        <v>318</v>
      </c>
    </row>
    <row r="151" spans="1:13" s="28" customFormat="1" ht="26.1" customHeight="1">
      <c r="A151" s="25">
        <v>148</v>
      </c>
      <c r="B151" s="25">
        <v>148</v>
      </c>
      <c r="C151" s="295"/>
      <c r="D151" s="295"/>
      <c r="E151" s="25" t="s">
        <v>819</v>
      </c>
      <c r="F151" s="34" t="s">
        <v>820</v>
      </c>
      <c r="G151" s="25" t="s">
        <v>262</v>
      </c>
      <c r="H151" s="27" t="s">
        <v>179</v>
      </c>
      <c r="I151" s="44">
        <v>8331093303</v>
      </c>
      <c r="J151" s="26"/>
      <c r="K151" s="25" t="s">
        <v>864</v>
      </c>
      <c r="L151" s="32">
        <v>35316</v>
      </c>
      <c r="M151" s="25" t="s">
        <v>318</v>
      </c>
    </row>
    <row r="152" spans="1:13" s="28" customFormat="1" ht="26.1" customHeight="1">
      <c r="A152" s="25">
        <v>149</v>
      </c>
      <c r="B152" s="25">
        <v>149</v>
      </c>
      <c r="C152" s="295"/>
      <c r="D152" s="295"/>
      <c r="E152" s="25" t="s">
        <v>476</v>
      </c>
      <c r="F152" s="34" t="s">
        <v>821</v>
      </c>
      <c r="G152" s="25" t="s">
        <v>262</v>
      </c>
      <c r="H152" s="27" t="s">
        <v>179</v>
      </c>
      <c r="I152" s="44">
        <v>8331913414</v>
      </c>
      <c r="J152" s="26"/>
      <c r="K152" s="25" t="s">
        <v>864</v>
      </c>
      <c r="L152" s="32">
        <v>35007</v>
      </c>
      <c r="M152" s="25" t="s">
        <v>318</v>
      </c>
    </row>
    <row r="153" spans="1:13" s="28" customFormat="1" ht="26.1" customHeight="1">
      <c r="A153" s="25">
        <v>150</v>
      </c>
      <c r="B153" s="25">
        <v>150</v>
      </c>
      <c r="C153" s="295"/>
      <c r="D153" s="295"/>
      <c r="E153" s="25" t="s">
        <v>478</v>
      </c>
      <c r="F153" s="34" t="s">
        <v>822</v>
      </c>
      <c r="G153" s="25" t="s">
        <v>262</v>
      </c>
      <c r="H153" s="27" t="s">
        <v>179</v>
      </c>
      <c r="I153" s="44">
        <v>9948048056</v>
      </c>
      <c r="J153" s="26"/>
      <c r="K153" s="25" t="s">
        <v>864</v>
      </c>
      <c r="L153" s="32">
        <v>35343</v>
      </c>
      <c r="M153" s="25" t="s">
        <v>318</v>
      </c>
    </row>
    <row r="154" spans="1:13" s="28" customFormat="1" ht="26.1" customHeight="1">
      <c r="A154" s="25">
        <v>151</v>
      </c>
      <c r="B154" s="25">
        <v>151</v>
      </c>
      <c r="C154" s="295"/>
      <c r="D154" s="295"/>
      <c r="E154" s="25" t="s">
        <v>823</v>
      </c>
      <c r="F154" s="34" t="s">
        <v>824</v>
      </c>
      <c r="G154" s="25" t="s">
        <v>262</v>
      </c>
      <c r="H154" s="27" t="s">
        <v>179</v>
      </c>
      <c r="I154" s="44">
        <v>9553217214</v>
      </c>
      <c r="J154" s="26"/>
      <c r="K154" s="25" t="s">
        <v>864</v>
      </c>
      <c r="L154" s="32">
        <v>35285</v>
      </c>
      <c r="M154" s="25" t="s">
        <v>318</v>
      </c>
    </row>
    <row r="155" spans="1:13" s="28" customFormat="1" ht="26.1" customHeight="1">
      <c r="A155" s="25">
        <v>152</v>
      </c>
      <c r="B155" s="25">
        <v>152</v>
      </c>
      <c r="C155" s="295"/>
      <c r="D155" s="295"/>
      <c r="E155" s="25" t="s">
        <v>825</v>
      </c>
      <c r="F155" s="34" t="s">
        <v>826</v>
      </c>
      <c r="G155" s="25" t="s">
        <v>262</v>
      </c>
      <c r="H155" s="27" t="s">
        <v>179</v>
      </c>
      <c r="I155" s="44">
        <v>9550331006</v>
      </c>
      <c r="J155" s="26"/>
      <c r="K155" s="25" t="s">
        <v>864</v>
      </c>
      <c r="L155" s="32" t="s">
        <v>891</v>
      </c>
      <c r="M155" s="25" t="s">
        <v>318</v>
      </c>
    </row>
    <row r="156" spans="1:13" s="28" customFormat="1" ht="26.1" customHeight="1">
      <c r="A156" s="25">
        <v>153</v>
      </c>
      <c r="B156" s="25">
        <v>153</v>
      </c>
      <c r="C156" s="295"/>
      <c r="D156" s="295"/>
      <c r="E156" s="25" t="s">
        <v>827</v>
      </c>
      <c r="F156" s="34" t="s">
        <v>828</v>
      </c>
      <c r="G156" s="25" t="s">
        <v>262</v>
      </c>
      <c r="H156" s="27" t="s">
        <v>179</v>
      </c>
      <c r="I156" s="44">
        <v>8008251232</v>
      </c>
      <c r="J156" s="26"/>
      <c r="K156" s="25" t="s">
        <v>864</v>
      </c>
      <c r="L156" s="32">
        <v>35344</v>
      </c>
      <c r="M156" s="25" t="s">
        <v>318</v>
      </c>
    </row>
    <row r="157" spans="1:13" s="28" customFormat="1" ht="26.1" customHeight="1">
      <c r="A157" s="25">
        <v>154</v>
      </c>
      <c r="B157" s="25">
        <v>154</v>
      </c>
      <c r="C157" s="295"/>
      <c r="D157" s="295"/>
      <c r="E157" s="25" t="s">
        <v>829</v>
      </c>
      <c r="F157" s="34" t="s">
        <v>830</v>
      </c>
      <c r="G157" s="25" t="s">
        <v>262</v>
      </c>
      <c r="H157" s="27" t="s">
        <v>179</v>
      </c>
      <c r="I157" s="44">
        <v>7386420030</v>
      </c>
      <c r="J157" s="26"/>
      <c r="K157" s="25" t="s">
        <v>864</v>
      </c>
      <c r="L157" s="32" t="s">
        <v>892</v>
      </c>
      <c r="M157" s="25" t="s">
        <v>318</v>
      </c>
    </row>
    <row r="158" spans="1:13" s="28" customFormat="1" ht="26.1" customHeight="1">
      <c r="A158" s="25">
        <v>155</v>
      </c>
      <c r="B158" s="25">
        <v>155</v>
      </c>
      <c r="C158" s="295"/>
      <c r="D158" s="295"/>
      <c r="E158" s="25" t="s">
        <v>831</v>
      </c>
      <c r="F158" s="34" t="s">
        <v>832</v>
      </c>
      <c r="G158" s="25" t="s">
        <v>262</v>
      </c>
      <c r="H158" s="27" t="s">
        <v>179</v>
      </c>
      <c r="I158" s="44">
        <v>8341365648</v>
      </c>
      <c r="J158" s="26"/>
      <c r="K158" s="25" t="s">
        <v>864</v>
      </c>
      <c r="L158" s="32" t="s">
        <v>893</v>
      </c>
      <c r="M158" s="25" t="s">
        <v>318</v>
      </c>
    </row>
    <row r="159" spans="1:13" s="28" customFormat="1" ht="26.1" customHeight="1">
      <c r="A159" s="25">
        <v>156</v>
      </c>
      <c r="B159" s="25">
        <v>156</v>
      </c>
      <c r="C159" s="295"/>
      <c r="D159" s="295"/>
      <c r="E159" s="25" t="s">
        <v>394</v>
      </c>
      <c r="F159" s="34" t="s">
        <v>833</v>
      </c>
      <c r="G159" s="25" t="s">
        <v>262</v>
      </c>
      <c r="H159" s="27" t="s">
        <v>179</v>
      </c>
      <c r="I159" s="44">
        <v>8500474987</v>
      </c>
      <c r="J159" s="26"/>
      <c r="K159" s="25" t="s">
        <v>864</v>
      </c>
      <c r="L159" s="32" t="s">
        <v>872</v>
      </c>
      <c r="M159" s="25" t="s">
        <v>318</v>
      </c>
    </row>
    <row r="160" spans="1:13" s="28" customFormat="1" ht="26.1" customHeight="1">
      <c r="A160" s="25">
        <v>157</v>
      </c>
      <c r="B160" s="25">
        <v>157</v>
      </c>
      <c r="C160" s="295"/>
      <c r="D160" s="295"/>
      <c r="E160" s="25" t="s">
        <v>834</v>
      </c>
      <c r="F160" s="34" t="s">
        <v>778</v>
      </c>
      <c r="G160" s="25" t="s">
        <v>262</v>
      </c>
      <c r="H160" s="27" t="s">
        <v>179</v>
      </c>
      <c r="I160" s="44">
        <v>9248342775</v>
      </c>
      <c r="J160" s="26"/>
      <c r="K160" s="25" t="s">
        <v>864</v>
      </c>
      <c r="L160" s="32" t="s">
        <v>483</v>
      </c>
      <c r="M160" s="25" t="s">
        <v>318</v>
      </c>
    </row>
    <row r="161" spans="1:13" s="28" customFormat="1" ht="26.1" customHeight="1">
      <c r="A161" s="25">
        <v>158</v>
      </c>
      <c r="B161" s="25">
        <v>158</v>
      </c>
      <c r="C161" s="295"/>
      <c r="D161" s="295"/>
      <c r="E161" s="25" t="s">
        <v>402</v>
      </c>
      <c r="F161" s="34" t="s">
        <v>835</v>
      </c>
      <c r="G161" s="25" t="s">
        <v>262</v>
      </c>
      <c r="H161" s="27" t="s">
        <v>179</v>
      </c>
      <c r="I161" s="44">
        <v>8686199828</v>
      </c>
      <c r="J161" s="26"/>
      <c r="K161" s="25" t="s">
        <v>864</v>
      </c>
      <c r="L161" s="32" t="s">
        <v>894</v>
      </c>
      <c r="M161" s="25" t="s">
        <v>318</v>
      </c>
    </row>
    <row r="162" spans="1:13" s="28" customFormat="1" ht="26.1" customHeight="1">
      <c r="A162" s="25">
        <v>159</v>
      </c>
      <c r="B162" s="25">
        <v>159</v>
      </c>
      <c r="C162" s="295"/>
      <c r="D162" s="295"/>
      <c r="E162" s="25" t="s">
        <v>836</v>
      </c>
      <c r="F162" s="34" t="s">
        <v>837</v>
      </c>
      <c r="G162" s="25" t="s">
        <v>262</v>
      </c>
      <c r="H162" s="27" t="s">
        <v>179</v>
      </c>
      <c r="I162" s="44">
        <v>9866299495</v>
      </c>
      <c r="J162" s="26"/>
      <c r="K162" s="25" t="s">
        <v>864</v>
      </c>
      <c r="L162" s="32" t="s">
        <v>895</v>
      </c>
      <c r="M162" s="25" t="s">
        <v>318</v>
      </c>
    </row>
    <row r="163" spans="1:13" s="28" customFormat="1" ht="26.1" customHeight="1">
      <c r="A163" s="25">
        <v>160</v>
      </c>
      <c r="B163" s="25">
        <v>160</v>
      </c>
      <c r="C163" s="295"/>
      <c r="D163" s="295"/>
      <c r="E163" s="25" t="s">
        <v>838</v>
      </c>
      <c r="F163" s="34" t="s">
        <v>839</v>
      </c>
      <c r="G163" s="25" t="s">
        <v>262</v>
      </c>
      <c r="H163" s="27" t="s">
        <v>179</v>
      </c>
      <c r="I163" s="44">
        <v>9177660226</v>
      </c>
      <c r="J163" s="26"/>
      <c r="K163" s="25" t="s">
        <v>864</v>
      </c>
      <c r="L163" s="32" t="s">
        <v>879</v>
      </c>
      <c r="M163" s="25" t="s">
        <v>318</v>
      </c>
    </row>
    <row r="164" spans="1:13" s="28" customFormat="1" ht="26.1" customHeight="1">
      <c r="A164" s="25">
        <v>161</v>
      </c>
      <c r="B164" s="25">
        <v>161</v>
      </c>
      <c r="C164" s="295"/>
      <c r="D164" s="295"/>
      <c r="E164" s="25" t="s">
        <v>840</v>
      </c>
      <c r="F164" s="34" t="s">
        <v>841</v>
      </c>
      <c r="G164" s="25" t="s">
        <v>262</v>
      </c>
      <c r="H164" s="27" t="s">
        <v>179</v>
      </c>
      <c r="I164" s="44">
        <v>8179105589</v>
      </c>
      <c r="J164" s="26"/>
      <c r="K164" s="25" t="s">
        <v>864</v>
      </c>
      <c r="L164" s="32" t="s">
        <v>896</v>
      </c>
      <c r="M164" s="25" t="s">
        <v>318</v>
      </c>
    </row>
    <row r="165" spans="1:13" s="28" customFormat="1" ht="26.1" customHeight="1">
      <c r="A165" s="25">
        <v>162</v>
      </c>
      <c r="B165" s="25">
        <v>162</v>
      </c>
      <c r="C165" s="295"/>
      <c r="D165" s="295"/>
      <c r="E165" s="25" t="s">
        <v>842</v>
      </c>
      <c r="F165" s="34" t="s">
        <v>843</v>
      </c>
      <c r="G165" s="25" t="s">
        <v>262</v>
      </c>
      <c r="H165" s="27" t="s">
        <v>179</v>
      </c>
      <c r="I165" s="44">
        <v>9989508177</v>
      </c>
      <c r="J165" s="26"/>
      <c r="K165" s="25" t="s">
        <v>864</v>
      </c>
      <c r="L165" s="32">
        <v>34831</v>
      </c>
      <c r="M165" s="25" t="s">
        <v>318</v>
      </c>
    </row>
    <row r="166" spans="1:13" s="28" customFormat="1" ht="26.1" customHeight="1">
      <c r="A166" s="25">
        <v>163</v>
      </c>
      <c r="B166" s="25">
        <v>163</v>
      </c>
      <c r="C166" s="295"/>
      <c r="D166" s="295"/>
      <c r="E166" s="25" t="s">
        <v>844</v>
      </c>
      <c r="F166" s="34" t="s">
        <v>845</v>
      </c>
      <c r="G166" s="25" t="s">
        <v>262</v>
      </c>
      <c r="H166" s="27" t="s">
        <v>179</v>
      </c>
      <c r="I166" s="44">
        <v>8341902475</v>
      </c>
      <c r="J166" s="26"/>
      <c r="K166" s="25" t="s">
        <v>864</v>
      </c>
      <c r="L166" s="32" t="s">
        <v>893</v>
      </c>
      <c r="M166" s="25" t="s">
        <v>318</v>
      </c>
    </row>
    <row r="167" spans="1:13" s="28" customFormat="1" ht="26.1" customHeight="1">
      <c r="A167" s="25">
        <v>164</v>
      </c>
      <c r="B167" s="25">
        <v>164</v>
      </c>
      <c r="C167" s="295"/>
      <c r="D167" s="295"/>
      <c r="E167" s="25" t="s">
        <v>378</v>
      </c>
      <c r="F167" s="34" t="s">
        <v>846</v>
      </c>
      <c r="G167" s="25" t="s">
        <v>262</v>
      </c>
      <c r="H167" s="27" t="s">
        <v>179</v>
      </c>
      <c r="I167" s="44">
        <v>9247459950</v>
      </c>
      <c r="J167" s="26"/>
      <c r="K167" s="25" t="s">
        <v>864</v>
      </c>
      <c r="L167" s="32">
        <v>35315</v>
      </c>
      <c r="M167" s="25" t="s">
        <v>318</v>
      </c>
    </row>
    <row r="168" spans="1:13" s="28" customFormat="1" ht="26.1" customHeight="1">
      <c r="A168" s="25">
        <v>165</v>
      </c>
      <c r="B168" s="25">
        <v>165</v>
      </c>
      <c r="C168" s="295"/>
      <c r="D168" s="295"/>
      <c r="E168" s="25" t="s">
        <v>847</v>
      </c>
      <c r="F168" s="34" t="s">
        <v>848</v>
      </c>
      <c r="G168" s="25" t="s">
        <v>262</v>
      </c>
      <c r="H168" s="27" t="s">
        <v>179</v>
      </c>
      <c r="I168" s="44">
        <v>7801089218</v>
      </c>
      <c r="J168" s="26"/>
      <c r="K168" s="25" t="s">
        <v>864</v>
      </c>
      <c r="L168" s="32">
        <v>35251</v>
      </c>
      <c r="M168" s="25" t="s">
        <v>318</v>
      </c>
    </row>
    <row r="169" spans="1:13" s="28" customFormat="1" ht="26.1" customHeight="1">
      <c r="A169" s="25">
        <v>166</v>
      </c>
      <c r="B169" s="25">
        <v>166</v>
      </c>
      <c r="C169" s="295"/>
      <c r="D169" s="295"/>
      <c r="E169" s="25" t="s">
        <v>849</v>
      </c>
      <c r="F169" s="34" t="s">
        <v>850</v>
      </c>
      <c r="G169" s="25" t="s">
        <v>262</v>
      </c>
      <c r="H169" s="27" t="s">
        <v>179</v>
      </c>
      <c r="I169" s="44">
        <v>7396272607</v>
      </c>
      <c r="J169" s="26"/>
      <c r="K169" s="25" t="s">
        <v>864</v>
      </c>
      <c r="L169" s="32">
        <v>35404</v>
      </c>
      <c r="M169" s="25" t="s">
        <v>318</v>
      </c>
    </row>
    <row r="170" spans="1:13" s="28" customFormat="1" ht="26.1" customHeight="1">
      <c r="A170" s="25">
        <v>167</v>
      </c>
      <c r="B170" s="25">
        <v>167</v>
      </c>
      <c r="C170" s="295"/>
      <c r="D170" s="295"/>
      <c r="E170" s="25" t="s">
        <v>469</v>
      </c>
      <c r="F170" s="34" t="s">
        <v>851</v>
      </c>
      <c r="G170" s="25" t="s">
        <v>262</v>
      </c>
      <c r="H170" s="27" t="s">
        <v>179</v>
      </c>
      <c r="I170" s="44">
        <v>9491438081</v>
      </c>
      <c r="J170" s="26"/>
      <c r="K170" s="25" t="s">
        <v>864</v>
      </c>
      <c r="L170" s="32">
        <v>34612</v>
      </c>
      <c r="M170" s="25" t="s">
        <v>318</v>
      </c>
    </row>
    <row r="171" spans="1:13" s="28" customFormat="1" ht="26.1" customHeight="1">
      <c r="A171" s="25">
        <v>168</v>
      </c>
      <c r="B171" s="25">
        <v>168</v>
      </c>
      <c r="C171" s="295"/>
      <c r="D171" s="295"/>
      <c r="E171" s="25" t="s">
        <v>852</v>
      </c>
      <c r="F171" s="34" t="s">
        <v>853</v>
      </c>
      <c r="G171" s="25" t="s">
        <v>262</v>
      </c>
      <c r="H171" s="27" t="s">
        <v>179</v>
      </c>
      <c r="I171" s="44">
        <v>9505136612</v>
      </c>
      <c r="J171" s="26"/>
      <c r="K171" s="25" t="s">
        <v>864</v>
      </c>
      <c r="L171" s="32" t="s">
        <v>897</v>
      </c>
      <c r="M171" s="25" t="s">
        <v>318</v>
      </c>
    </row>
    <row r="172" spans="1:13" s="28" customFormat="1" ht="26.1" customHeight="1">
      <c r="A172" s="25">
        <v>169</v>
      </c>
      <c r="B172" s="25">
        <v>169</v>
      </c>
      <c r="C172" s="295"/>
      <c r="D172" s="295"/>
      <c r="E172" s="25" t="s">
        <v>854</v>
      </c>
      <c r="F172" s="34" t="s">
        <v>855</v>
      </c>
      <c r="G172" s="25" t="s">
        <v>262</v>
      </c>
      <c r="H172" s="27" t="s">
        <v>179</v>
      </c>
      <c r="I172" s="44">
        <v>8801970656</v>
      </c>
      <c r="J172" s="26"/>
      <c r="K172" s="25" t="s">
        <v>864</v>
      </c>
      <c r="L172" s="32" t="s">
        <v>898</v>
      </c>
      <c r="M172" s="25" t="s">
        <v>318</v>
      </c>
    </row>
    <row r="173" spans="1:13" s="28" customFormat="1" ht="26.1" customHeight="1">
      <c r="A173" s="25">
        <v>170</v>
      </c>
      <c r="B173" s="25">
        <v>170</v>
      </c>
      <c r="C173" s="295"/>
      <c r="D173" s="295"/>
      <c r="E173" s="25" t="s">
        <v>856</v>
      </c>
      <c r="F173" s="34" t="s">
        <v>857</v>
      </c>
      <c r="G173" s="25" t="s">
        <v>262</v>
      </c>
      <c r="H173" s="27" t="s">
        <v>179</v>
      </c>
      <c r="I173" s="44">
        <v>8500793752</v>
      </c>
      <c r="J173" s="26"/>
      <c r="K173" s="25" t="s">
        <v>864</v>
      </c>
      <c r="L173" s="32" t="s">
        <v>899</v>
      </c>
      <c r="M173" s="25" t="s">
        <v>318</v>
      </c>
    </row>
    <row r="174" spans="1:13" s="28" customFormat="1" ht="26.1" customHeight="1">
      <c r="A174" s="25">
        <v>171</v>
      </c>
      <c r="B174" s="25">
        <v>171</v>
      </c>
      <c r="C174" s="295"/>
      <c r="D174" s="295"/>
      <c r="E174" s="25" t="s">
        <v>380</v>
      </c>
      <c r="F174" s="34" t="s">
        <v>858</v>
      </c>
      <c r="G174" s="25" t="s">
        <v>262</v>
      </c>
      <c r="H174" s="27" t="s">
        <v>179</v>
      </c>
      <c r="I174" s="44">
        <v>9959676691</v>
      </c>
      <c r="J174" s="26"/>
      <c r="K174" s="25" t="s">
        <v>864</v>
      </c>
      <c r="L174" s="32" t="s">
        <v>900</v>
      </c>
      <c r="M174" s="25" t="s">
        <v>318</v>
      </c>
    </row>
    <row r="175" spans="1:13" s="28" customFormat="1" ht="26.1" customHeight="1">
      <c r="A175" s="25">
        <v>172</v>
      </c>
      <c r="B175" s="25">
        <v>172</v>
      </c>
      <c r="C175" s="295"/>
      <c r="D175" s="295"/>
      <c r="E175" s="25" t="s">
        <v>859</v>
      </c>
      <c r="F175" s="34" t="s">
        <v>860</v>
      </c>
      <c r="G175" s="25" t="s">
        <v>262</v>
      </c>
      <c r="H175" s="27" t="s">
        <v>179</v>
      </c>
      <c r="I175" s="44">
        <v>7842278433</v>
      </c>
      <c r="J175" s="26"/>
      <c r="K175" s="25" t="s">
        <v>864</v>
      </c>
      <c r="L175" s="32" t="s">
        <v>900</v>
      </c>
      <c r="M175" s="25" t="s">
        <v>318</v>
      </c>
    </row>
    <row r="176" spans="1:13" s="28" customFormat="1" ht="26.1" customHeight="1">
      <c r="A176" s="25">
        <v>173</v>
      </c>
      <c r="B176" s="25">
        <v>173</v>
      </c>
      <c r="C176" s="295"/>
      <c r="D176" s="295"/>
      <c r="E176" s="25" t="s">
        <v>861</v>
      </c>
      <c r="F176" s="34" t="s">
        <v>862</v>
      </c>
      <c r="G176" s="25" t="s">
        <v>262</v>
      </c>
      <c r="H176" s="27" t="s">
        <v>179</v>
      </c>
      <c r="I176" s="44">
        <v>8500793752</v>
      </c>
      <c r="J176" s="26"/>
      <c r="K176" s="25" t="s">
        <v>864</v>
      </c>
      <c r="L176" s="32">
        <v>35316</v>
      </c>
      <c r="M176" s="25" t="s">
        <v>318</v>
      </c>
    </row>
    <row r="177" spans="1:13" s="28" customFormat="1" ht="26.1" customHeight="1">
      <c r="A177" s="25">
        <v>174</v>
      </c>
      <c r="B177" s="25">
        <v>174</v>
      </c>
      <c r="C177" s="295"/>
      <c r="D177" s="296"/>
      <c r="E177" s="25" t="s">
        <v>484</v>
      </c>
      <c r="F177" s="34" t="s">
        <v>863</v>
      </c>
      <c r="G177" s="25" t="s">
        <v>262</v>
      </c>
      <c r="H177" s="27" t="s">
        <v>179</v>
      </c>
      <c r="I177" s="44">
        <v>7396182398</v>
      </c>
      <c r="J177" s="26"/>
      <c r="K177" s="25" t="s">
        <v>864</v>
      </c>
      <c r="L177" s="32">
        <v>34706</v>
      </c>
      <c r="M177" s="25" t="s">
        <v>318</v>
      </c>
    </row>
    <row r="178" spans="1:13" ht="26.1" customHeight="1">
      <c r="A178" s="25">
        <v>175</v>
      </c>
      <c r="B178" s="25">
        <v>175</v>
      </c>
      <c r="C178" s="299" t="s">
        <v>903</v>
      </c>
      <c r="D178" s="294" t="s">
        <v>904</v>
      </c>
      <c r="E178" s="25" t="s">
        <v>484</v>
      </c>
      <c r="F178" s="34" t="s">
        <v>485</v>
      </c>
      <c r="G178" s="25" t="s">
        <v>262</v>
      </c>
      <c r="H178" s="27" t="s">
        <v>905</v>
      </c>
      <c r="I178" s="44">
        <v>7396182398</v>
      </c>
      <c r="J178" s="26"/>
      <c r="K178" s="25">
        <v>1.3</v>
      </c>
      <c r="L178" s="32">
        <v>34978</v>
      </c>
      <c r="M178" s="25" t="s">
        <v>318</v>
      </c>
    </row>
    <row r="179" spans="1:13" ht="26.1" customHeight="1">
      <c r="A179" s="25">
        <v>176</v>
      </c>
      <c r="B179" s="25">
        <v>176</v>
      </c>
      <c r="C179" s="300"/>
      <c r="D179" s="295"/>
      <c r="E179" s="25" t="s">
        <v>819</v>
      </c>
      <c r="F179" s="34" t="s">
        <v>906</v>
      </c>
      <c r="G179" s="25" t="s">
        <v>262</v>
      </c>
      <c r="H179" s="27" t="s">
        <v>905</v>
      </c>
      <c r="I179" s="44">
        <v>8331093303</v>
      </c>
      <c r="J179" s="26"/>
      <c r="K179" s="25">
        <v>1.3</v>
      </c>
      <c r="L179" s="32">
        <v>35316</v>
      </c>
      <c r="M179" s="25" t="s">
        <v>318</v>
      </c>
    </row>
    <row r="180" spans="1:13" ht="26.1" customHeight="1">
      <c r="A180" s="25">
        <v>177</v>
      </c>
      <c r="B180" s="25">
        <v>177</v>
      </c>
      <c r="C180" s="300"/>
      <c r="D180" s="295"/>
      <c r="E180" s="25" t="s">
        <v>907</v>
      </c>
      <c r="F180" s="34" t="s">
        <v>489</v>
      </c>
      <c r="G180" s="25" t="s">
        <v>262</v>
      </c>
      <c r="H180" s="27" t="s">
        <v>905</v>
      </c>
      <c r="I180" s="44">
        <v>9492661671</v>
      </c>
      <c r="J180" s="26"/>
      <c r="K180" s="25">
        <v>1.3</v>
      </c>
      <c r="L180" s="32">
        <v>34706</v>
      </c>
      <c r="M180" s="25" t="s">
        <v>318</v>
      </c>
    </row>
    <row r="181" spans="1:13" ht="26.1" customHeight="1">
      <c r="A181" s="25">
        <v>178</v>
      </c>
      <c r="B181" s="25">
        <v>178</v>
      </c>
      <c r="C181" s="301"/>
      <c r="D181" s="296"/>
      <c r="E181" s="25" t="s">
        <v>490</v>
      </c>
      <c r="F181" s="34" t="s">
        <v>908</v>
      </c>
      <c r="G181" s="25" t="s">
        <v>262</v>
      </c>
      <c r="H181" s="27" t="s">
        <v>905</v>
      </c>
      <c r="I181" s="44">
        <v>9959676691</v>
      </c>
      <c r="J181" s="26"/>
      <c r="K181" s="25">
        <v>1.3</v>
      </c>
      <c r="L181" s="32">
        <v>34978</v>
      </c>
      <c r="M181" s="25" t="s">
        <v>318</v>
      </c>
    </row>
    <row r="182" spans="1:13" ht="26.1" customHeight="1">
      <c r="A182" s="25">
        <v>179</v>
      </c>
      <c r="B182" s="25">
        <v>179</v>
      </c>
      <c r="C182" s="298">
        <v>41976</v>
      </c>
      <c r="D182" s="294" t="s">
        <v>89</v>
      </c>
      <c r="E182" s="66"/>
      <c r="F182" s="40" t="s">
        <v>915</v>
      </c>
      <c r="G182" s="25" t="s">
        <v>262</v>
      </c>
      <c r="H182" s="23" t="s">
        <v>6</v>
      </c>
      <c r="I182" s="67"/>
      <c r="J182" s="65"/>
      <c r="K182" s="23">
        <v>1.44</v>
      </c>
      <c r="L182" s="67"/>
      <c r="M182" s="25" t="s">
        <v>318</v>
      </c>
    </row>
    <row r="183" spans="1:13" ht="26.1" customHeight="1">
      <c r="A183" s="25">
        <v>180</v>
      </c>
      <c r="B183" s="25">
        <v>180</v>
      </c>
      <c r="C183" s="298"/>
      <c r="D183" s="295"/>
      <c r="E183" s="66"/>
      <c r="F183" s="40" t="s">
        <v>916</v>
      </c>
      <c r="G183" s="25" t="s">
        <v>262</v>
      </c>
      <c r="H183" s="23" t="s">
        <v>6</v>
      </c>
      <c r="I183" s="67"/>
      <c r="J183" s="65"/>
      <c r="K183" s="23">
        <v>1.44</v>
      </c>
      <c r="L183" s="67"/>
      <c r="M183" s="25" t="s">
        <v>318</v>
      </c>
    </row>
    <row r="184" spans="1:13" ht="26.1" customHeight="1">
      <c r="A184" s="25">
        <v>181</v>
      </c>
      <c r="B184" s="25">
        <v>181</v>
      </c>
      <c r="C184" s="298"/>
      <c r="D184" s="295"/>
      <c r="E184" s="66"/>
      <c r="F184" s="40" t="s">
        <v>921</v>
      </c>
      <c r="G184" s="25" t="s">
        <v>262</v>
      </c>
      <c r="H184" s="23" t="s">
        <v>6</v>
      </c>
      <c r="I184" s="67"/>
      <c r="J184" s="65"/>
      <c r="K184" s="23">
        <v>1.44</v>
      </c>
      <c r="L184" s="67"/>
      <c r="M184" s="25" t="s">
        <v>318</v>
      </c>
    </row>
    <row r="185" spans="1:13" ht="26.1" customHeight="1">
      <c r="A185" s="25">
        <v>182</v>
      </c>
      <c r="B185" s="25">
        <v>182</v>
      </c>
      <c r="C185" s="298"/>
      <c r="D185" s="295"/>
      <c r="E185" s="66"/>
      <c r="F185" s="40" t="s">
        <v>917</v>
      </c>
      <c r="G185" s="25" t="s">
        <v>262</v>
      </c>
      <c r="H185" s="23" t="s">
        <v>6</v>
      </c>
      <c r="I185" s="67"/>
      <c r="J185" s="65"/>
      <c r="K185" s="23">
        <v>1.44</v>
      </c>
      <c r="L185" s="67"/>
      <c r="M185" s="25" t="s">
        <v>318</v>
      </c>
    </row>
    <row r="186" spans="1:13" ht="26.1" customHeight="1">
      <c r="A186" s="25">
        <v>183</v>
      </c>
      <c r="B186" s="25">
        <v>183</v>
      </c>
      <c r="C186" s="298"/>
      <c r="D186" s="295"/>
      <c r="E186" s="66"/>
      <c r="F186" s="40" t="s">
        <v>918</v>
      </c>
      <c r="G186" s="25" t="s">
        <v>262</v>
      </c>
      <c r="H186" s="23" t="s">
        <v>6</v>
      </c>
      <c r="I186" s="67"/>
      <c r="J186" s="65"/>
      <c r="K186" s="23">
        <v>1.44</v>
      </c>
      <c r="L186" s="67"/>
      <c r="M186" s="25" t="s">
        <v>318</v>
      </c>
    </row>
    <row r="187" spans="1:13" ht="26.1" customHeight="1">
      <c r="A187" s="25">
        <v>184</v>
      </c>
      <c r="B187" s="25">
        <v>184</v>
      </c>
      <c r="C187" s="298"/>
      <c r="D187" s="295"/>
      <c r="E187" s="66"/>
      <c r="F187" s="40" t="s">
        <v>919</v>
      </c>
      <c r="G187" s="25" t="s">
        <v>262</v>
      </c>
      <c r="H187" s="23" t="s">
        <v>5</v>
      </c>
      <c r="I187" s="67"/>
      <c r="J187" s="65"/>
      <c r="K187" s="23">
        <v>1.44</v>
      </c>
      <c r="L187" s="67"/>
      <c r="M187" s="25" t="s">
        <v>318</v>
      </c>
    </row>
    <row r="188" spans="1:13" ht="26.1" customHeight="1">
      <c r="A188" s="25">
        <v>185</v>
      </c>
      <c r="B188" s="25">
        <v>185</v>
      </c>
      <c r="C188" s="298"/>
      <c r="D188" s="295"/>
      <c r="E188" s="66"/>
      <c r="F188" s="40" t="s">
        <v>920</v>
      </c>
      <c r="G188" s="25" t="s">
        <v>262</v>
      </c>
      <c r="H188" s="23" t="s">
        <v>5</v>
      </c>
      <c r="I188" s="67"/>
      <c r="J188" s="65"/>
      <c r="K188" s="23">
        <v>1.44</v>
      </c>
      <c r="L188" s="67"/>
      <c r="M188" s="25" t="s">
        <v>974</v>
      </c>
    </row>
    <row r="189" spans="1:13" ht="26.1" customHeight="1">
      <c r="A189" s="25">
        <v>186</v>
      </c>
      <c r="B189" s="25">
        <v>186</v>
      </c>
      <c r="C189" s="298"/>
      <c r="D189" s="295"/>
      <c r="E189" s="66"/>
      <c r="F189" s="40" t="s">
        <v>922</v>
      </c>
      <c r="G189" s="25" t="s">
        <v>262</v>
      </c>
      <c r="H189" s="23" t="s">
        <v>5</v>
      </c>
      <c r="I189" s="67"/>
      <c r="J189" s="65"/>
      <c r="K189" s="23">
        <v>1.44</v>
      </c>
      <c r="L189" s="67"/>
      <c r="M189" s="25" t="s">
        <v>318</v>
      </c>
    </row>
    <row r="190" spans="1:13" ht="26.1" customHeight="1">
      <c r="A190" s="25">
        <v>187</v>
      </c>
      <c r="B190" s="25">
        <v>187</v>
      </c>
      <c r="C190" s="298"/>
      <c r="D190" s="295"/>
      <c r="E190" s="66"/>
      <c r="F190" s="40" t="s">
        <v>923</v>
      </c>
      <c r="G190" s="25" t="s">
        <v>262</v>
      </c>
      <c r="H190" s="23" t="s">
        <v>5</v>
      </c>
      <c r="I190" s="67"/>
      <c r="J190" s="65"/>
      <c r="K190" s="23">
        <v>1.44</v>
      </c>
      <c r="L190" s="67"/>
      <c r="M190" s="25" t="s">
        <v>318</v>
      </c>
    </row>
    <row r="191" spans="1:13" ht="26.1" customHeight="1">
      <c r="A191" s="25">
        <v>188</v>
      </c>
      <c r="B191" s="25">
        <v>188</v>
      </c>
      <c r="C191" s="298"/>
      <c r="D191" s="296"/>
      <c r="E191" s="66"/>
      <c r="F191" s="40" t="s">
        <v>924</v>
      </c>
      <c r="G191" s="25" t="s">
        <v>262</v>
      </c>
      <c r="H191" s="23" t="s">
        <v>5</v>
      </c>
      <c r="I191" s="67"/>
      <c r="J191" s="65"/>
      <c r="K191" s="23">
        <v>1.44</v>
      </c>
      <c r="L191" s="67"/>
      <c r="M191" s="25" t="s">
        <v>318</v>
      </c>
    </row>
    <row r="192" spans="1:13" ht="26.1" customHeight="1">
      <c r="A192" s="25">
        <v>189</v>
      </c>
      <c r="B192" s="25">
        <v>189</v>
      </c>
      <c r="C192" s="297" t="s">
        <v>953</v>
      </c>
      <c r="D192" s="297" t="s">
        <v>914</v>
      </c>
      <c r="E192" s="43" t="s">
        <v>954</v>
      </c>
      <c r="F192" s="68" t="s">
        <v>959</v>
      </c>
      <c r="G192" s="25" t="s">
        <v>262</v>
      </c>
      <c r="H192" s="43" t="s">
        <v>905</v>
      </c>
      <c r="I192" s="71">
        <v>9885548648</v>
      </c>
      <c r="J192" s="65"/>
      <c r="K192" s="70" t="s">
        <v>975</v>
      </c>
      <c r="L192" s="67"/>
      <c r="M192" s="25" t="s">
        <v>318</v>
      </c>
    </row>
    <row r="193" spans="1:13" ht="26.1" customHeight="1">
      <c r="A193" s="25">
        <v>190</v>
      </c>
      <c r="B193" s="25">
        <v>190</v>
      </c>
      <c r="C193" s="297"/>
      <c r="D193" s="297"/>
      <c r="E193" s="43" t="s">
        <v>955</v>
      </c>
      <c r="F193" s="68" t="s">
        <v>960</v>
      </c>
      <c r="G193" s="25" t="s">
        <v>262</v>
      </c>
      <c r="H193" s="43" t="s">
        <v>905</v>
      </c>
      <c r="I193" s="71">
        <v>8801002992</v>
      </c>
      <c r="J193" s="65"/>
      <c r="K193" s="70" t="s">
        <v>976</v>
      </c>
      <c r="L193" s="67"/>
      <c r="M193" s="25" t="s">
        <v>318</v>
      </c>
    </row>
    <row r="194" spans="1:13" ht="26.1" customHeight="1">
      <c r="A194" s="25">
        <v>191</v>
      </c>
      <c r="B194" s="25">
        <v>191</v>
      </c>
      <c r="C194" s="297"/>
      <c r="D194" s="297"/>
      <c r="E194" s="43" t="s">
        <v>849</v>
      </c>
      <c r="F194" s="68" t="s">
        <v>961</v>
      </c>
      <c r="G194" s="25" t="s">
        <v>262</v>
      </c>
      <c r="H194" s="43" t="s">
        <v>905</v>
      </c>
      <c r="I194" s="71">
        <v>7396572607</v>
      </c>
      <c r="J194" s="65"/>
      <c r="K194" s="70" t="s">
        <v>977</v>
      </c>
      <c r="L194" s="67"/>
      <c r="M194" s="25" t="s">
        <v>318</v>
      </c>
    </row>
    <row r="195" spans="1:13" ht="26.1" customHeight="1">
      <c r="A195" s="25">
        <v>192</v>
      </c>
      <c r="B195" s="25">
        <v>192</v>
      </c>
      <c r="C195" s="297"/>
      <c r="D195" s="297"/>
      <c r="E195" s="43" t="s">
        <v>478</v>
      </c>
      <c r="F195" s="68" t="s">
        <v>962</v>
      </c>
      <c r="G195" s="25" t="s">
        <v>262</v>
      </c>
      <c r="H195" s="43" t="s">
        <v>905</v>
      </c>
      <c r="I195" s="71">
        <v>9948048056</v>
      </c>
      <c r="J195" s="65"/>
      <c r="K195" s="70" t="s">
        <v>978</v>
      </c>
      <c r="L195" s="67"/>
      <c r="M195" s="25" t="s">
        <v>318</v>
      </c>
    </row>
    <row r="196" spans="1:13" ht="26.1" customHeight="1">
      <c r="A196" s="25">
        <v>193</v>
      </c>
      <c r="B196" s="25">
        <v>193</v>
      </c>
      <c r="C196" s="297"/>
      <c r="D196" s="297"/>
      <c r="E196" s="43" t="s">
        <v>492</v>
      </c>
      <c r="F196" s="68" t="s">
        <v>963</v>
      </c>
      <c r="G196" s="25" t="s">
        <v>262</v>
      </c>
      <c r="H196" s="43" t="s">
        <v>905</v>
      </c>
      <c r="I196" s="71">
        <v>9989908052</v>
      </c>
      <c r="J196" s="65"/>
      <c r="K196" s="70" t="s">
        <v>979</v>
      </c>
      <c r="L196" s="67"/>
      <c r="M196" s="25" t="s">
        <v>318</v>
      </c>
    </row>
    <row r="197" spans="1:13" ht="26.1" customHeight="1">
      <c r="A197" s="25">
        <v>194</v>
      </c>
      <c r="B197" s="25">
        <v>194</v>
      </c>
      <c r="C197" s="297"/>
      <c r="D197" s="297"/>
      <c r="E197" s="43" t="s">
        <v>490</v>
      </c>
      <c r="F197" s="68" t="s">
        <v>491</v>
      </c>
      <c r="G197" s="25" t="s">
        <v>262</v>
      </c>
      <c r="H197" s="43" t="s">
        <v>905</v>
      </c>
      <c r="I197" s="71">
        <v>8179796386</v>
      </c>
      <c r="J197" s="65"/>
      <c r="K197" s="70" t="s">
        <v>980</v>
      </c>
      <c r="L197" s="67"/>
      <c r="M197" s="25" t="s">
        <v>318</v>
      </c>
    </row>
    <row r="198" spans="1:13" ht="26.1" customHeight="1">
      <c r="A198" s="25">
        <v>195</v>
      </c>
      <c r="B198" s="25">
        <v>195</v>
      </c>
      <c r="C198" s="297"/>
      <c r="D198" s="297"/>
      <c r="E198" s="43" t="s">
        <v>856</v>
      </c>
      <c r="F198" s="68" t="s">
        <v>964</v>
      </c>
      <c r="G198" s="25" t="s">
        <v>262</v>
      </c>
      <c r="H198" s="43" t="s">
        <v>905</v>
      </c>
      <c r="I198" s="71">
        <v>8500793752</v>
      </c>
      <c r="J198" s="65"/>
      <c r="K198" s="70" t="s">
        <v>981</v>
      </c>
      <c r="L198" s="67"/>
      <c r="M198" s="25" t="s">
        <v>318</v>
      </c>
    </row>
    <row r="199" spans="1:13" ht="26.1" customHeight="1">
      <c r="A199" s="25">
        <v>196</v>
      </c>
      <c r="B199" s="25">
        <v>196</v>
      </c>
      <c r="C199" s="297"/>
      <c r="D199" s="297"/>
      <c r="E199" s="43" t="s">
        <v>400</v>
      </c>
      <c r="F199" s="68" t="s">
        <v>965</v>
      </c>
      <c r="G199" s="25" t="s">
        <v>262</v>
      </c>
      <c r="H199" s="43" t="s">
        <v>905</v>
      </c>
      <c r="I199" s="71">
        <v>9491876430</v>
      </c>
      <c r="J199" s="65"/>
      <c r="K199" s="70" t="s">
        <v>982</v>
      </c>
      <c r="L199" s="67"/>
      <c r="M199" s="25" t="s">
        <v>318</v>
      </c>
    </row>
    <row r="200" spans="1:13" ht="26.1" customHeight="1">
      <c r="A200" s="25">
        <v>197</v>
      </c>
      <c r="B200" s="25">
        <v>197</v>
      </c>
      <c r="C200" s="297"/>
      <c r="D200" s="297"/>
      <c r="E200" s="43" t="s">
        <v>484</v>
      </c>
      <c r="F200" s="68" t="s">
        <v>966</v>
      </c>
      <c r="G200" s="25" t="s">
        <v>262</v>
      </c>
      <c r="H200" s="43" t="s">
        <v>905</v>
      </c>
      <c r="I200" s="71">
        <v>7396182398</v>
      </c>
      <c r="J200" s="65"/>
      <c r="K200" s="70" t="s">
        <v>983</v>
      </c>
      <c r="L200" s="67"/>
      <c r="M200" s="25" t="s">
        <v>318</v>
      </c>
    </row>
    <row r="201" spans="1:13" ht="26.1" customHeight="1">
      <c r="A201" s="25">
        <v>198</v>
      </c>
      <c r="B201" s="25">
        <v>198</v>
      </c>
      <c r="C201" s="297"/>
      <c r="D201" s="297"/>
      <c r="E201" s="43" t="s">
        <v>861</v>
      </c>
      <c r="F201" s="68" t="s">
        <v>967</v>
      </c>
      <c r="G201" s="25" t="s">
        <v>262</v>
      </c>
      <c r="H201" s="43" t="s">
        <v>905</v>
      </c>
      <c r="I201" s="71">
        <v>9059733142</v>
      </c>
      <c r="J201" s="65"/>
      <c r="K201" s="70" t="s">
        <v>984</v>
      </c>
      <c r="L201" s="67"/>
      <c r="M201" s="25" t="s">
        <v>318</v>
      </c>
    </row>
    <row r="202" spans="1:13" ht="26.1" customHeight="1">
      <c r="A202" s="25">
        <v>199</v>
      </c>
      <c r="B202" s="25">
        <v>199</v>
      </c>
      <c r="C202" s="297"/>
      <c r="D202" s="297"/>
      <c r="E202" s="43" t="s">
        <v>378</v>
      </c>
      <c r="F202" s="68" t="s">
        <v>968</v>
      </c>
      <c r="G202" s="25" t="s">
        <v>262</v>
      </c>
      <c r="H202" s="43" t="s">
        <v>905</v>
      </c>
      <c r="I202" s="71">
        <v>9247459950</v>
      </c>
      <c r="J202" s="65"/>
      <c r="K202" s="70" t="s">
        <v>985</v>
      </c>
      <c r="L202" s="67"/>
      <c r="M202" s="25" t="s">
        <v>318</v>
      </c>
    </row>
    <row r="203" spans="1:13" ht="26.1" customHeight="1">
      <c r="A203" s="25">
        <v>200</v>
      </c>
      <c r="B203" s="25">
        <v>200</v>
      </c>
      <c r="C203" s="297"/>
      <c r="D203" s="297"/>
      <c r="E203" s="43" t="s">
        <v>956</v>
      </c>
      <c r="F203" s="68" t="s">
        <v>969</v>
      </c>
      <c r="G203" s="25" t="s">
        <v>262</v>
      </c>
      <c r="H203" s="43" t="s">
        <v>905</v>
      </c>
      <c r="I203" s="71">
        <v>8341303783</v>
      </c>
      <c r="J203" s="65"/>
      <c r="K203" s="70" t="s">
        <v>986</v>
      </c>
      <c r="L203" s="67"/>
      <c r="M203" s="25" t="s">
        <v>318</v>
      </c>
    </row>
    <row r="204" spans="1:13" ht="26.1" customHeight="1">
      <c r="A204" s="25">
        <v>201</v>
      </c>
      <c r="B204" s="25">
        <v>201</v>
      </c>
      <c r="C204" s="297"/>
      <c r="D204" s="297"/>
      <c r="E204" s="43" t="s">
        <v>823</v>
      </c>
      <c r="F204" s="68" t="s">
        <v>970</v>
      </c>
      <c r="G204" s="25" t="s">
        <v>262</v>
      </c>
      <c r="H204" s="43" t="s">
        <v>905</v>
      </c>
      <c r="I204" s="71">
        <v>9553217214</v>
      </c>
      <c r="J204" s="65"/>
      <c r="K204" s="70" t="s">
        <v>987</v>
      </c>
      <c r="L204" s="67"/>
      <c r="M204" s="25" t="s">
        <v>318</v>
      </c>
    </row>
    <row r="205" spans="1:13" ht="27" customHeight="1">
      <c r="A205" s="25">
        <v>202</v>
      </c>
      <c r="B205" s="25">
        <v>202</v>
      </c>
      <c r="C205" s="297"/>
      <c r="D205" s="297"/>
      <c r="E205" s="43" t="s">
        <v>957</v>
      </c>
      <c r="F205" s="68" t="s">
        <v>971</v>
      </c>
      <c r="G205" s="25" t="s">
        <v>262</v>
      </c>
      <c r="H205" s="43" t="s">
        <v>905</v>
      </c>
      <c r="I205" s="71" t="s">
        <v>973</v>
      </c>
      <c r="J205" s="65"/>
      <c r="K205" s="70" t="s">
        <v>988</v>
      </c>
      <c r="L205" s="67"/>
      <c r="M205" s="25" t="s">
        <v>318</v>
      </c>
    </row>
    <row r="206" spans="1:13" ht="26.1" customHeight="1">
      <c r="A206" s="25">
        <v>203</v>
      </c>
      <c r="B206" s="25">
        <v>203</v>
      </c>
      <c r="C206" s="297"/>
      <c r="D206" s="297"/>
      <c r="E206" s="43" t="s">
        <v>958</v>
      </c>
      <c r="F206" s="68" t="s">
        <v>972</v>
      </c>
      <c r="G206" s="25" t="s">
        <v>262</v>
      </c>
      <c r="H206" s="43" t="s">
        <v>905</v>
      </c>
      <c r="I206" s="173">
        <v>7207306053</v>
      </c>
      <c r="J206" s="65"/>
      <c r="K206" s="70" t="s">
        <v>989</v>
      </c>
      <c r="L206" s="67"/>
      <c r="M206" s="25" t="s">
        <v>318</v>
      </c>
    </row>
    <row r="207" spans="1:13" ht="24.95" customHeight="1">
      <c r="B207" s="25">
        <v>204</v>
      </c>
      <c r="C207" s="279" t="s">
        <v>1032</v>
      </c>
      <c r="D207" s="282" t="s">
        <v>1256</v>
      </c>
      <c r="E207" s="23" t="s">
        <v>827</v>
      </c>
      <c r="F207" s="120" t="s">
        <v>1313</v>
      </c>
      <c r="G207" s="148" t="s">
        <v>262</v>
      </c>
      <c r="H207" s="121" t="s">
        <v>905</v>
      </c>
      <c r="I207" s="122">
        <v>9849731616</v>
      </c>
      <c r="J207" s="65"/>
      <c r="K207" s="107"/>
      <c r="L207" s="67"/>
      <c r="M207" s="170"/>
    </row>
    <row r="208" spans="1:13" ht="24.95" customHeight="1">
      <c r="B208" s="25">
        <v>205</v>
      </c>
      <c r="C208" s="280"/>
      <c r="D208" s="283"/>
      <c r="E208" s="23" t="s">
        <v>748</v>
      </c>
      <c r="F208" s="120" t="s">
        <v>1314</v>
      </c>
      <c r="G208" s="148" t="s">
        <v>1327</v>
      </c>
      <c r="H208" s="121" t="s">
        <v>5</v>
      </c>
      <c r="I208" s="122">
        <v>9959683427</v>
      </c>
      <c r="J208" s="65"/>
      <c r="K208" s="107"/>
      <c r="L208" s="67"/>
      <c r="M208" s="170"/>
    </row>
    <row r="209" spans="1:14" ht="24.95" customHeight="1">
      <c r="B209" s="25">
        <v>206</v>
      </c>
      <c r="C209" s="280"/>
      <c r="D209" s="283"/>
      <c r="E209" s="23" t="s">
        <v>773</v>
      </c>
      <c r="F209" s="120" t="s">
        <v>1315</v>
      </c>
      <c r="G209" s="148" t="s">
        <v>262</v>
      </c>
      <c r="H209" s="121" t="s">
        <v>6</v>
      </c>
      <c r="I209" s="122">
        <v>9985029857</v>
      </c>
      <c r="J209" s="65"/>
      <c r="K209" s="107"/>
      <c r="L209" s="67"/>
      <c r="M209" s="170"/>
    </row>
    <row r="210" spans="1:14" ht="24.95" customHeight="1">
      <c r="B210" s="25">
        <v>207</v>
      </c>
      <c r="C210" s="280"/>
      <c r="D210" s="283"/>
      <c r="E210" s="23" t="s">
        <v>418</v>
      </c>
      <c r="F210" s="120" t="s">
        <v>1316</v>
      </c>
      <c r="G210" s="148" t="s">
        <v>1327</v>
      </c>
      <c r="H210" s="121" t="s">
        <v>6</v>
      </c>
      <c r="I210" s="122">
        <v>9848073960</v>
      </c>
      <c r="J210" s="65"/>
      <c r="K210" s="107"/>
      <c r="L210" s="67"/>
      <c r="M210" s="170"/>
    </row>
    <row r="211" spans="1:14" ht="24.95" customHeight="1">
      <c r="B211" s="25">
        <v>208</v>
      </c>
      <c r="C211" s="280"/>
      <c r="D211" s="283"/>
      <c r="E211" s="23" t="s">
        <v>1310</v>
      </c>
      <c r="F211" s="120" t="s">
        <v>1317</v>
      </c>
      <c r="G211" s="148" t="s">
        <v>262</v>
      </c>
      <c r="H211" s="121" t="s">
        <v>6</v>
      </c>
      <c r="I211" s="122">
        <v>9959685623</v>
      </c>
      <c r="J211" s="65"/>
      <c r="K211" s="107"/>
      <c r="L211" s="67"/>
      <c r="M211" s="170"/>
    </row>
    <row r="212" spans="1:14" ht="24.95" customHeight="1">
      <c r="B212" s="25">
        <v>209</v>
      </c>
      <c r="C212" s="280"/>
      <c r="D212" s="283"/>
      <c r="E212" s="23" t="s">
        <v>464</v>
      </c>
      <c r="F212" s="120" t="s">
        <v>1318</v>
      </c>
      <c r="G212" s="148" t="s">
        <v>262</v>
      </c>
      <c r="H212" s="121" t="s">
        <v>6</v>
      </c>
      <c r="I212" s="122">
        <v>8498884114</v>
      </c>
      <c r="J212" s="65"/>
      <c r="K212" s="107"/>
      <c r="L212" s="67"/>
      <c r="M212" s="170"/>
    </row>
    <row r="213" spans="1:14" ht="24.95" customHeight="1">
      <c r="B213" s="25">
        <v>210</v>
      </c>
      <c r="C213" s="280"/>
      <c r="D213" s="283"/>
      <c r="E213" s="23" t="s">
        <v>911</v>
      </c>
      <c r="F213" s="120" t="s">
        <v>1319</v>
      </c>
      <c r="G213" s="148" t="s">
        <v>1327</v>
      </c>
      <c r="H213" s="121" t="s">
        <v>6</v>
      </c>
      <c r="I213" s="122">
        <v>9177823748</v>
      </c>
      <c r="J213" s="65"/>
      <c r="K213" s="107"/>
      <c r="L213" s="67"/>
      <c r="M213" s="170"/>
    </row>
    <row r="214" spans="1:14" ht="24.95" customHeight="1">
      <c r="B214" s="25">
        <v>211</v>
      </c>
      <c r="C214" s="280"/>
      <c r="D214" s="283"/>
      <c r="E214" s="23" t="s">
        <v>777</v>
      </c>
      <c r="F214" s="120" t="s">
        <v>1320</v>
      </c>
      <c r="G214" s="148" t="s">
        <v>262</v>
      </c>
      <c r="H214" s="121" t="s">
        <v>6</v>
      </c>
      <c r="I214" s="174">
        <v>9908597542</v>
      </c>
      <c r="J214" s="65"/>
      <c r="K214" s="107"/>
      <c r="L214" s="67"/>
      <c r="M214" s="170"/>
    </row>
    <row r="215" spans="1:14" ht="24.95" customHeight="1">
      <c r="B215" s="25">
        <v>212</v>
      </c>
      <c r="C215" s="280"/>
      <c r="D215" s="283"/>
      <c r="E215" s="23" t="s">
        <v>829</v>
      </c>
      <c r="F215" s="120" t="s">
        <v>1321</v>
      </c>
      <c r="G215" s="148" t="s">
        <v>262</v>
      </c>
      <c r="H215" s="121" t="s">
        <v>905</v>
      </c>
      <c r="I215" s="122">
        <v>9948364556</v>
      </c>
      <c r="J215" s="65"/>
      <c r="K215" s="107"/>
      <c r="L215" s="67"/>
      <c r="M215" s="170"/>
    </row>
    <row r="216" spans="1:14" ht="24.95" customHeight="1">
      <c r="B216" s="25">
        <v>213</v>
      </c>
      <c r="C216" s="280"/>
      <c r="D216" s="283"/>
      <c r="E216" s="23" t="s">
        <v>1311</v>
      </c>
      <c r="F216" s="120" t="s">
        <v>1322</v>
      </c>
      <c r="G216" s="148" t="s">
        <v>262</v>
      </c>
      <c r="H216" s="121" t="s">
        <v>5</v>
      </c>
      <c r="I216" s="122">
        <v>7702803422</v>
      </c>
      <c r="J216" s="65"/>
      <c r="K216" s="107"/>
      <c r="L216" s="67"/>
      <c r="M216" s="170"/>
    </row>
    <row r="217" spans="1:14" ht="24.95" customHeight="1">
      <c r="B217" s="25">
        <v>214</v>
      </c>
      <c r="C217" s="280"/>
      <c r="D217" s="283"/>
      <c r="E217" s="23" t="s">
        <v>738</v>
      </c>
      <c r="F217" s="120" t="s">
        <v>1323</v>
      </c>
      <c r="G217" s="148" t="s">
        <v>1327</v>
      </c>
      <c r="H217" s="121" t="s">
        <v>5</v>
      </c>
      <c r="I217" s="122" t="s">
        <v>1326</v>
      </c>
      <c r="J217" s="65"/>
      <c r="K217" s="107"/>
      <c r="L217" s="67"/>
      <c r="M217" s="170"/>
    </row>
    <row r="218" spans="1:14" ht="24.95" customHeight="1">
      <c r="B218" s="25">
        <v>215</v>
      </c>
      <c r="C218" s="280"/>
      <c r="D218" s="283"/>
      <c r="E218" s="23" t="s">
        <v>844</v>
      </c>
      <c r="F218" s="120" t="s">
        <v>1324</v>
      </c>
      <c r="G218" s="148" t="s">
        <v>262</v>
      </c>
      <c r="H218" s="121" t="s">
        <v>905</v>
      </c>
      <c r="I218" s="122">
        <v>9505544957</v>
      </c>
      <c r="J218" s="65"/>
      <c r="K218" s="107"/>
      <c r="L218" s="67"/>
      <c r="M218" s="170"/>
    </row>
    <row r="219" spans="1:14" ht="26.25" customHeight="1">
      <c r="B219" s="134">
        <v>216</v>
      </c>
      <c r="C219" s="281"/>
      <c r="D219" s="284"/>
      <c r="E219" s="150" t="s">
        <v>1312</v>
      </c>
      <c r="F219" s="151" t="s">
        <v>1325</v>
      </c>
      <c r="G219" s="152" t="s">
        <v>262</v>
      </c>
      <c r="H219" s="153" t="s">
        <v>905</v>
      </c>
      <c r="I219" s="175">
        <v>9866389942</v>
      </c>
      <c r="J219" s="154"/>
      <c r="K219" s="133"/>
      <c r="L219" s="67"/>
      <c r="M219" s="170"/>
    </row>
    <row r="220" spans="1:14" s="65" customFormat="1" ht="24.95" customHeight="1">
      <c r="A220" s="135"/>
      <c r="B220" s="25">
        <v>217</v>
      </c>
      <c r="C220" s="278" t="s">
        <v>1330</v>
      </c>
      <c r="D220" s="277" t="s">
        <v>1329</v>
      </c>
      <c r="E220" s="30" t="s">
        <v>1368</v>
      </c>
      <c r="F220" s="132" t="s">
        <v>1369</v>
      </c>
      <c r="G220" s="25" t="s">
        <v>262</v>
      </c>
      <c r="H220" s="140" t="s">
        <v>6</v>
      </c>
      <c r="I220" s="131">
        <v>9848382833</v>
      </c>
      <c r="J220" s="139"/>
      <c r="K220" s="140"/>
      <c r="L220" s="141"/>
      <c r="M220" s="169"/>
      <c r="N220" s="181"/>
    </row>
    <row r="221" spans="1:14" s="65" customFormat="1" ht="24.95" customHeight="1">
      <c r="A221" s="135"/>
      <c r="B221" s="25">
        <v>218</v>
      </c>
      <c r="C221" s="278"/>
      <c r="D221" s="277"/>
      <c r="E221" s="30" t="s">
        <v>775</v>
      </c>
      <c r="F221" s="132" t="s">
        <v>1370</v>
      </c>
      <c r="G221" s="25" t="s">
        <v>262</v>
      </c>
      <c r="H221" s="140" t="s">
        <v>6</v>
      </c>
      <c r="I221" s="131">
        <v>9989902160</v>
      </c>
      <c r="J221" s="139"/>
      <c r="K221" s="140"/>
      <c r="L221" s="87">
        <v>35405</v>
      </c>
      <c r="M221" s="131" t="s">
        <v>86</v>
      </c>
      <c r="N221" s="181"/>
    </row>
    <row r="222" spans="1:14" s="65" customFormat="1" ht="24.95" customHeight="1">
      <c r="A222" s="135"/>
      <c r="B222" s="25">
        <v>219</v>
      </c>
      <c r="C222" s="278"/>
      <c r="D222" s="277"/>
      <c r="E222" s="30" t="s">
        <v>788</v>
      </c>
      <c r="F222" s="132" t="s">
        <v>1371</v>
      </c>
      <c r="G222" s="25" t="s">
        <v>262</v>
      </c>
      <c r="H222" s="140" t="s">
        <v>6</v>
      </c>
      <c r="I222" s="131" t="s">
        <v>1372</v>
      </c>
      <c r="J222" s="139"/>
      <c r="K222" s="140"/>
      <c r="L222" s="131" t="s">
        <v>883</v>
      </c>
      <c r="M222" s="131" t="s">
        <v>86</v>
      </c>
      <c r="N222" s="181"/>
    </row>
    <row r="223" spans="1:14" s="65" customFormat="1" ht="24.95" customHeight="1">
      <c r="A223" s="135"/>
      <c r="B223" s="25">
        <v>220</v>
      </c>
      <c r="C223" s="278"/>
      <c r="D223" s="277"/>
      <c r="E223" s="30" t="s">
        <v>492</v>
      </c>
      <c r="F223" s="142" t="s">
        <v>1382</v>
      </c>
      <c r="G223" s="25" t="s">
        <v>262</v>
      </c>
      <c r="H223" s="96" t="s">
        <v>179</v>
      </c>
      <c r="I223" s="176">
        <v>9989908052</v>
      </c>
      <c r="J223" s="139"/>
      <c r="K223" s="140"/>
      <c r="L223" s="131"/>
      <c r="M223" s="131"/>
      <c r="N223" s="181"/>
    </row>
    <row r="224" spans="1:14" s="65" customFormat="1" ht="24.95" customHeight="1">
      <c r="A224" s="135"/>
      <c r="B224" s="25">
        <v>221</v>
      </c>
      <c r="C224" s="278"/>
      <c r="D224" s="277"/>
      <c r="E224" s="155" t="s">
        <v>1383</v>
      </c>
      <c r="F224" s="143" t="s">
        <v>1384</v>
      </c>
      <c r="G224" s="25" t="s">
        <v>262</v>
      </c>
      <c r="H224" s="131" t="s">
        <v>5</v>
      </c>
      <c r="I224" s="131">
        <v>9491253107</v>
      </c>
      <c r="J224" s="139"/>
      <c r="K224" s="140"/>
      <c r="L224" s="141"/>
      <c r="M224" s="169"/>
      <c r="N224" s="181"/>
    </row>
    <row r="225" spans="2:13" ht="20.100000000000001" customHeight="1">
      <c r="B225" s="25">
        <v>222</v>
      </c>
      <c r="C225" s="285">
        <v>41839</v>
      </c>
      <c r="D225" s="288" t="s">
        <v>1449</v>
      </c>
      <c r="E225" s="66"/>
      <c r="F225" s="171" t="s">
        <v>1413</v>
      </c>
      <c r="G225" s="168" t="s">
        <v>262</v>
      </c>
      <c r="H225" s="168" t="s">
        <v>179</v>
      </c>
      <c r="I225" s="177">
        <v>7799394278</v>
      </c>
      <c r="J225" s="169"/>
      <c r="K225" s="169"/>
      <c r="L225" s="180"/>
      <c r="M225" s="169"/>
    </row>
    <row r="226" spans="2:13" ht="20.100000000000001" customHeight="1">
      <c r="B226" s="25">
        <v>223</v>
      </c>
      <c r="C226" s="286"/>
      <c r="D226" s="289"/>
      <c r="E226" s="66"/>
      <c r="F226" s="171" t="s">
        <v>1414</v>
      </c>
      <c r="G226" s="168" t="s">
        <v>262</v>
      </c>
      <c r="H226" s="168" t="s">
        <v>179</v>
      </c>
      <c r="I226" s="177" t="s">
        <v>1440</v>
      </c>
      <c r="J226" s="169"/>
      <c r="K226" s="169"/>
      <c r="L226" s="180"/>
      <c r="M226" s="169"/>
    </row>
    <row r="227" spans="2:13" ht="20.100000000000001" customHeight="1">
      <c r="B227" s="25">
        <v>224</v>
      </c>
      <c r="C227" s="286"/>
      <c r="D227" s="289"/>
      <c r="E227" s="66"/>
      <c r="F227" s="171" t="s">
        <v>1415</v>
      </c>
      <c r="G227" s="168" t="s">
        <v>262</v>
      </c>
      <c r="H227" s="168" t="s">
        <v>179</v>
      </c>
      <c r="I227" s="177">
        <v>7207306053</v>
      </c>
      <c r="J227" s="169"/>
      <c r="K227" s="169"/>
      <c r="L227" s="180"/>
      <c r="M227" s="169"/>
    </row>
    <row r="228" spans="2:13" ht="20.100000000000001" customHeight="1">
      <c r="B228" s="25">
        <v>225</v>
      </c>
      <c r="C228" s="286"/>
      <c r="D228" s="289"/>
      <c r="E228" s="66"/>
      <c r="F228" s="171" t="s">
        <v>1416</v>
      </c>
      <c r="G228" s="168" t="s">
        <v>262</v>
      </c>
      <c r="H228" s="168" t="s">
        <v>179</v>
      </c>
      <c r="I228" s="177" t="s">
        <v>1441</v>
      </c>
      <c r="J228" s="169"/>
      <c r="K228" s="169"/>
      <c r="L228" s="180"/>
      <c r="M228" s="169"/>
    </row>
    <row r="229" spans="2:13" ht="20.100000000000001" customHeight="1">
      <c r="B229" s="25">
        <v>226</v>
      </c>
      <c r="C229" s="286"/>
      <c r="D229" s="289"/>
      <c r="E229" s="169"/>
      <c r="F229" s="171" t="s">
        <v>1417</v>
      </c>
      <c r="G229" s="168" t="s">
        <v>262</v>
      </c>
      <c r="H229" s="168" t="s">
        <v>179</v>
      </c>
      <c r="I229" s="177">
        <v>9505419922</v>
      </c>
      <c r="J229" s="169"/>
      <c r="K229" s="169"/>
      <c r="L229" s="180"/>
      <c r="M229" s="169"/>
    </row>
    <row r="230" spans="2:13" ht="20.100000000000001" customHeight="1">
      <c r="B230" s="25">
        <v>227</v>
      </c>
      <c r="C230" s="286"/>
      <c r="D230" s="289"/>
      <c r="E230" s="66"/>
      <c r="F230" s="171" t="s">
        <v>1418</v>
      </c>
      <c r="G230" s="168" t="s">
        <v>262</v>
      </c>
      <c r="H230" s="168" t="s">
        <v>179</v>
      </c>
      <c r="I230" s="177">
        <v>7386355591</v>
      </c>
      <c r="J230" s="65"/>
      <c r="K230" s="170"/>
      <c r="L230" s="67"/>
      <c r="M230" s="170"/>
    </row>
    <row r="231" spans="2:13" ht="20.100000000000001" customHeight="1">
      <c r="B231" s="25">
        <v>228</v>
      </c>
      <c r="C231" s="286"/>
      <c r="D231" s="289"/>
      <c r="E231" s="66"/>
      <c r="F231" s="171" t="s">
        <v>1419</v>
      </c>
      <c r="G231" s="168" t="s">
        <v>262</v>
      </c>
      <c r="H231" s="168" t="s">
        <v>179</v>
      </c>
      <c r="I231" s="177" t="s">
        <v>1442</v>
      </c>
      <c r="J231" s="65"/>
      <c r="K231" s="170"/>
      <c r="L231" s="67"/>
      <c r="M231" s="170"/>
    </row>
    <row r="232" spans="2:13" ht="20.100000000000001" customHeight="1">
      <c r="B232" s="25">
        <v>229</v>
      </c>
      <c r="C232" s="286"/>
      <c r="D232" s="289"/>
      <c r="E232" s="66"/>
      <c r="F232" s="171" t="s">
        <v>1420</v>
      </c>
      <c r="G232" s="168" t="s">
        <v>262</v>
      </c>
      <c r="H232" s="168" t="s">
        <v>179</v>
      </c>
      <c r="I232" s="177" t="s">
        <v>1443</v>
      </c>
      <c r="J232" s="65"/>
      <c r="K232" s="170"/>
      <c r="L232" s="67"/>
      <c r="M232" s="170"/>
    </row>
    <row r="233" spans="2:13" ht="20.100000000000001" customHeight="1">
      <c r="B233" s="25">
        <v>230</v>
      </c>
      <c r="C233" s="286"/>
      <c r="D233" s="289"/>
      <c r="E233" s="66"/>
      <c r="F233" s="171" t="s">
        <v>1421</v>
      </c>
      <c r="G233" s="168" t="s">
        <v>262</v>
      </c>
      <c r="H233" s="168" t="s">
        <v>179</v>
      </c>
      <c r="I233" s="177">
        <v>9550181016</v>
      </c>
      <c r="J233" s="65"/>
      <c r="K233" s="170"/>
      <c r="L233" s="67"/>
      <c r="M233" s="170"/>
    </row>
    <row r="234" spans="2:13" ht="20.100000000000001" customHeight="1">
      <c r="B234" s="25">
        <v>231</v>
      </c>
      <c r="C234" s="286"/>
      <c r="D234" s="289"/>
      <c r="E234" s="66"/>
      <c r="F234" s="171" t="s">
        <v>1422</v>
      </c>
      <c r="G234" s="168" t="s">
        <v>262</v>
      </c>
      <c r="H234" s="168" t="s">
        <v>179</v>
      </c>
      <c r="I234" s="177">
        <v>9177660226</v>
      </c>
      <c r="J234" s="65"/>
      <c r="K234" s="170"/>
      <c r="L234" s="67"/>
      <c r="M234" s="170"/>
    </row>
    <row r="235" spans="2:13" ht="20.100000000000001" customHeight="1">
      <c r="B235" s="25">
        <v>232</v>
      </c>
      <c r="C235" s="286"/>
      <c r="D235" s="289"/>
      <c r="E235" s="66"/>
      <c r="F235" s="171" t="s">
        <v>1423</v>
      </c>
      <c r="G235" s="168" t="s">
        <v>262</v>
      </c>
      <c r="H235" s="168" t="s">
        <v>179</v>
      </c>
      <c r="I235" s="177" t="s">
        <v>1444</v>
      </c>
      <c r="J235" s="65"/>
      <c r="K235" s="170"/>
      <c r="L235" s="67"/>
      <c r="M235" s="170"/>
    </row>
    <row r="236" spans="2:13" ht="20.100000000000001" customHeight="1">
      <c r="B236" s="25">
        <v>233</v>
      </c>
      <c r="C236" s="286"/>
      <c r="D236" s="289"/>
      <c r="E236" s="66"/>
      <c r="F236" s="171" t="s">
        <v>1424</v>
      </c>
      <c r="G236" s="168" t="s">
        <v>1439</v>
      </c>
      <c r="H236" s="168" t="s">
        <v>6</v>
      </c>
      <c r="I236" s="177" t="s">
        <v>1445</v>
      </c>
      <c r="J236" s="65"/>
      <c r="K236" s="170"/>
      <c r="L236" s="67"/>
      <c r="M236" s="170"/>
    </row>
    <row r="237" spans="2:13" ht="20.100000000000001" customHeight="1">
      <c r="B237" s="25">
        <v>234</v>
      </c>
      <c r="C237" s="286"/>
      <c r="D237" s="289"/>
      <c r="E237" s="66"/>
      <c r="F237" s="172" t="s">
        <v>1425</v>
      </c>
      <c r="G237" s="160" t="s">
        <v>1439</v>
      </c>
      <c r="H237" s="160" t="s">
        <v>6</v>
      </c>
      <c r="I237" s="177">
        <v>9581353439</v>
      </c>
      <c r="J237" s="65"/>
      <c r="K237" s="170"/>
      <c r="L237" s="67"/>
      <c r="M237" s="170"/>
    </row>
    <row r="238" spans="2:13" ht="20.100000000000001" customHeight="1">
      <c r="B238" s="25">
        <v>235</v>
      </c>
      <c r="C238" s="286"/>
      <c r="D238" s="289"/>
      <c r="E238" s="66"/>
      <c r="F238" s="172" t="s">
        <v>1426</v>
      </c>
      <c r="G238" s="160" t="s">
        <v>1439</v>
      </c>
      <c r="H238" s="160" t="s">
        <v>6</v>
      </c>
      <c r="I238" s="177" t="s">
        <v>1446</v>
      </c>
      <c r="J238" s="65"/>
      <c r="K238" s="170"/>
      <c r="L238" s="67"/>
      <c r="M238" s="170"/>
    </row>
    <row r="239" spans="2:13" ht="20.100000000000001" customHeight="1">
      <c r="B239" s="25">
        <v>236</v>
      </c>
      <c r="C239" s="286"/>
      <c r="D239" s="289"/>
      <c r="E239" s="66"/>
      <c r="F239" s="172" t="s">
        <v>1427</v>
      </c>
      <c r="G239" s="160" t="s">
        <v>1439</v>
      </c>
      <c r="H239" s="160" t="s">
        <v>6</v>
      </c>
      <c r="I239" s="177" t="s">
        <v>1447</v>
      </c>
      <c r="J239" s="65"/>
      <c r="K239" s="170"/>
      <c r="L239" s="67"/>
      <c r="M239" s="170"/>
    </row>
    <row r="240" spans="2:13" ht="20.100000000000001" customHeight="1">
      <c r="B240" s="25">
        <v>237</v>
      </c>
      <c r="C240" s="286"/>
      <c r="D240" s="289"/>
      <c r="E240" s="66"/>
      <c r="F240" s="172" t="s">
        <v>1428</v>
      </c>
      <c r="G240" s="160" t="s">
        <v>1439</v>
      </c>
      <c r="H240" s="160" t="s">
        <v>6</v>
      </c>
      <c r="I240" s="177" t="s">
        <v>1448</v>
      </c>
      <c r="J240" s="65"/>
      <c r="K240" s="170"/>
      <c r="L240" s="67"/>
      <c r="M240" s="170"/>
    </row>
    <row r="241" spans="2:13" ht="20.100000000000001" customHeight="1">
      <c r="B241" s="25">
        <v>238</v>
      </c>
      <c r="C241" s="286"/>
      <c r="D241" s="289"/>
      <c r="E241" s="66"/>
      <c r="F241" s="172" t="s">
        <v>1429</v>
      </c>
      <c r="G241" s="160" t="s">
        <v>1439</v>
      </c>
      <c r="H241" s="160" t="s">
        <v>6</v>
      </c>
      <c r="I241" s="177">
        <v>9849490387</v>
      </c>
      <c r="J241" s="65"/>
      <c r="K241" s="170"/>
      <c r="L241" s="67"/>
      <c r="M241" s="170"/>
    </row>
    <row r="242" spans="2:13" ht="20.100000000000001" customHeight="1">
      <c r="B242" s="25">
        <v>239</v>
      </c>
      <c r="C242" s="286"/>
      <c r="D242" s="289"/>
      <c r="E242" s="66"/>
      <c r="F242" s="172" t="s">
        <v>1430</v>
      </c>
      <c r="G242" s="160" t="s">
        <v>1439</v>
      </c>
      <c r="H242" s="160" t="s">
        <v>6</v>
      </c>
      <c r="I242" s="177">
        <v>7842952871</v>
      </c>
      <c r="J242" s="65"/>
      <c r="K242" s="170"/>
      <c r="L242" s="67"/>
      <c r="M242" s="170"/>
    </row>
    <row r="243" spans="2:13" ht="20.100000000000001" customHeight="1">
      <c r="B243" s="25">
        <v>240</v>
      </c>
      <c r="C243" s="286"/>
      <c r="D243" s="289"/>
      <c r="E243" s="66"/>
      <c r="F243" s="172" t="s">
        <v>1431</v>
      </c>
      <c r="G243" s="160" t="s">
        <v>1439</v>
      </c>
      <c r="H243" s="160" t="s">
        <v>6</v>
      </c>
      <c r="I243" s="177">
        <v>8099834541</v>
      </c>
      <c r="J243" s="65"/>
      <c r="K243" s="170"/>
      <c r="L243" s="67"/>
      <c r="M243" s="170"/>
    </row>
    <row r="244" spans="2:13" ht="20.100000000000001" customHeight="1">
      <c r="B244" s="25">
        <v>241</v>
      </c>
      <c r="C244" s="286"/>
      <c r="D244" s="289"/>
      <c r="E244" s="66"/>
      <c r="F244" s="172" t="s">
        <v>1432</v>
      </c>
      <c r="G244" s="160" t="s">
        <v>262</v>
      </c>
      <c r="H244" s="160" t="s">
        <v>6</v>
      </c>
      <c r="I244" s="177">
        <v>9177688150</v>
      </c>
      <c r="J244" s="65"/>
      <c r="K244" s="170"/>
      <c r="L244" s="67"/>
      <c r="M244" s="170"/>
    </row>
    <row r="245" spans="2:13" ht="20.100000000000001" customHeight="1">
      <c r="B245" s="25">
        <v>242</v>
      </c>
      <c r="C245" s="286"/>
      <c r="D245" s="289"/>
      <c r="E245" s="66"/>
      <c r="F245" s="172" t="s">
        <v>1433</v>
      </c>
      <c r="G245" s="160" t="s">
        <v>262</v>
      </c>
      <c r="H245" s="160" t="s">
        <v>6</v>
      </c>
      <c r="I245" s="177">
        <v>8985129860</v>
      </c>
      <c r="J245" s="65"/>
      <c r="K245" s="170"/>
      <c r="L245" s="67"/>
      <c r="M245" s="170"/>
    </row>
    <row r="246" spans="2:13" ht="20.100000000000001" customHeight="1">
      <c r="B246" s="25">
        <v>243</v>
      </c>
      <c r="C246" s="286"/>
      <c r="D246" s="289"/>
      <c r="E246" s="66"/>
      <c r="F246" s="172" t="s">
        <v>1434</v>
      </c>
      <c r="G246" s="160" t="s">
        <v>262</v>
      </c>
      <c r="H246" s="160" t="s">
        <v>6</v>
      </c>
      <c r="I246" s="177">
        <v>7386725072</v>
      </c>
      <c r="J246" s="65"/>
      <c r="K246" s="170"/>
      <c r="L246" s="67"/>
      <c r="M246" s="170"/>
    </row>
    <row r="247" spans="2:13" ht="20.100000000000001" customHeight="1">
      <c r="B247" s="25">
        <v>244</v>
      </c>
      <c r="C247" s="286"/>
      <c r="D247" s="289"/>
      <c r="E247" s="66"/>
      <c r="F247" s="172" t="s">
        <v>1435</v>
      </c>
      <c r="G247" s="160" t="s">
        <v>1439</v>
      </c>
      <c r="H247" s="160" t="s">
        <v>6</v>
      </c>
      <c r="I247" s="177">
        <v>9177858955</v>
      </c>
      <c r="J247" s="65"/>
      <c r="K247" s="170"/>
      <c r="L247" s="67"/>
      <c r="M247" s="170"/>
    </row>
    <row r="248" spans="2:13" ht="20.100000000000001" customHeight="1">
      <c r="B248" s="25">
        <v>245</v>
      </c>
      <c r="C248" s="286"/>
      <c r="D248" s="289"/>
      <c r="E248" s="66"/>
      <c r="F248" s="172" t="s">
        <v>1436</v>
      </c>
      <c r="G248" s="160" t="s">
        <v>1439</v>
      </c>
      <c r="H248" s="160" t="s">
        <v>6</v>
      </c>
      <c r="I248" s="177">
        <v>9848382833</v>
      </c>
      <c r="J248" s="65"/>
      <c r="K248" s="170"/>
      <c r="L248" s="67"/>
      <c r="M248" s="170"/>
    </row>
    <row r="249" spans="2:13" ht="20.100000000000001" customHeight="1">
      <c r="B249" s="25">
        <v>246</v>
      </c>
      <c r="C249" s="286"/>
      <c r="D249" s="289"/>
      <c r="E249" s="66"/>
      <c r="F249" s="172" t="s">
        <v>1437</v>
      </c>
      <c r="G249" s="160" t="s">
        <v>1439</v>
      </c>
      <c r="H249" s="160" t="s">
        <v>6</v>
      </c>
      <c r="I249" s="177">
        <v>7382431535</v>
      </c>
      <c r="J249" s="65"/>
      <c r="K249" s="170"/>
      <c r="L249" s="67"/>
      <c r="M249" s="170"/>
    </row>
    <row r="250" spans="2:13" ht="20.100000000000001" customHeight="1">
      <c r="B250" s="25">
        <v>247</v>
      </c>
      <c r="C250" s="287"/>
      <c r="D250" s="290"/>
      <c r="E250" s="66"/>
      <c r="F250" s="172" t="s">
        <v>1438</v>
      </c>
      <c r="G250" s="160" t="s">
        <v>1439</v>
      </c>
      <c r="H250" s="160" t="s">
        <v>6</v>
      </c>
      <c r="I250" s="177">
        <v>9948031503</v>
      </c>
      <c r="J250" s="65"/>
      <c r="K250" s="170"/>
      <c r="L250" s="67"/>
      <c r="M250" s="170"/>
    </row>
    <row r="452" spans="8:12" ht="45">
      <c r="H452" s="145" t="s">
        <v>1379</v>
      </c>
      <c r="I452" s="178" t="s">
        <v>1380</v>
      </c>
      <c r="J452" s="145" t="s">
        <v>1381</v>
      </c>
      <c r="K452" s="144" t="s">
        <v>6</v>
      </c>
      <c r="L452" s="145">
        <v>9908321648</v>
      </c>
    </row>
    <row r="453" spans="8:12" ht="30">
      <c r="H453" s="145" t="s">
        <v>1376</v>
      </c>
      <c r="I453" s="178" t="s">
        <v>1377</v>
      </c>
      <c r="J453" s="145" t="s">
        <v>1378</v>
      </c>
      <c r="K453" s="145" t="s">
        <v>5</v>
      </c>
      <c r="L453" s="145">
        <v>9848328339</v>
      </c>
    </row>
    <row r="454" spans="8:12" ht="30">
      <c r="H454" s="144"/>
      <c r="I454" s="179" t="s">
        <v>1362</v>
      </c>
      <c r="J454" s="146" t="s">
        <v>1385</v>
      </c>
      <c r="K454" s="145" t="s">
        <v>5</v>
      </c>
      <c r="L454" s="145">
        <v>9492552018</v>
      </c>
    </row>
    <row r="455" spans="8:12" ht="30">
      <c r="H455" s="147" t="s">
        <v>1373</v>
      </c>
      <c r="I455" s="149" t="s">
        <v>1374</v>
      </c>
      <c r="J455" s="146" t="s">
        <v>1375</v>
      </c>
      <c r="K455" s="145" t="s">
        <v>5</v>
      </c>
      <c r="L455" s="145">
        <v>7382908041</v>
      </c>
    </row>
  </sheetData>
  <mergeCells count="20">
    <mergeCell ref="A1:M1"/>
    <mergeCell ref="A2:M2"/>
    <mergeCell ref="C4:C79"/>
    <mergeCell ref="C80:C92"/>
    <mergeCell ref="D192:D206"/>
    <mergeCell ref="C192:C206"/>
    <mergeCell ref="C182:C191"/>
    <mergeCell ref="C93:C177"/>
    <mergeCell ref="C178:C181"/>
    <mergeCell ref="D4:D79"/>
    <mergeCell ref="D80:D92"/>
    <mergeCell ref="D93:D177"/>
    <mergeCell ref="D178:D181"/>
    <mergeCell ref="D182:D191"/>
    <mergeCell ref="D220:D224"/>
    <mergeCell ref="C220:C224"/>
    <mergeCell ref="C207:C219"/>
    <mergeCell ref="D207:D219"/>
    <mergeCell ref="C225:C250"/>
    <mergeCell ref="D225:D250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H19" sqref="H19"/>
    </sheetView>
  </sheetViews>
  <sheetFormatPr defaultRowHeight="15"/>
  <cols>
    <col min="2" max="2" width="24.7109375" bestFit="1" customWidth="1"/>
    <col min="3" max="3" width="29.85546875" bestFit="1" customWidth="1"/>
    <col min="4" max="4" width="12.5703125" customWidth="1"/>
  </cols>
  <sheetData>
    <row r="1" spans="1:4" ht="26.1" customHeight="1">
      <c r="A1" s="162" t="s">
        <v>1255</v>
      </c>
      <c r="B1" s="161" t="s">
        <v>34</v>
      </c>
      <c r="C1" s="161" t="s">
        <v>1399</v>
      </c>
      <c r="D1" s="156" t="s">
        <v>22</v>
      </c>
    </row>
    <row r="2" spans="1:4" ht="26.1" customHeight="1">
      <c r="A2" s="137">
        <v>1</v>
      </c>
      <c r="B2" s="137" t="s">
        <v>54</v>
      </c>
      <c r="C2" s="160" t="s">
        <v>1404</v>
      </c>
      <c r="D2" s="137" t="s">
        <v>82</v>
      </c>
    </row>
    <row r="3" spans="1:4" ht="26.1" customHeight="1">
      <c r="A3" s="137">
        <v>2</v>
      </c>
      <c r="B3" s="137" t="s">
        <v>89</v>
      </c>
      <c r="C3" s="160" t="s">
        <v>1405</v>
      </c>
      <c r="D3" s="138" t="s">
        <v>250</v>
      </c>
    </row>
    <row r="4" spans="1:4" ht="26.1" customHeight="1">
      <c r="A4" s="166">
        <v>3</v>
      </c>
      <c r="B4" s="166" t="s">
        <v>1401</v>
      </c>
      <c r="C4" s="160" t="s">
        <v>1406</v>
      </c>
      <c r="D4" s="136" t="s">
        <v>1158</v>
      </c>
    </row>
    <row r="5" spans="1:4" ht="26.1" customHeight="1">
      <c r="A5" s="166">
        <v>4</v>
      </c>
      <c r="B5" s="166" t="s">
        <v>505</v>
      </c>
      <c r="C5" s="160" t="s">
        <v>1404</v>
      </c>
      <c r="D5" s="136" t="s">
        <v>1161</v>
      </c>
    </row>
    <row r="6" spans="1:4" ht="26.1" customHeight="1">
      <c r="A6" s="166">
        <v>5</v>
      </c>
      <c r="B6" s="166" t="s">
        <v>1402</v>
      </c>
      <c r="C6" s="160" t="s">
        <v>1404</v>
      </c>
      <c r="D6" s="137" t="s">
        <v>1200</v>
      </c>
    </row>
    <row r="7" spans="1:4" ht="26.1" customHeight="1">
      <c r="A7" s="166">
        <v>6</v>
      </c>
      <c r="B7" s="166" t="s">
        <v>664</v>
      </c>
      <c r="C7" s="160" t="s">
        <v>1407</v>
      </c>
      <c r="D7" s="136" t="s">
        <v>1199</v>
      </c>
    </row>
    <row r="8" spans="1:4" ht="26.1" customHeight="1">
      <c r="A8" s="166">
        <v>7</v>
      </c>
      <c r="B8" s="137" t="s">
        <v>1328</v>
      </c>
      <c r="C8" s="160" t="s">
        <v>1404</v>
      </c>
      <c r="D8" s="138" t="s">
        <v>1336</v>
      </c>
    </row>
    <row r="9" spans="1:4" ht="26.1" customHeight="1">
      <c r="A9" s="166">
        <v>8</v>
      </c>
      <c r="B9" s="137" t="s">
        <v>1227</v>
      </c>
      <c r="C9" s="160" t="s">
        <v>1406</v>
      </c>
      <c r="D9" s="167" t="s">
        <v>1411</v>
      </c>
    </row>
    <row r="10" spans="1:4" ht="24.95" customHeight="1">
      <c r="A10" s="166">
        <v>9</v>
      </c>
      <c r="B10" s="166" t="s">
        <v>1403</v>
      </c>
      <c r="C10" s="160" t="s">
        <v>1404</v>
      </c>
      <c r="D10" s="160" t="s">
        <v>1400</v>
      </c>
    </row>
    <row r="11" spans="1:4">
      <c r="A11" s="166">
        <v>10</v>
      </c>
      <c r="B11" s="166" t="s">
        <v>1408</v>
      </c>
      <c r="C11" s="160" t="s">
        <v>1404</v>
      </c>
      <c r="D11" s="168" t="s">
        <v>1400</v>
      </c>
    </row>
    <row r="12" spans="1:4">
      <c r="A12" s="166">
        <v>11</v>
      </c>
      <c r="B12" s="166" t="s">
        <v>1409</v>
      </c>
      <c r="C12" s="160" t="s">
        <v>1404</v>
      </c>
      <c r="D12" s="168" t="s">
        <v>1410</v>
      </c>
    </row>
  </sheetData>
  <printOptions horizontalCentere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6"/>
  <sheetViews>
    <sheetView topLeftCell="A25" zoomScaleNormal="100" workbookViewId="0">
      <selection activeCell="J35" sqref="J35"/>
    </sheetView>
  </sheetViews>
  <sheetFormatPr defaultRowHeight="21" customHeight="1"/>
  <cols>
    <col min="1" max="1" width="6.28515625" customWidth="1"/>
    <col min="2" max="2" width="26.28515625" customWidth="1"/>
    <col min="3" max="3" width="6.7109375" customWidth="1"/>
    <col min="4" max="4" width="6.85546875" customWidth="1"/>
    <col min="5" max="5" width="11.140625" bestFit="1" customWidth="1"/>
    <col min="6" max="6" width="11.28515625" customWidth="1"/>
    <col min="7" max="7" width="13.85546875" bestFit="1" customWidth="1"/>
    <col min="8" max="8" width="18" customWidth="1"/>
    <col min="9" max="9" width="6.140625" customWidth="1"/>
    <col min="10" max="10" width="6" customWidth="1"/>
    <col min="11" max="11" width="8" customWidth="1"/>
    <col min="12" max="12" width="17.7109375" style="224" customWidth="1"/>
  </cols>
  <sheetData>
    <row r="1" spans="1:12" ht="21" customHeight="1">
      <c r="A1" s="303" t="s">
        <v>1450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</row>
    <row r="2" spans="1:12" ht="21" customHeight="1">
      <c r="A2" s="304" t="s">
        <v>1394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</row>
    <row r="3" spans="1:12" ht="21" customHeight="1">
      <c r="A3" s="309" t="s">
        <v>1255</v>
      </c>
      <c r="B3" s="302" t="s">
        <v>34</v>
      </c>
      <c r="C3" s="310" t="s">
        <v>17</v>
      </c>
      <c r="D3" s="311"/>
      <c r="E3" s="311"/>
      <c r="F3" s="311"/>
      <c r="G3" s="311"/>
      <c r="H3" s="311"/>
      <c r="I3" s="311"/>
      <c r="J3" s="311"/>
      <c r="K3" s="302" t="s">
        <v>31</v>
      </c>
      <c r="L3" s="302" t="s">
        <v>22</v>
      </c>
    </row>
    <row r="4" spans="1:12" ht="21" customHeight="1">
      <c r="A4" s="309"/>
      <c r="B4" s="309"/>
      <c r="C4" s="199" t="s">
        <v>5</v>
      </c>
      <c r="D4" s="199" t="s">
        <v>6</v>
      </c>
      <c r="E4" s="199" t="s">
        <v>3</v>
      </c>
      <c r="F4" s="199" t="s">
        <v>4</v>
      </c>
      <c r="G4" s="199" t="s">
        <v>38</v>
      </c>
      <c r="H4" s="199" t="s">
        <v>20</v>
      </c>
      <c r="I4" s="199" t="s">
        <v>0</v>
      </c>
      <c r="J4" s="199" t="s">
        <v>1</v>
      </c>
      <c r="K4" s="302"/>
      <c r="L4" s="302"/>
    </row>
    <row r="5" spans="1:12" ht="21" customHeight="1">
      <c r="A5" s="200">
        <v>1</v>
      </c>
      <c r="B5" s="201" t="s">
        <v>54</v>
      </c>
      <c r="C5" s="200">
        <v>0</v>
      </c>
      <c r="D5" s="200">
        <v>0</v>
      </c>
      <c r="E5" s="200">
        <v>8</v>
      </c>
      <c r="F5" s="200">
        <v>1</v>
      </c>
      <c r="G5" s="200">
        <v>0</v>
      </c>
      <c r="H5" s="200">
        <v>0</v>
      </c>
      <c r="I5" s="200">
        <v>0</v>
      </c>
      <c r="J5" s="200">
        <v>0</v>
      </c>
      <c r="K5" s="202">
        <f t="shared" ref="K5:K17" si="0">SUM(C5:J5)</f>
        <v>9</v>
      </c>
      <c r="L5" s="223" t="s">
        <v>1466</v>
      </c>
    </row>
    <row r="6" spans="1:12" ht="21" customHeight="1">
      <c r="A6" s="200">
        <v>2</v>
      </c>
      <c r="B6" s="201" t="s">
        <v>89</v>
      </c>
      <c r="C6" s="200">
        <v>12</v>
      </c>
      <c r="D6" s="200">
        <v>3</v>
      </c>
      <c r="E6" s="200">
        <v>5</v>
      </c>
      <c r="F6" s="200">
        <v>0</v>
      </c>
      <c r="G6" s="200">
        <v>2</v>
      </c>
      <c r="H6" s="200">
        <v>2</v>
      </c>
      <c r="I6" s="200">
        <v>0</v>
      </c>
      <c r="J6" s="200">
        <v>0</v>
      </c>
      <c r="K6" s="202">
        <f t="shared" si="0"/>
        <v>24</v>
      </c>
      <c r="L6" s="223" t="s">
        <v>1467</v>
      </c>
    </row>
    <row r="7" spans="1:12" ht="21" customHeight="1">
      <c r="A7" s="200">
        <v>3</v>
      </c>
      <c r="B7" s="201" t="s">
        <v>251</v>
      </c>
      <c r="C7" s="200">
        <v>0</v>
      </c>
      <c r="D7" s="200">
        <v>1</v>
      </c>
      <c r="E7" s="200">
        <v>1</v>
      </c>
      <c r="F7" s="200">
        <v>0</v>
      </c>
      <c r="G7" s="200">
        <v>0</v>
      </c>
      <c r="H7" s="200">
        <v>1</v>
      </c>
      <c r="I7" s="200">
        <v>0</v>
      </c>
      <c r="J7" s="200">
        <v>0</v>
      </c>
      <c r="K7" s="202">
        <f t="shared" si="0"/>
        <v>3</v>
      </c>
      <c r="L7" s="223" t="s">
        <v>1468</v>
      </c>
    </row>
    <row r="8" spans="1:12" ht="21" customHeight="1">
      <c r="A8" s="200">
        <v>4</v>
      </c>
      <c r="B8" s="203" t="s">
        <v>1306</v>
      </c>
      <c r="C8" s="204">
        <v>3</v>
      </c>
      <c r="D8" s="200">
        <v>0</v>
      </c>
      <c r="E8" s="204"/>
      <c r="F8" s="200">
        <v>0</v>
      </c>
      <c r="G8" s="200">
        <v>0</v>
      </c>
      <c r="H8" s="200">
        <v>0</v>
      </c>
      <c r="I8" s="204">
        <v>0</v>
      </c>
      <c r="J8" s="204">
        <v>0</v>
      </c>
      <c r="K8" s="205">
        <f t="shared" si="0"/>
        <v>3</v>
      </c>
      <c r="L8" s="223" t="s">
        <v>1469</v>
      </c>
    </row>
    <row r="9" spans="1:12" ht="21" customHeight="1">
      <c r="A9" s="200">
        <v>5</v>
      </c>
      <c r="B9" s="201" t="s">
        <v>300</v>
      </c>
      <c r="C9" s="200">
        <v>0</v>
      </c>
      <c r="D9" s="200">
        <v>0</v>
      </c>
      <c r="E9" s="200">
        <v>1</v>
      </c>
      <c r="F9" s="200">
        <v>0</v>
      </c>
      <c r="G9" s="200">
        <v>0</v>
      </c>
      <c r="H9" s="200">
        <v>0</v>
      </c>
      <c r="I9" s="200">
        <v>0</v>
      </c>
      <c r="J9" s="200">
        <v>0</v>
      </c>
      <c r="K9" s="202">
        <f t="shared" si="0"/>
        <v>1</v>
      </c>
      <c r="L9" s="223" t="s">
        <v>1470</v>
      </c>
    </row>
    <row r="10" spans="1:12" ht="21" customHeight="1">
      <c r="A10" s="200">
        <v>6</v>
      </c>
      <c r="B10" s="206" t="s">
        <v>1304</v>
      </c>
      <c r="C10" s="200">
        <v>0</v>
      </c>
      <c r="D10" s="200">
        <v>0</v>
      </c>
      <c r="E10" s="200">
        <v>1</v>
      </c>
      <c r="F10" s="200">
        <v>1</v>
      </c>
      <c r="G10" s="200">
        <v>0</v>
      </c>
      <c r="H10" s="200">
        <v>0</v>
      </c>
      <c r="I10" s="200">
        <v>0</v>
      </c>
      <c r="J10" s="200">
        <v>0</v>
      </c>
      <c r="K10" s="202">
        <f t="shared" si="0"/>
        <v>2</v>
      </c>
      <c r="L10" s="226" t="s">
        <v>1471</v>
      </c>
    </row>
    <row r="11" spans="1:12" ht="21" customHeight="1">
      <c r="A11" s="200">
        <v>7</v>
      </c>
      <c r="B11" s="201" t="s">
        <v>1305</v>
      </c>
      <c r="C11" s="200">
        <v>2</v>
      </c>
      <c r="D11" s="200">
        <v>0</v>
      </c>
      <c r="E11" s="200">
        <v>4</v>
      </c>
      <c r="F11" s="200">
        <v>0</v>
      </c>
      <c r="G11" s="200">
        <v>0</v>
      </c>
      <c r="H11" s="200">
        <v>0</v>
      </c>
      <c r="I11" s="200">
        <v>0</v>
      </c>
      <c r="J11" s="200">
        <v>0</v>
      </c>
      <c r="K11" s="202">
        <f t="shared" si="0"/>
        <v>6</v>
      </c>
      <c r="L11" s="223" t="s">
        <v>1472</v>
      </c>
    </row>
    <row r="12" spans="1:12" ht="21" customHeight="1">
      <c r="A12" s="200">
        <v>8</v>
      </c>
      <c r="B12" s="201" t="s">
        <v>602</v>
      </c>
      <c r="C12" s="200">
        <v>0</v>
      </c>
      <c r="D12" s="200">
        <v>3</v>
      </c>
      <c r="E12" s="200">
        <v>4</v>
      </c>
      <c r="F12" s="200">
        <v>0</v>
      </c>
      <c r="G12" s="200">
        <v>1</v>
      </c>
      <c r="H12" s="200">
        <v>1</v>
      </c>
      <c r="I12" s="200">
        <v>0</v>
      </c>
      <c r="J12" s="200">
        <v>2</v>
      </c>
      <c r="K12" s="202">
        <v>11</v>
      </c>
      <c r="L12" s="223" t="s">
        <v>1468</v>
      </c>
    </row>
    <row r="13" spans="1:12" ht="21" customHeight="1">
      <c r="A13" s="200">
        <v>9</v>
      </c>
      <c r="B13" s="201" t="s">
        <v>633</v>
      </c>
      <c r="C13" s="200">
        <v>0</v>
      </c>
      <c r="D13" s="200">
        <v>0</v>
      </c>
      <c r="E13" s="200">
        <v>1</v>
      </c>
      <c r="F13" s="200">
        <v>0</v>
      </c>
      <c r="G13" s="200">
        <v>0</v>
      </c>
      <c r="H13" s="200">
        <v>0</v>
      </c>
      <c r="I13" s="200">
        <v>1</v>
      </c>
      <c r="J13" s="200">
        <v>0</v>
      </c>
      <c r="K13" s="202">
        <v>2</v>
      </c>
      <c r="L13" s="223" t="s">
        <v>1473</v>
      </c>
    </row>
    <row r="14" spans="1:12" ht="21" customHeight="1">
      <c r="A14" s="200">
        <v>10</v>
      </c>
      <c r="B14" s="201" t="s">
        <v>635</v>
      </c>
      <c r="C14" s="200">
        <v>0</v>
      </c>
      <c r="D14" s="200">
        <v>1</v>
      </c>
      <c r="E14" s="200">
        <v>0</v>
      </c>
      <c r="F14" s="200">
        <v>0</v>
      </c>
      <c r="G14" s="200">
        <v>3</v>
      </c>
      <c r="H14" s="200">
        <v>0</v>
      </c>
      <c r="I14" s="200">
        <v>0</v>
      </c>
      <c r="J14" s="200">
        <v>3</v>
      </c>
      <c r="K14" s="202">
        <f t="shared" si="0"/>
        <v>7</v>
      </c>
      <c r="L14" s="223" t="s">
        <v>1474</v>
      </c>
    </row>
    <row r="15" spans="1:12" ht="21" customHeight="1">
      <c r="A15" s="200">
        <v>11</v>
      </c>
      <c r="B15" s="201" t="s">
        <v>662</v>
      </c>
      <c r="C15" s="200">
        <v>5</v>
      </c>
      <c r="D15" s="200">
        <v>5</v>
      </c>
      <c r="E15" s="200">
        <v>2</v>
      </c>
      <c r="F15" s="200">
        <v>0</v>
      </c>
      <c r="G15" s="200">
        <v>7</v>
      </c>
      <c r="H15" s="200">
        <v>3</v>
      </c>
      <c r="I15" s="200">
        <v>0</v>
      </c>
      <c r="J15" s="200">
        <v>0</v>
      </c>
      <c r="K15" s="202">
        <f t="shared" si="0"/>
        <v>22</v>
      </c>
      <c r="L15" s="223" t="s">
        <v>1476</v>
      </c>
    </row>
    <row r="16" spans="1:12" ht="21" customHeight="1">
      <c r="A16" s="200">
        <v>12</v>
      </c>
      <c r="B16" s="207" t="s">
        <v>1307</v>
      </c>
      <c r="C16" s="208">
        <v>1</v>
      </c>
      <c r="D16" s="208"/>
      <c r="E16" s="208">
        <v>1</v>
      </c>
      <c r="F16" s="200">
        <v>0</v>
      </c>
      <c r="G16" s="200">
        <v>0</v>
      </c>
      <c r="H16" s="200">
        <v>0</v>
      </c>
      <c r="I16" s="200">
        <v>0</v>
      </c>
      <c r="J16" s="200">
        <v>0</v>
      </c>
      <c r="K16" s="209">
        <f t="shared" si="0"/>
        <v>2</v>
      </c>
      <c r="L16" s="223" t="s">
        <v>1477</v>
      </c>
    </row>
    <row r="17" spans="1:12" ht="21" customHeight="1">
      <c r="A17" s="200">
        <v>13</v>
      </c>
      <c r="B17" s="210" t="s">
        <v>1308</v>
      </c>
      <c r="C17" s="200">
        <v>5</v>
      </c>
      <c r="D17" s="200">
        <v>2</v>
      </c>
      <c r="E17" s="200">
        <v>1</v>
      </c>
      <c r="F17" s="200">
        <v>0</v>
      </c>
      <c r="G17" s="200">
        <v>0</v>
      </c>
      <c r="H17" s="200">
        <v>0</v>
      </c>
      <c r="I17" s="200">
        <v>0</v>
      </c>
      <c r="J17" s="200">
        <v>0</v>
      </c>
      <c r="K17" s="202">
        <f t="shared" si="0"/>
        <v>8</v>
      </c>
      <c r="L17" s="223" t="s">
        <v>1477</v>
      </c>
    </row>
    <row r="18" spans="1:12" ht="21" customHeight="1">
      <c r="A18" s="200">
        <v>14</v>
      </c>
      <c r="B18" s="210" t="s">
        <v>990</v>
      </c>
      <c r="C18" s="200">
        <v>0</v>
      </c>
      <c r="D18" s="200">
        <v>0</v>
      </c>
      <c r="E18" s="200">
        <v>0</v>
      </c>
      <c r="F18" s="200">
        <v>0</v>
      </c>
      <c r="G18" s="200">
        <v>5</v>
      </c>
      <c r="H18" s="200">
        <v>0</v>
      </c>
      <c r="I18" s="200">
        <v>0</v>
      </c>
      <c r="J18" s="200">
        <v>0</v>
      </c>
      <c r="K18" s="202">
        <v>5</v>
      </c>
      <c r="L18" s="223" t="s">
        <v>1474</v>
      </c>
    </row>
    <row r="19" spans="1:12" ht="21" customHeight="1">
      <c r="A19" s="200">
        <v>15</v>
      </c>
      <c r="B19" s="210" t="s">
        <v>914</v>
      </c>
      <c r="C19" s="200">
        <v>0</v>
      </c>
      <c r="D19" s="200">
        <v>0</v>
      </c>
      <c r="E19" s="200">
        <v>0</v>
      </c>
      <c r="F19" s="200">
        <v>0</v>
      </c>
      <c r="G19" s="200">
        <v>14</v>
      </c>
      <c r="H19" s="200">
        <v>0</v>
      </c>
      <c r="I19" s="200">
        <v>0</v>
      </c>
      <c r="J19" s="200">
        <v>0</v>
      </c>
      <c r="K19" s="202">
        <f t="shared" ref="K19:K25" si="1">SUM(C19:J19)</f>
        <v>14</v>
      </c>
      <c r="L19" s="223" t="s">
        <v>1478</v>
      </c>
    </row>
    <row r="20" spans="1:12" ht="21" customHeight="1">
      <c r="A20" s="200">
        <v>16</v>
      </c>
      <c r="B20" s="210" t="s">
        <v>1309</v>
      </c>
      <c r="C20" s="200">
        <v>1</v>
      </c>
      <c r="D20" s="200">
        <v>0</v>
      </c>
      <c r="E20" s="200">
        <v>0</v>
      </c>
      <c r="F20" s="200">
        <v>0</v>
      </c>
      <c r="G20" s="200">
        <v>0</v>
      </c>
      <c r="H20" s="200">
        <v>0</v>
      </c>
      <c r="I20" s="200">
        <v>0</v>
      </c>
      <c r="J20" s="200">
        <v>0</v>
      </c>
      <c r="K20" s="202">
        <f t="shared" si="1"/>
        <v>1</v>
      </c>
      <c r="L20" s="223" t="s">
        <v>1468</v>
      </c>
    </row>
    <row r="21" spans="1:12" ht="21" customHeight="1">
      <c r="A21" s="200">
        <v>17</v>
      </c>
      <c r="B21" s="210" t="s">
        <v>991</v>
      </c>
      <c r="C21" s="200">
        <v>2</v>
      </c>
      <c r="D21" s="200">
        <v>2</v>
      </c>
      <c r="E21" s="200">
        <v>3</v>
      </c>
      <c r="F21" s="200">
        <v>1</v>
      </c>
      <c r="G21" s="200">
        <v>0</v>
      </c>
      <c r="H21" s="200">
        <v>0</v>
      </c>
      <c r="I21" s="200">
        <v>0</v>
      </c>
      <c r="J21" s="200">
        <v>0</v>
      </c>
      <c r="K21" s="202">
        <f t="shared" si="1"/>
        <v>8</v>
      </c>
      <c r="L21" s="223" t="s">
        <v>1475</v>
      </c>
    </row>
    <row r="22" spans="1:12" ht="21" customHeight="1">
      <c r="A22" s="200">
        <v>18</v>
      </c>
      <c r="B22" s="210" t="s">
        <v>1328</v>
      </c>
      <c r="C22" s="200">
        <v>1</v>
      </c>
      <c r="D22" s="200">
        <v>1</v>
      </c>
      <c r="E22" s="200">
        <v>0</v>
      </c>
      <c r="F22" s="200">
        <v>0</v>
      </c>
      <c r="G22" s="200">
        <v>1</v>
      </c>
      <c r="H22" s="200">
        <v>0</v>
      </c>
      <c r="I22" s="200">
        <v>0</v>
      </c>
      <c r="J22" s="200">
        <v>0</v>
      </c>
      <c r="K22" s="202">
        <f t="shared" si="1"/>
        <v>3</v>
      </c>
      <c r="L22" s="223" t="s">
        <v>1479</v>
      </c>
    </row>
    <row r="23" spans="1:12" ht="21" customHeight="1">
      <c r="A23" s="200">
        <v>19</v>
      </c>
      <c r="B23" s="210" t="s">
        <v>1252</v>
      </c>
      <c r="C23" s="200">
        <v>0</v>
      </c>
      <c r="D23" s="200">
        <v>0</v>
      </c>
      <c r="E23" s="200">
        <v>1</v>
      </c>
      <c r="F23" s="200">
        <v>0</v>
      </c>
      <c r="G23" s="200">
        <v>0</v>
      </c>
      <c r="H23" s="200">
        <v>0</v>
      </c>
      <c r="I23" s="200">
        <v>0</v>
      </c>
      <c r="J23" s="200">
        <v>0</v>
      </c>
      <c r="K23" s="202">
        <f t="shared" si="1"/>
        <v>1</v>
      </c>
      <c r="L23" s="223" t="s">
        <v>1480</v>
      </c>
    </row>
    <row r="24" spans="1:12" ht="21" customHeight="1">
      <c r="A24" s="200">
        <v>20</v>
      </c>
      <c r="B24" s="210" t="s">
        <v>1392</v>
      </c>
      <c r="C24" s="200">
        <v>0</v>
      </c>
      <c r="D24" s="200">
        <v>0</v>
      </c>
      <c r="E24" s="200">
        <v>0</v>
      </c>
      <c r="F24" s="200">
        <v>0</v>
      </c>
      <c r="G24" s="200">
        <v>2</v>
      </c>
      <c r="H24" s="200">
        <v>0</v>
      </c>
      <c r="I24" s="200">
        <v>0</v>
      </c>
      <c r="J24" s="200">
        <v>0</v>
      </c>
      <c r="K24" s="202">
        <f t="shared" si="1"/>
        <v>2</v>
      </c>
      <c r="L24" s="223" t="s">
        <v>1476</v>
      </c>
    </row>
    <row r="25" spans="1:12" ht="21" customHeight="1">
      <c r="A25" s="308" t="s">
        <v>88</v>
      </c>
      <c r="B25" s="308"/>
      <c r="C25" s="211">
        <f>SUM(C5:C23)</f>
        <v>32</v>
      </c>
      <c r="D25" s="211">
        <f>SUM(D5:D23)</f>
        <v>18</v>
      </c>
      <c r="E25" s="211">
        <f>SUM(E5:E23)</f>
        <v>33</v>
      </c>
      <c r="F25" s="211">
        <f>SUM(F5:F23)</f>
        <v>3</v>
      </c>
      <c r="G25" s="211">
        <f>SUM(G6:G24)</f>
        <v>35</v>
      </c>
      <c r="H25" s="211">
        <f>SUM(H5:H23)</f>
        <v>7</v>
      </c>
      <c r="I25" s="211">
        <f>SUM(I5:I23)</f>
        <v>1</v>
      </c>
      <c r="J25" s="211">
        <f>SUM(J5:J23)</f>
        <v>5</v>
      </c>
      <c r="K25" s="202">
        <f t="shared" si="1"/>
        <v>134</v>
      </c>
      <c r="L25" s="223"/>
    </row>
    <row r="26" spans="1:12" ht="21" customHeight="1">
      <c r="A26" s="212"/>
      <c r="B26" s="212"/>
      <c r="C26" s="212"/>
      <c r="D26" s="212"/>
      <c r="E26" s="212"/>
      <c r="F26" s="212"/>
      <c r="G26" s="212"/>
      <c r="H26" s="212"/>
      <c r="I26" s="212"/>
      <c r="J26" s="212"/>
      <c r="K26" s="213"/>
      <c r="L26" s="227"/>
    </row>
    <row r="27" spans="1:12" ht="21" customHeight="1">
      <c r="A27" s="212"/>
      <c r="B27" s="212"/>
      <c r="C27" s="212"/>
      <c r="D27" s="212"/>
      <c r="E27" s="212"/>
      <c r="F27" s="212"/>
      <c r="G27" s="212"/>
      <c r="H27" s="212"/>
      <c r="I27" s="212"/>
      <c r="J27" s="212"/>
      <c r="K27" s="213"/>
      <c r="L27" s="227"/>
    </row>
    <row r="28" spans="1:12" ht="21" customHeight="1">
      <c r="A28" s="307" t="s">
        <v>1481</v>
      </c>
      <c r="B28" s="307"/>
      <c r="C28" s="307"/>
      <c r="D28" s="307"/>
      <c r="E28" s="307"/>
      <c r="F28" s="307"/>
      <c r="G28" s="307"/>
      <c r="H28" s="307"/>
      <c r="I28" s="307"/>
      <c r="J28" s="307"/>
      <c r="K28" s="307"/>
      <c r="L28" s="307"/>
    </row>
    <row r="29" spans="1:12" ht="21" customHeight="1">
      <c r="A29" s="212"/>
      <c r="B29" s="214"/>
      <c r="C29" s="214"/>
      <c r="D29" s="214"/>
      <c r="E29" s="214"/>
      <c r="F29" s="214"/>
      <c r="G29" s="214"/>
      <c r="H29" s="212"/>
      <c r="I29" s="212"/>
      <c r="J29" s="212"/>
      <c r="K29" s="213"/>
    </row>
    <row r="30" spans="1:12" ht="21" customHeight="1">
      <c r="A30" s="212"/>
      <c r="B30" s="214"/>
      <c r="C30" s="214"/>
      <c r="D30" s="214"/>
      <c r="E30" s="214"/>
      <c r="F30" s="214"/>
      <c r="G30" s="214"/>
      <c r="H30" s="212"/>
      <c r="I30" s="212"/>
      <c r="J30" s="212"/>
      <c r="K30" s="213"/>
    </row>
    <row r="31" spans="1:12" ht="21" customHeight="1">
      <c r="A31" s="212"/>
      <c r="B31" s="212"/>
      <c r="C31" s="212"/>
      <c r="D31" s="212"/>
      <c r="E31" s="212"/>
      <c r="F31" s="212"/>
      <c r="G31" s="212"/>
      <c r="H31" s="212"/>
      <c r="I31" s="212"/>
      <c r="J31" s="212"/>
      <c r="K31" s="213"/>
    </row>
    <row r="32" spans="1:12" ht="21" customHeight="1">
      <c r="A32" s="212"/>
      <c r="B32" s="212"/>
      <c r="C32" s="212"/>
      <c r="D32" s="212"/>
      <c r="E32" s="212"/>
      <c r="F32" s="212"/>
      <c r="G32" s="212"/>
      <c r="H32" s="212"/>
      <c r="I32" s="212"/>
      <c r="J32" s="212"/>
      <c r="K32" s="213"/>
    </row>
    <row r="33" spans="1:12" ht="21" customHeight="1">
      <c r="A33" s="305" t="s">
        <v>1450</v>
      </c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05"/>
    </row>
    <row r="34" spans="1:12" ht="21" customHeight="1">
      <c r="A34" s="306" t="s">
        <v>1394</v>
      </c>
      <c r="B34" s="306"/>
      <c r="C34" s="306"/>
      <c r="D34" s="306"/>
      <c r="E34" s="306"/>
      <c r="F34" s="306"/>
      <c r="G34" s="306"/>
      <c r="H34" s="306"/>
      <c r="I34" s="306"/>
      <c r="J34" s="306"/>
      <c r="K34" s="306"/>
      <c r="L34" s="306"/>
    </row>
    <row r="35" spans="1:12" ht="21" customHeight="1">
      <c r="A35" s="216"/>
      <c r="B35" s="216"/>
      <c r="C35" s="216"/>
      <c r="D35" s="216"/>
      <c r="E35" s="216"/>
      <c r="F35" s="216"/>
      <c r="G35" s="216"/>
      <c r="H35" s="216"/>
      <c r="I35" s="216"/>
    </row>
    <row r="36" spans="1:12" s="222" customFormat="1" ht="21" customHeight="1">
      <c r="A36" s="219"/>
      <c r="B36" s="219"/>
      <c r="C36" s="219"/>
      <c r="D36" s="220" t="s">
        <v>1232</v>
      </c>
      <c r="E36" s="220" t="s">
        <v>1395</v>
      </c>
      <c r="F36" s="221" t="s">
        <v>1412</v>
      </c>
      <c r="G36" s="220" t="s">
        <v>1396</v>
      </c>
      <c r="H36" s="220" t="s">
        <v>1397</v>
      </c>
      <c r="I36" s="220" t="s">
        <v>1398</v>
      </c>
      <c r="L36" s="225"/>
    </row>
    <row r="37" spans="1:12" ht="21" customHeight="1">
      <c r="A37" s="216"/>
      <c r="B37" s="216"/>
      <c r="C37" s="216"/>
      <c r="D37" s="218">
        <v>1</v>
      </c>
      <c r="E37" s="220" t="s">
        <v>178</v>
      </c>
      <c r="F37" s="218">
        <v>68</v>
      </c>
      <c r="G37" s="218">
        <v>46</v>
      </c>
      <c r="H37" s="218">
        <v>7</v>
      </c>
      <c r="I37" s="218">
        <f>H37/G37*100</f>
        <v>15.217391304347828</v>
      </c>
    </row>
    <row r="38" spans="1:12" ht="21" customHeight="1">
      <c r="A38" s="216"/>
      <c r="B38" s="216"/>
      <c r="C38" s="216"/>
      <c r="D38" s="218">
        <v>2</v>
      </c>
      <c r="E38" s="220" t="s">
        <v>6</v>
      </c>
      <c r="F38" s="218">
        <v>72</v>
      </c>
      <c r="G38" s="218">
        <v>55</v>
      </c>
      <c r="H38" s="218">
        <v>18</v>
      </c>
      <c r="I38" s="218">
        <f t="shared" ref="I38:I45" si="2">H38/G38*100</f>
        <v>32.727272727272727</v>
      </c>
    </row>
    <row r="39" spans="1:12" ht="21" customHeight="1">
      <c r="A39" s="216"/>
      <c r="B39" s="216"/>
      <c r="C39" s="216"/>
      <c r="D39" s="218">
        <v>3</v>
      </c>
      <c r="E39" s="220" t="s">
        <v>179</v>
      </c>
      <c r="F39" s="218">
        <v>142</v>
      </c>
      <c r="G39" s="218">
        <v>91</v>
      </c>
      <c r="H39" s="218">
        <v>35</v>
      </c>
      <c r="I39" s="218">
        <f t="shared" si="2"/>
        <v>38.461538461538467</v>
      </c>
    </row>
    <row r="40" spans="1:12" ht="21" customHeight="1">
      <c r="A40" s="216"/>
      <c r="B40" s="216"/>
      <c r="C40" s="216"/>
      <c r="D40" s="218">
        <v>4</v>
      </c>
      <c r="E40" s="220" t="s">
        <v>5</v>
      </c>
      <c r="F40" s="218">
        <v>137</v>
      </c>
      <c r="G40" s="218">
        <v>106</v>
      </c>
      <c r="H40" s="218">
        <v>32</v>
      </c>
      <c r="I40" s="218">
        <f t="shared" si="2"/>
        <v>30.188679245283019</v>
      </c>
    </row>
    <row r="41" spans="1:12" ht="21" customHeight="1">
      <c r="A41" s="216"/>
      <c r="B41" s="216"/>
      <c r="C41" s="216"/>
      <c r="D41" s="218">
        <v>5</v>
      </c>
      <c r="E41" s="220" t="s">
        <v>3</v>
      </c>
      <c r="F41" s="218">
        <v>145</v>
      </c>
      <c r="G41" s="218">
        <v>79</v>
      </c>
      <c r="H41" s="218">
        <v>33</v>
      </c>
      <c r="I41" s="218">
        <f t="shared" si="2"/>
        <v>41.77215189873418</v>
      </c>
    </row>
    <row r="42" spans="1:12" ht="21" customHeight="1">
      <c r="A42" s="216"/>
      <c r="B42" s="216"/>
      <c r="C42" s="216"/>
      <c r="D42" s="218">
        <v>6</v>
      </c>
      <c r="E42" s="220" t="s">
        <v>4</v>
      </c>
      <c r="F42" s="218">
        <v>58</v>
      </c>
      <c r="G42" s="218">
        <v>33</v>
      </c>
      <c r="H42" s="218">
        <v>3</v>
      </c>
      <c r="I42" s="218">
        <f t="shared" si="2"/>
        <v>9.0909090909090917</v>
      </c>
    </row>
    <row r="43" spans="1:12" ht="21" customHeight="1">
      <c r="A43" s="216"/>
      <c r="B43" s="216"/>
      <c r="C43" s="216"/>
      <c r="D43" s="218">
        <v>7</v>
      </c>
      <c r="E43" s="220" t="s">
        <v>1</v>
      </c>
      <c r="F43" s="218">
        <v>45</v>
      </c>
      <c r="G43" s="218">
        <v>22</v>
      </c>
      <c r="H43" s="218">
        <v>5</v>
      </c>
      <c r="I43" s="218">
        <f t="shared" si="2"/>
        <v>22.727272727272727</v>
      </c>
    </row>
    <row r="44" spans="1:12" ht="21" customHeight="1">
      <c r="A44" s="216"/>
      <c r="B44" s="216"/>
      <c r="C44" s="216"/>
      <c r="D44" s="218">
        <v>8</v>
      </c>
      <c r="E44" s="220" t="s">
        <v>0</v>
      </c>
      <c r="F44" s="218">
        <v>42</v>
      </c>
      <c r="G44" s="218">
        <v>30</v>
      </c>
      <c r="H44" s="218">
        <v>1</v>
      </c>
      <c r="I44" s="218">
        <f t="shared" si="2"/>
        <v>3.3333333333333335</v>
      </c>
    </row>
    <row r="45" spans="1:12" ht="21" customHeight="1">
      <c r="A45" s="216"/>
      <c r="B45" s="216"/>
      <c r="C45" s="216"/>
      <c r="D45" s="218"/>
      <c r="E45" s="220" t="s">
        <v>88</v>
      </c>
      <c r="F45" s="217">
        <f>SUM(F37:F44)</f>
        <v>709</v>
      </c>
      <c r="G45" s="217">
        <f>SUM(G37:G44)</f>
        <v>462</v>
      </c>
      <c r="H45" s="217">
        <f>SUM(H37:H44)</f>
        <v>134</v>
      </c>
      <c r="I45" s="217">
        <f t="shared" si="2"/>
        <v>29.004329004329005</v>
      </c>
    </row>
    <row r="46" spans="1:12" ht="21" customHeight="1">
      <c r="A46" s="216"/>
      <c r="B46" s="216"/>
      <c r="C46" s="216"/>
      <c r="D46" s="216"/>
      <c r="E46" s="216"/>
      <c r="F46" s="216"/>
      <c r="G46" s="216"/>
      <c r="H46" s="216"/>
      <c r="I46" s="216"/>
    </row>
  </sheetData>
  <mergeCells count="11">
    <mergeCell ref="L3:L4"/>
    <mergeCell ref="A1:L1"/>
    <mergeCell ref="A2:L2"/>
    <mergeCell ref="A33:L33"/>
    <mergeCell ref="A34:L34"/>
    <mergeCell ref="A28:L28"/>
    <mergeCell ref="A25:B25"/>
    <mergeCell ref="A3:A4"/>
    <mergeCell ref="B3:B4"/>
    <mergeCell ref="C3:J3"/>
    <mergeCell ref="K3:K4"/>
  </mergeCells>
  <printOptions horizontalCentered="1"/>
  <pageMargins left="0.43" right="0.7" top="0.27" bottom="0.2" header="0.2" footer="0.2"/>
  <pageSetup paperSize="9" scale="95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37"/>
  <sheetViews>
    <sheetView topLeftCell="A94" workbookViewId="0">
      <selection activeCell="C139" sqref="C139"/>
    </sheetView>
  </sheetViews>
  <sheetFormatPr defaultRowHeight="24.95" customHeight="1"/>
  <cols>
    <col min="1" max="1" width="6.7109375" style="14" customWidth="1"/>
    <col min="2" max="2" width="11.5703125" style="14" customWidth="1"/>
    <col min="3" max="3" width="23" style="14" customWidth="1"/>
    <col min="4" max="4" width="13.42578125" style="14" customWidth="1"/>
    <col min="5" max="5" width="27.42578125" style="187" customWidth="1"/>
    <col min="6" max="6" width="7" style="14" customWidth="1"/>
    <col min="7" max="7" width="17.7109375" style="16" customWidth="1"/>
    <col min="8" max="11" width="9.140625" style="10"/>
    <col min="12" max="12" width="13.7109375" style="10" customWidth="1"/>
    <col min="13" max="16384" width="9.140625" style="10"/>
  </cols>
  <sheetData>
    <row r="1" spans="1:10" ht="24.95" customHeight="1">
      <c r="A1" s="314" t="s">
        <v>1450</v>
      </c>
      <c r="B1" s="314"/>
      <c r="C1" s="314"/>
      <c r="D1" s="314"/>
      <c r="E1" s="314"/>
      <c r="F1" s="314"/>
      <c r="G1" s="314"/>
    </row>
    <row r="2" spans="1:10" s="54" customFormat="1" ht="24.95" customHeight="1">
      <c r="A2" s="315" t="s">
        <v>51</v>
      </c>
      <c r="B2" s="316"/>
      <c r="C2" s="315"/>
      <c r="D2" s="315"/>
      <c r="E2" s="315"/>
      <c r="F2" s="315"/>
      <c r="G2" s="316"/>
    </row>
    <row r="3" spans="1:10" s="4" customFormat="1" ht="24.95" customHeight="1">
      <c r="A3" s="156" t="s">
        <v>39</v>
      </c>
      <c r="B3" s="156" t="s">
        <v>7</v>
      </c>
      <c r="C3" s="156" t="s">
        <v>8</v>
      </c>
      <c r="D3" s="156" t="s">
        <v>28</v>
      </c>
      <c r="E3" s="186" t="s">
        <v>9</v>
      </c>
      <c r="F3" s="156" t="s">
        <v>11</v>
      </c>
      <c r="G3" s="156" t="s">
        <v>22</v>
      </c>
    </row>
    <row r="4" spans="1:10" ht="24.95" customHeight="1">
      <c r="A4" s="182">
        <v>1</v>
      </c>
      <c r="B4" s="182" t="s">
        <v>58</v>
      </c>
      <c r="C4" s="182" t="s">
        <v>57</v>
      </c>
      <c r="D4" s="182" t="s">
        <v>55</v>
      </c>
      <c r="E4" s="17" t="s">
        <v>56</v>
      </c>
      <c r="F4" s="182" t="s">
        <v>3</v>
      </c>
      <c r="G4" s="182" t="s">
        <v>82</v>
      </c>
    </row>
    <row r="5" spans="1:10" ht="24.95" customHeight="1">
      <c r="A5" s="182">
        <v>2</v>
      </c>
      <c r="B5" s="182" t="s">
        <v>58</v>
      </c>
      <c r="C5" s="182" t="s">
        <v>57</v>
      </c>
      <c r="D5" s="43" t="s">
        <v>538</v>
      </c>
      <c r="E5" s="68" t="s">
        <v>539</v>
      </c>
      <c r="F5" s="182" t="s">
        <v>3</v>
      </c>
      <c r="G5" s="182" t="s">
        <v>82</v>
      </c>
    </row>
    <row r="6" spans="1:10" ht="24.95" customHeight="1">
      <c r="A6" s="182">
        <v>3</v>
      </c>
      <c r="B6" s="182" t="s">
        <v>58</v>
      </c>
      <c r="C6" s="182" t="s">
        <v>57</v>
      </c>
      <c r="D6" s="182" t="s">
        <v>59</v>
      </c>
      <c r="E6" s="17" t="s">
        <v>60</v>
      </c>
      <c r="F6" s="182" t="s">
        <v>3</v>
      </c>
      <c r="G6" s="182" t="s">
        <v>82</v>
      </c>
    </row>
    <row r="7" spans="1:10" ht="24.95" customHeight="1">
      <c r="A7" s="182">
        <v>4</v>
      </c>
      <c r="B7" s="182" t="s">
        <v>58</v>
      </c>
      <c r="C7" s="182" t="s">
        <v>57</v>
      </c>
      <c r="D7" s="43" t="s">
        <v>253</v>
      </c>
      <c r="E7" s="68" t="s">
        <v>258</v>
      </c>
      <c r="F7" s="182" t="s">
        <v>3</v>
      </c>
      <c r="G7" s="182" t="s">
        <v>82</v>
      </c>
    </row>
    <row r="8" spans="1:10" ht="24.95" customHeight="1">
      <c r="A8" s="182">
        <v>5</v>
      </c>
      <c r="B8" s="182" t="s">
        <v>58</v>
      </c>
      <c r="C8" s="182" t="s">
        <v>57</v>
      </c>
      <c r="D8" s="182" t="s">
        <v>61</v>
      </c>
      <c r="E8" s="17" t="s">
        <v>62</v>
      </c>
      <c r="F8" s="182" t="s">
        <v>3</v>
      </c>
      <c r="G8" s="182" t="s">
        <v>82</v>
      </c>
    </row>
    <row r="9" spans="1:10" ht="24.95" customHeight="1">
      <c r="A9" s="182">
        <v>6</v>
      </c>
      <c r="B9" s="182" t="s">
        <v>58</v>
      </c>
      <c r="C9" s="182" t="s">
        <v>57</v>
      </c>
      <c r="D9" s="182" t="s">
        <v>63</v>
      </c>
      <c r="E9" s="17" t="s">
        <v>64</v>
      </c>
      <c r="F9" s="182" t="s">
        <v>3</v>
      </c>
      <c r="G9" s="182" t="s">
        <v>82</v>
      </c>
    </row>
    <row r="10" spans="1:10" ht="24.95" customHeight="1">
      <c r="A10" s="182">
        <v>7</v>
      </c>
      <c r="B10" s="182" t="s">
        <v>58</v>
      </c>
      <c r="C10" s="182" t="s">
        <v>57</v>
      </c>
      <c r="D10" s="182" t="s">
        <v>498</v>
      </c>
      <c r="E10" s="17" t="s">
        <v>499</v>
      </c>
      <c r="F10" s="182" t="s">
        <v>3</v>
      </c>
      <c r="G10" s="182" t="s">
        <v>82</v>
      </c>
      <c r="J10" s="10" t="s">
        <v>1386</v>
      </c>
    </row>
    <row r="11" spans="1:10" ht="24.95" customHeight="1">
      <c r="A11" s="182">
        <v>8</v>
      </c>
      <c r="B11" s="182" t="s">
        <v>58</v>
      </c>
      <c r="C11" s="182" t="s">
        <v>57</v>
      </c>
      <c r="D11" s="182" t="s">
        <v>65</v>
      </c>
      <c r="E11" s="17" t="s">
        <v>66</v>
      </c>
      <c r="F11" s="182" t="s">
        <v>3</v>
      </c>
      <c r="G11" s="182" t="s">
        <v>82</v>
      </c>
    </row>
    <row r="12" spans="1:10" ht="24.95" customHeight="1">
      <c r="A12" s="182">
        <v>9</v>
      </c>
      <c r="B12" s="182" t="s">
        <v>58</v>
      </c>
      <c r="C12" s="182" t="s">
        <v>57</v>
      </c>
      <c r="D12" s="43" t="s">
        <v>310</v>
      </c>
      <c r="E12" s="68" t="s">
        <v>311</v>
      </c>
      <c r="F12" s="182" t="s">
        <v>4</v>
      </c>
      <c r="G12" s="182" t="s">
        <v>82</v>
      </c>
    </row>
    <row r="13" spans="1:10" ht="24.95" customHeight="1">
      <c r="A13" s="182">
        <v>10</v>
      </c>
      <c r="B13" s="182" t="s">
        <v>228</v>
      </c>
      <c r="C13" s="182" t="s">
        <v>89</v>
      </c>
      <c r="D13" s="184" t="s">
        <v>128</v>
      </c>
      <c r="E13" s="17" t="s">
        <v>129</v>
      </c>
      <c r="F13" s="184" t="s">
        <v>178</v>
      </c>
      <c r="G13" s="185" t="s">
        <v>250</v>
      </c>
    </row>
    <row r="14" spans="1:10" ht="24.95" customHeight="1">
      <c r="A14" s="182">
        <v>11</v>
      </c>
      <c r="B14" s="182" t="s">
        <v>228</v>
      </c>
      <c r="C14" s="182" t="s">
        <v>89</v>
      </c>
      <c r="D14" s="184" t="s">
        <v>130</v>
      </c>
      <c r="E14" s="17" t="s">
        <v>131</v>
      </c>
      <c r="F14" s="184" t="s">
        <v>178</v>
      </c>
      <c r="G14" s="185" t="s">
        <v>250</v>
      </c>
    </row>
    <row r="15" spans="1:10" ht="24.95" customHeight="1">
      <c r="A15" s="182">
        <v>12</v>
      </c>
      <c r="B15" s="182" t="s">
        <v>228</v>
      </c>
      <c r="C15" s="182" t="s">
        <v>89</v>
      </c>
      <c r="D15" s="184" t="s">
        <v>90</v>
      </c>
      <c r="E15" s="17" t="s">
        <v>91</v>
      </c>
      <c r="F15" s="184" t="s">
        <v>3</v>
      </c>
      <c r="G15" s="182" t="s">
        <v>250</v>
      </c>
    </row>
    <row r="16" spans="1:10" ht="24.95" customHeight="1">
      <c r="A16" s="182">
        <v>13</v>
      </c>
      <c r="B16" s="182" t="s">
        <v>228</v>
      </c>
      <c r="C16" s="182" t="s">
        <v>89</v>
      </c>
      <c r="D16" s="184" t="s">
        <v>92</v>
      </c>
      <c r="E16" s="17" t="s">
        <v>93</v>
      </c>
      <c r="F16" s="184" t="s">
        <v>3</v>
      </c>
      <c r="G16" s="182" t="s">
        <v>250</v>
      </c>
    </row>
    <row r="17" spans="1:7" ht="24.95" customHeight="1">
      <c r="A17" s="182">
        <v>14</v>
      </c>
      <c r="B17" s="182" t="s">
        <v>228</v>
      </c>
      <c r="C17" s="182" t="s">
        <v>89</v>
      </c>
      <c r="D17" s="184" t="s">
        <v>59</v>
      </c>
      <c r="E17" s="17" t="s">
        <v>60</v>
      </c>
      <c r="F17" s="184" t="s">
        <v>3</v>
      </c>
      <c r="G17" s="182" t="s">
        <v>250</v>
      </c>
    </row>
    <row r="18" spans="1:7" ht="24.95" customHeight="1">
      <c r="A18" s="182">
        <v>15</v>
      </c>
      <c r="B18" s="182" t="s">
        <v>228</v>
      </c>
      <c r="C18" s="182" t="s">
        <v>89</v>
      </c>
      <c r="D18" s="184" t="s">
        <v>94</v>
      </c>
      <c r="E18" s="17" t="s">
        <v>95</v>
      </c>
      <c r="F18" s="184" t="s">
        <v>3</v>
      </c>
      <c r="G18" s="182" t="s">
        <v>250</v>
      </c>
    </row>
    <row r="19" spans="1:7" ht="24.95" customHeight="1">
      <c r="A19" s="182">
        <v>16</v>
      </c>
      <c r="B19" s="182" t="s">
        <v>228</v>
      </c>
      <c r="C19" s="182" t="s">
        <v>89</v>
      </c>
      <c r="D19" s="184" t="s">
        <v>96</v>
      </c>
      <c r="E19" s="17" t="s">
        <v>97</v>
      </c>
      <c r="F19" s="184" t="s">
        <v>3</v>
      </c>
      <c r="G19" s="182" t="s">
        <v>250</v>
      </c>
    </row>
    <row r="20" spans="1:7" ht="24.95" customHeight="1">
      <c r="A20" s="182">
        <v>17</v>
      </c>
      <c r="B20" s="182" t="s">
        <v>228</v>
      </c>
      <c r="C20" s="182" t="s">
        <v>89</v>
      </c>
      <c r="D20" s="184" t="s">
        <v>98</v>
      </c>
      <c r="E20" s="17" t="s">
        <v>99</v>
      </c>
      <c r="F20" s="184" t="s">
        <v>5</v>
      </c>
      <c r="G20" s="182" t="s">
        <v>250</v>
      </c>
    </row>
    <row r="21" spans="1:7" ht="24.95" customHeight="1">
      <c r="A21" s="182">
        <v>18</v>
      </c>
      <c r="B21" s="182" t="s">
        <v>228</v>
      </c>
      <c r="C21" s="182" t="s">
        <v>89</v>
      </c>
      <c r="D21" s="184" t="s">
        <v>100</v>
      </c>
      <c r="E21" s="17" t="s">
        <v>101</v>
      </c>
      <c r="F21" s="184" t="s">
        <v>5</v>
      </c>
      <c r="G21" s="182" t="s">
        <v>250</v>
      </c>
    </row>
    <row r="22" spans="1:7" ht="24.95" customHeight="1">
      <c r="A22" s="182">
        <v>19</v>
      </c>
      <c r="B22" s="182" t="s">
        <v>228</v>
      </c>
      <c r="C22" s="182" t="s">
        <v>89</v>
      </c>
      <c r="D22" s="184" t="s">
        <v>102</v>
      </c>
      <c r="E22" s="17" t="s">
        <v>103</v>
      </c>
      <c r="F22" s="184" t="s">
        <v>5</v>
      </c>
      <c r="G22" s="182" t="s">
        <v>250</v>
      </c>
    </row>
    <row r="23" spans="1:7" ht="24.95" customHeight="1">
      <c r="A23" s="182">
        <v>20</v>
      </c>
      <c r="B23" s="182" t="s">
        <v>228</v>
      </c>
      <c r="C23" s="182" t="s">
        <v>89</v>
      </c>
      <c r="D23" s="184" t="s">
        <v>104</v>
      </c>
      <c r="E23" s="17" t="s">
        <v>105</v>
      </c>
      <c r="F23" s="184" t="s">
        <v>5</v>
      </c>
      <c r="G23" s="182" t="s">
        <v>250</v>
      </c>
    </row>
    <row r="24" spans="1:7" ht="24.95" customHeight="1">
      <c r="A24" s="182">
        <v>21</v>
      </c>
      <c r="B24" s="182" t="s">
        <v>228</v>
      </c>
      <c r="C24" s="182" t="s">
        <v>89</v>
      </c>
      <c r="D24" s="184" t="s">
        <v>106</v>
      </c>
      <c r="E24" s="17" t="s">
        <v>107</v>
      </c>
      <c r="F24" s="184" t="s">
        <v>5</v>
      </c>
      <c r="G24" s="182" t="s">
        <v>250</v>
      </c>
    </row>
    <row r="25" spans="1:7" ht="24.95" customHeight="1">
      <c r="A25" s="182">
        <v>22</v>
      </c>
      <c r="B25" s="182" t="s">
        <v>228</v>
      </c>
      <c r="C25" s="182" t="s">
        <v>89</v>
      </c>
      <c r="D25" s="184" t="s">
        <v>108</v>
      </c>
      <c r="E25" s="17" t="s">
        <v>109</v>
      </c>
      <c r="F25" s="184" t="s">
        <v>5</v>
      </c>
      <c r="G25" s="182" t="s">
        <v>250</v>
      </c>
    </row>
    <row r="26" spans="1:7" ht="24.95" customHeight="1">
      <c r="A26" s="182">
        <v>23</v>
      </c>
      <c r="B26" s="182" t="s">
        <v>228</v>
      </c>
      <c r="C26" s="182" t="s">
        <v>89</v>
      </c>
      <c r="D26" s="184" t="s">
        <v>110</v>
      </c>
      <c r="E26" s="17" t="s">
        <v>111</v>
      </c>
      <c r="F26" s="184" t="s">
        <v>5</v>
      </c>
      <c r="G26" s="182" t="s">
        <v>250</v>
      </c>
    </row>
    <row r="27" spans="1:7" ht="24.95" customHeight="1">
      <c r="A27" s="182">
        <v>24</v>
      </c>
      <c r="B27" s="182" t="s">
        <v>228</v>
      </c>
      <c r="C27" s="182" t="s">
        <v>89</v>
      </c>
      <c r="D27" s="184" t="s">
        <v>112</v>
      </c>
      <c r="E27" s="17" t="s">
        <v>113</v>
      </c>
      <c r="F27" s="184" t="s">
        <v>5</v>
      </c>
      <c r="G27" s="182" t="s">
        <v>250</v>
      </c>
    </row>
    <row r="28" spans="1:7" ht="24.95" customHeight="1">
      <c r="A28" s="182">
        <v>25</v>
      </c>
      <c r="B28" s="182" t="s">
        <v>228</v>
      </c>
      <c r="C28" s="182" t="s">
        <v>89</v>
      </c>
      <c r="D28" s="184" t="s">
        <v>114</v>
      </c>
      <c r="E28" s="17" t="s">
        <v>115</v>
      </c>
      <c r="F28" s="184" t="s">
        <v>5</v>
      </c>
      <c r="G28" s="182" t="s">
        <v>250</v>
      </c>
    </row>
    <row r="29" spans="1:7" ht="24.95" customHeight="1">
      <c r="A29" s="182">
        <v>26</v>
      </c>
      <c r="B29" s="182" t="s">
        <v>228</v>
      </c>
      <c r="C29" s="182" t="s">
        <v>89</v>
      </c>
      <c r="D29" s="184" t="s">
        <v>116</v>
      </c>
      <c r="E29" s="17" t="s">
        <v>117</v>
      </c>
      <c r="F29" s="184" t="s">
        <v>5</v>
      </c>
      <c r="G29" s="182" t="s">
        <v>250</v>
      </c>
    </row>
    <row r="30" spans="1:7" ht="24.95" customHeight="1">
      <c r="A30" s="182">
        <v>27</v>
      </c>
      <c r="B30" s="182" t="s">
        <v>228</v>
      </c>
      <c r="C30" s="182" t="s">
        <v>89</v>
      </c>
      <c r="D30" s="184" t="s">
        <v>118</v>
      </c>
      <c r="E30" s="17" t="s">
        <v>119</v>
      </c>
      <c r="F30" s="184" t="s">
        <v>5</v>
      </c>
      <c r="G30" s="182" t="s">
        <v>250</v>
      </c>
    </row>
    <row r="31" spans="1:7" ht="24.95" customHeight="1">
      <c r="A31" s="182">
        <v>28</v>
      </c>
      <c r="B31" s="182" t="s">
        <v>228</v>
      </c>
      <c r="C31" s="182" t="s">
        <v>89</v>
      </c>
      <c r="D31" s="184" t="s">
        <v>120</v>
      </c>
      <c r="E31" s="17" t="s">
        <v>121</v>
      </c>
      <c r="F31" s="184" t="s">
        <v>5</v>
      </c>
      <c r="G31" s="182" t="s">
        <v>250</v>
      </c>
    </row>
    <row r="32" spans="1:7" ht="24.95" customHeight="1">
      <c r="A32" s="182">
        <v>29</v>
      </c>
      <c r="B32" s="182" t="s">
        <v>228</v>
      </c>
      <c r="C32" s="182" t="s">
        <v>89</v>
      </c>
      <c r="D32" s="184" t="s">
        <v>122</v>
      </c>
      <c r="E32" s="17" t="s">
        <v>123</v>
      </c>
      <c r="F32" s="184" t="s">
        <v>6</v>
      </c>
      <c r="G32" s="182" t="s">
        <v>250</v>
      </c>
    </row>
    <row r="33" spans="1:7" ht="24.95" customHeight="1">
      <c r="A33" s="182">
        <v>30</v>
      </c>
      <c r="B33" s="182" t="s">
        <v>228</v>
      </c>
      <c r="C33" s="182" t="s">
        <v>89</v>
      </c>
      <c r="D33" s="184" t="s">
        <v>124</v>
      </c>
      <c r="E33" s="17" t="s">
        <v>125</v>
      </c>
      <c r="F33" s="184" t="s">
        <v>6</v>
      </c>
      <c r="G33" s="182" t="s">
        <v>250</v>
      </c>
    </row>
    <row r="34" spans="1:7" ht="24.95" customHeight="1">
      <c r="A34" s="182">
        <v>31</v>
      </c>
      <c r="B34" s="182" t="s">
        <v>228</v>
      </c>
      <c r="C34" s="182" t="s">
        <v>89</v>
      </c>
      <c r="D34" s="184" t="s">
        <v>126</v>
      </c>
      <c r="E34" s="17" t="s">
        <v>127</v>
      </c>
      <c r="F34" s="184" t="s">
        <v>6</v>
      </c>
      <c r="G34" s="182" t="s">
        <v>250</v>
      </c>
    </row>
    <row r="35" spans="1:7" ht="24.95" customHeight="1">
      <c r="A35" s="182">
        <v>32</v>
      </c>
      <c r="B35" s="182" t="s">
        <v>228</v>
      </c>
      <c r="C35" s="182" t="s">
        <v>89</v>
      </c>
      <c r="D35" s="184" t="s">
        <v>132</v>
      </c>
      <c r="E35" s="17" t="s">
        <v>133</v>
      </c>
      <c r="F35" s="184" t="s">
        <v>179</v>
      </c>
      <c r="G35" s="182" t="s">
        <v>250</v>
      </c>
    </row>
    <row r="36" spans="1:7" ht="24.95" customHeight="1">
      <c r="A36" s="182">
        <v>33</v>
      </c>
      <c r="B36" s="182" t="s">
        <v>228</v>
      </c>
      <c r="C36" s="182" t="s">
        <v>89</v>
      </c>
      <c r="D36" s="184" t="s">
        <v>134</v>
      </c>
      <c r="E36" s="17" t="s">
        <v>135</v>
      </c>
      <c r="F36" s="184" t="s">
        <v>179</v>
      </c>
      <c r="G36" s="182" t="s">
        <v>250</v>
      </c>
    </row>
    <row r="37" spans="1:7" ht="24.95" customHeight="1">
      <c r="A37" s="182">
        <v>34</v>
      </c>
      <c r="B37" s="184" t="s">
        <v>271</v>
      </c>
      <c r="C37" s="184" t="s">
        <v>251</v>
      </c>
      <c r="D37" s="184" t="s">
        <v>252</v>
      </c>
      <c r="E37" s="17" t="s">
        <v>257</v>
      </c>
      <c r="F37" s="184" t="s">
        <v>20</v>
      </c>
      <c r="G37" s="189" t="s">
        <v>1451</v>
      </c>
    </row>
    <row r="38" spans="1:7" ht="24.95" customHeight="1">
      <c r="A38" s="182">
        <v>35</v>
      </c>
      <c r="B38" s="184" t="s">
        <v>271</v>
      </c>
      <c r="C38" s="184" t="s">
        <v>251</v>
      </c>
      <c r="D38" s="184" t="s">
        <v>253</v>
      </c>
      <c r="E38" s="17" t="s">
        <v>258</v>
      </c>
      <c r="F38" s="184" t="s">
        <v>3</v>
      </c>
      <c r="G38" s="189" t="s">
        <v>1451</v>
      </c>
    </row>
    <row r="39" spans="1:7" ht="24.95" customHeight="1">
      <c r="A39" s="182">
        <v>36</v>
      </c>
      <c r="B39" s="184" t="s">
        <v>271</v>
      </c>
      <c r="C39" s="184" t="s">
        <v>251</v>
      </c>
      <c r="D39" s="184" t="s">
        <v>254</v>
      </c>
      <c r="E39" s="17" t="s">
        <v>259</v>
      </c>
      <c r="F39" s="184" t="s">
        <v>6</v>
      </c>
      <c r="G39" s="189" t="s">
        <v>1451</v>
      </c>
    </row>
    <row r="40" spans="1:7" ht="24.95" customHeight="1">
      <c r="A40" s="182">
        <v>37</v>
      </c>
      <c r="B40" s="317">
        <v>41698</v>
      </c>
      <c r="C40" s="184" t="s">
        <v>620</v>
      </c>
      <c r="D40" s="184" t="s">
        <v>276</v>
      </c>
      <c r="E40" s="17" t="s">
        <v>284</v>
      </c>
      <c r="F40" s="184" t="s">
        <v>5</v>
      </c>
      <c r="G40" s="189" t="s">
        <v>1452</v>
      </c>
    </row>
    <row r="41" spans="1:7" ht="24.95" customHeight="1">
      <c r="A41" s="182">
        <v>38</v>
      </c>
      <c r="B41" s="318"/>
      <c r="C41" s="184" t="s">
        <v>620</v>
      </c>
      <c r="D41" s="184" t="s">
        <v>277</v>
      </c>
      <c r="E41" s="17" t="s">
        <v>285</v>
      </c>
      <c r="F41" s="184" t="s">
        <v>5</v>
      </c>
      <c r="G41" s="189" t="s">
        <v>1452</v>
      </c>
    </row>
    <row r="42" spans="1:7" ht="24.95" customHeight="1">
      <c r="A42" s="182">
        <v>39</v>
      </c>
      <c r="B42" s="319"/>
      <c r="C42" s="184" t="s">
        <v>620</v>
      </c>
      <c r="D42" s="184" t="s">
        <v>278</v>
      </c>
      <c r="E42" s="17" t="s">
        <v>286</v>
      </c>
      <c r="F42" s="184" t="s">
        <v>5</v>
      </c>
      <c r="G42" s="189" t="s">
        <v>1452</v>
      </c>
    </row>
    <row r="43" spans="1:7" ht="24.95" customHeight="1">
      <c r="A43" s="182">
        <v>40</v>
      </c>
      <c r="B43" s="182"/>
      <c r="C43" s="184" t="s">
        <v>300</v>
      </c>
      <c r="D43" s="184" t="s">
        <v>302</v>
      </c>
      <c r="E43" s="17" t="s">
        <v>303</v>
      </c>
      <c r="F43" s="184" t="s">
        <v>3</v>
      </c>
      <c r="G43" s="189" t="s">
        <v>1453</v>
      </c>
    </row>
    <row r="44" spans="1:7" ht="24.95" customHeight="1">
      <c r="A44" s="182">
        <v>41</v>
      </c>
      <c r="B44" s="183">
        <v>41699</v>
      </c>
      <c r="C44" s="184" t="s">
        <v>305</v>
      </c>
      <c r="D44" s="184" t="s">
        <v>94</v>
      </c>
      <c r="E44" s="17" t="s">
        <v>95</v>
      </c>
      <c r="F44" s="184" t="s">
        <v>3</v>
      </c>
      <c r="G44" s="189" t="s">
        <v>1454</v>
      </c>
    </row>
    <row r="45" spans="1:7" ht="24.95" customHeight="1">
      <c r="A45" s="182">
        <v>42</v>
      </c>
      <c r="B45" s="183">
        <v>41699</v>
      </c>
      <c r="C45" s="184" t="s">
        <v>1303</v>
      </c>
      <c r="D45" s="184" t="s">
        <v>306</v>
      </c>
      <c r="E45" s="17" t="s">
        <v>307</v>
      </c>
      <c r="F45" s="184" t="s">
        <v>4</v>
      </c>
      <c r="G45" s="189" t="s">
        <v>1454</v>
      </c>
    </row>
    <row r="46" spans="1:7" ht="24.95" customHeight="1">
      <c r="A46" s="182">
        <v>43</v>
      </c>
      <c r="B46" s="182" t="s">
        <v>634</v>
      </c>
      <c r="C46" s="184" t="s">
        <v>506</v>
      </c>
      <c r="D46" s="184" t="s">
        <v>507</v>
      </c>
      <c r="E46" s="17" t="s">
        <v>516</v>
      </c>
      <c r="F46" s="184" t="s">
        <v>3</v>
      </c>
      <c r="G46" s="189" t="s">
        <v>1455</v>
      </c>
    </row>
    <row r="47" spans="1:7" ht="24.95" customHeight="1">
      <c r="A47" s="182">
        <v>44</v>
      </c>
      <c r="B47" s="182" t="s">
        <v>634</v>
      </c>
      <c r="C47" s="184" t="s">
        <v>506</v>
      </c>
      <c r="D47" s="184" t="s">
        <v>253</v>
      </c>
      <c r="E47" s="17" t="s">
        <v>258</v>
      </c>
      <c r="F47" s="184" t="s">
        <v>3</v>
      </c>
      <c r="G47" s="189" t="s">
        <v>1455</v>
      </c>
    </row>
    <row r="48" spans="1:7" ht="24.95" customHeight="1">
      <c r="A48" s="182">
        <v>45</v>
      </c>
      <c r="B48" s="182" t="s">
        <v>634</v>
      </c>
      <c r="C48" s="184" t="s">
        <v>506</v>
      </c>
      <c r="D48" s="184" t="s">
        <v>508</v>
      </c>
      <c r="E48" s="17" t="s">
        <v>517</v>
      </c>
      <c r="F48" s="184" t="s">
        <v>3</v>
      </c>
      <c r="G48" s="189" t="s">
        <v>1455</v>
      </c>
    </row>
    <row r="49" spans="1:7" ht="24.95" customHeight="1">
      <c r="A49" s="182">
        <v>46</v>
      </c>
      <c r="B49" s="182" t="s">
        <v>634</v>
      </c>
      <c r="C49" s="184" t="s">
        <v>506</v>
      </c>
      <c r="D49" s="184" t="s">
        <v>509</v>
      </c>
      <c r="E49" s="17" t="s">
        <v>518</v>
      </c>
      <c r="F49" s="184" t="s">
        <v>3</v>
      </c>
      <c r="G49" s="189" t="s">
        <v>1455</v>
      </c>
    </row>
    <row r="50" spans="1:7" ht="24.95" customHeight="1">
      <c r="A50" s="182">
        <v>47</v>
      </c>
      <c r="B50" s="182" t="s">
        <v>634</v>
      </c>
      <c r="C50" s="184" t="s">
        <v>506</v>
      </c>
      <c r="D50" s="184" t="s">
        <v>510</v>
      </c>
      <c r="E50" s="17" t="s">
        <v>519</v>
      </c>
      <c r="F50" s="184" t="s">
        <v>5</v>
      </c>
      <c r="G50" s="189" t="s">
        <v>1455</v>
      </c>
    </row>
    <row r="51" spans="1:7" ht="24.95" customHeight="1">
      <c r="A51" s="182">
        <v>48</v>
      </c>
      <c r="B51" s="182" t="s">
        <v>634</v>
      </c>
      <c r="C51" s="184" t="s">
        <v>506</v>
      </c>
      <c r="D51" s="184" t="s">
        <v>511</v>
      </c>
      <c r="E51" s="17" t="s">
        <v>520</v>
      </c>
      <c r="F51" s="184" t="s">
        <v>5</v>
      </c>
      <c r="G51" s="189" t="s">
        <v>1455</v>
      </c>
    </row>
    <row r="52" spans="1:7" ht="24.95" customHeight="1">
      <c r="A52" s="182">
        <v>49</v>
      </c>
      <c r="B52" s="100" t="s">
        <v>603</v>
      </c>
      <c r="C52" s="184" t="s">
        <v>602</v>
      </c>
      <c r="D52" s="184" t="s">
        <v>542</v>
      </c>
      <c r="E52" s="17" t="s">
        <v>543</v>
      </c>
      <c r="F52" s="184" t="s">
        <v>20</v>
      </c>
      <c r="G52" s="189" t="s">
        <v>1451</v>
      </c>
    </row>
    <row r="53" spans="1:7" ht="24.95" customHeight="1">
      <c r="A53" s="182">
        <v>50</v>
      </c>
      <c r="B53" s="182" t="s">
        <v>603</v>
      </c>
      <c r="C53" s="184" t="s">
        <v>602</v>
      </c>
      <c r="D53" s="184" t="s">
        <v>545</v>
      </c>
      <c r="E53" s="17" t="s">
        <v>546</v>
      </c>
      <c r="F53" s="184" t="s">
        <v>3</v>
      </c>
      <c r="G53" s="189" t="s">
        <v>1451</v>
      </c>
    </row>
    <row r="54" spans="1:7" ht="24.95" customHeight="1">
      <c r="A54" s="182">
        <v>51</v>
      </c>
      <c r="B54" s="182" t="s">
        <v>603</v>
      </c>
      <c r="C54" s="184" t="s">
        <v>602</v>
      </c>
      <c r="D54" s="184" t="s">
        <v>548</v>
      </c>
      <c r="E54" s="17" t="s">
        <v>549</v>
      </c>
      <c r="F54" s="184" t="s">
        <v>3</v>
      </c>
      <c r="G54" s="189" t="s">
        <v>1451</v>
      </c>
    </row>
    <row r="55" spans="1:7" ht="24.95" customHeight="1">
      <c r="A55" s="182">
        <v>52</v>
      </c>
      <c r="B55" s="182" t="s">
        <v>603</v>
      </c>
      <c r="C55" s="184" t="s">
        <v>602</v>
      </c>
      <c r="D55" s="184" t="s">
        <v>551</v>
      </c>
      <c r="E55" s="17" t="s">
        <v>552</v>
      </c>
      <c r="F55" s="184" t="s">
        <v>3</v>
      </c>
      <c r="G55" s="189" t="s">
        <v>1451</v>
      </c>
    </row>
    <row r="56" spans="1:7" ht="24.95" customHeight="1">
      <c r="A56" s="182">
        <v>53</v>
      </c>
      <c r="B56" s="182" t="s">
        <v>603</v>
      </c>
      <c r="C56" s="184" t="s">
        <v>602</v>
      </c>
      <c r="D56" s="184" t="s">
        <v>554</v>
      </c>
      <c r="E56" s="17" t="s">
        <v>555</v>
      </c>
      <c r="F56" s="184" t="s">
        <v>3</v>
      </c>
      <c r="G56" s="189" t="s">
        <v>1451</v>
      </c>
    </row>
    <row r="57" spans="1:7" ht="24.95" customHeight="1">
      <c r="A57" s="182">
        <v>54</v>
      </c>
      <c r="B57" s="182" t="s">
        <v>603</v>
      </c>
      <c r="C57" s="184" t="s">
        <v>602</v>
      </c>
      <c r="D57" s="184" t="s">
        <v>557</v>
      </c>
      <c r="E57" s="17" t="s">
        <v>558</v>
      </c>
      <c r="F57" s="184" t="s">
        <v>6</v>
      </c>
      <c r="G57" s="189" t="s">
        <v>1451</v>
      </c>
    </row>
    <row r="58" spans="1:7" ht="24.95" customHeight="1">
      <c r="A58" s="182">
        <v>55</v>
      </c>
      <c r="B58" s="182" t="s">
        <v>603</v>
      </c>
      <c r="C58" s="184" t="s">
        <v>602</v>
      </c>
      <c r="D58" s="184" t="s">
        <v>560</v>
      </c>
      <c r="E58" s="17" t="s">
        <v>561</v>
      </c>
      <c r="F58" s="184" t="s">
        <v>6</v>
      </c>
      <c r="G58" s="189" t="s">
        <v>1451</v>
      </c>
    </row>
    <row r="59" spans="1:7" ht="24.95" customHeight="1">
      <c r="A59" s="182">
        <v>56</v>
      </c>
      <c r="B59" s="182" t="s">
        <v>603</v>
      </c>
      <c r="C59" s="184" t="s">
        <v>602</v>
      </c>
      <c r="D59" s="184" t="s">
        <v>563</v>
      </c>
      <c r="E59" s="17" t="s">
        <v>564</v>
      </c>
      <c r="F59" s="184" t="s">
        <v>6</v>
      </c>
      <c r="G59" s="189" t="s">
        <v>1451</v>
      </c>
    </row>
    <row r="60" spans="1:7" ht="24.95" customHeight="1">
      <c r="A60" s="182">
        <v>57</v>
      </c>
      <c r="B60" s="182" t="s">
        <v>603</v>
      </c>
      <c r="C60" s="184" t="s">
        <v>602</v>
      </c>
      <c r="D60" s="184" t="s">
        <v>566</v>
      </c>
      <c r="E60" s="17" t="s">
        <v>567</v>
      </c>
      <c r="F60" s="184" t="s">
        <v>179</v>
      </c>
      <c r="G60" s="189" t="s">
        <v>1451</v>
      </c>
    </row>
    <row r="61" spans="1:7" ht="24.95" customHeight="1">
      <c r="A61" s="182">
        <v>58</v>
      </c>
      <c r="B61" s="182" t="s">
        <v>603</v>
      </c>
      <c r="C61" s="184" t="s">
        <v>602</v>
      </c>
      <c r="D61" s="184"/>
      <c r="E61" s="17" t="s">
        <v>599</v>
      </c>
      <c r="F61" s="184" t="s">
        <v>1</v>
      </c>
      <c r="G61" s="189" t="s">
        <v>1451</v>
      </c>
    </row>
    <row r="62" spans="1:7" ht="24.95" customHeight="1">
      <c r="A62" s="182">
        <v>59</v>
      </c>
      <c r="B62" s="182" t="s">
        <v>603</v>
      </c>
      <c r="C62" s="184" t="s">
        <v>602</v>
      </c>
      <c r="D62" s="184"/>
      <c r="E62" s="17" t="s">
        <v>600</v>
      </c>
      <c r="F62" s="184" t="s">
        <v>1</v>
      </c>
      <c r="G62" s="189" t="s">
        <v>1451</v>
      </c>
    </row>
    <row r="63" spans="1:7" ht="24.95" customHeight="1">
      <c r="A63" s="188">
        <v>60</v>
      </c>
      <c r="B63" s="182" t="s">
        <v>622</v>
      </c>
      <c r="C63" s="184" t="s">
        <v>621</v>
      </c>
      <c r="D63" s="184" t="s">
        <v>623</v>
      </c>
      <c r="E63" s="17" t="s">
        <v>624</v>
      </c>
      <c r="F63" s="184" t="s">
        <v>3</v>
      </c>
      <c r="G63" s="189" t="s">
        <v>1456</v>
      </c>
    </row>
    <row r="64" spans="1:7" ht="24.95" customHeight="1">
      <c r="A64" s="188">
        <v>61</v>
      </c>
      <c r="B64" s="182"/>
      <c r="C64" s="184" t="s">
        <v>621</v>
      </c>
      <c r="D64" s="184">
        <v>311257920021</v>
      </c>
      <c r="E64" s="17" t="s">
        <v>630</v>
      </c>
      <c r="F64" s="184" t="s">
        <v>0</v>
      </c>
      <c r="G64" s="189" t="s">
        <v>1456</v>
      </c>
    </row>
    <row r="65" spans="1:7" ht="24.95" customHeight="1">
      <c r="A65" s="188">
        <v>62</v>
      </c>
      <c r="B65" s="184" t="s">
        <v>636</v>
      </c>
      <c r="C65" s="184" t="s">
        <v>635</v>
      </c>
      <c r="D65" s="184" t="s">
        <v>637</v>
      </c>
      <c r="E65" s="9" t="s">
        <v>644</v>
      </c>
      <c r="F65" s="184" t="s">
        <v>6</v>
      </c>
      <c r="G65" s="190" t="s">
        <v>1457</v>
      </c>
    </row>
    <row r="66" spans="1:7" ht="24.95" customHeight="1">
      <c r="A66" s="188">
        <v>63</v>
      </c>
      <c r="B66" s="184" t="s">
        <v>636</v>
      </c>
      <c r="C66" s="184" t="s">
        <v>635</v>
      </c>
      <c r="D66" s="184" t="s">
        <v>638</v>
      </c>
      <c r="E66" s="9" t="s">
        <v>645</v>
      </c>
      <c r="F66" s="184" t="s">
        <v>179</v>
      </c>
      <c r="G66" s="190" t="s">
        <v>1457</v>
      </c>
    </row>
    <row r="67" spans="1:7" ht="24.95" customHeight="1">
      <c r="A67" s="188">
        <v>64</v>
      </c>
      <c r="B67" s="184" t="s">
        <v>636</v>
      </c>
      <c r="C67" s="184" t="s">
        <v>635</v>
      </c>
      <c r="D67" s="184" t="s">
        <v>639</v>
      </c>
      <c r="E67" s="9" t="s">
        <v>646</v>
      </c>
      <c r="F67" s="184" t="s">
        <v>179</v>
      </c>
      <c r="G67" s="190" t="s">
        <v>1457</v>
      </c>
    </row>
    <row r="68" spans="1:7" ht="24.95" customHeight="1">
      <c r="A68" s="188">
        <v>65</v>
      </c>
      <c r="B68" s="184" t="s">
        <v>636</v>
      </c>
      <c r="C68" s="184" t="s">
        <v>635</v>
      </c>
      <c r="D68" s="184" t="s">
        <v>640</v>
      </c>
      <c r="E68" s="9" t="s">
        <v>647</v>
      </c>
      <c r="F68" s="184" t="s">
        <v>179</v>
      </c>
      <c r="G68" s="190" t="s">
        <v>1457</v>
      </c>
    </row>
    <row r="69" spans="1:7" ht="24.95" customHeight="1">
      <c r="A69" s="188">
        <v>66</v>
      </c>
      <c r="B69" s="184" t="s">
        <v>636</v>
      </c>
      <c r="C69" s="184" t="s">
        <v>635</v>
      </c>
      <c r="D69" s="182"/>
      <c r="E69" s="17" t="s">
        <v>651</v>
      </c>
      <c r="F69" s="182" t="s">
        <v>1</v>
      </c>
      <c r="G69" s="190" t="s">
        <v>1457</v>
      </c>
    </row>
    <row r="70" spans="1:7" ht="24.95" customHeight="1">
      <c r="A70" s="188">
        <v>67</v>
      </c>
      <c r="B70" s="184" t="s">
        <v>636</v>
      </c>
      <c r="C70" s="184" t="s">
        <v>635</v>
      </c>
      <c r="D70" s="182"/>
      <c r="E70" s="17" t="s">
        <v>652</v>
      </c>
      <c r="F70" s="182" t="s">
        <v>1</v>
      </c>
      <c r="G70" s="190" t="s">
        <v>1457</v>
      </c>
    </row>
    <row r="71" spans="1:7" ht="24.95" customHeight="1">
      <c r="A71" s="188">
        <v>68</v>
      </c>
      <c r="B71" s="184" t="s">
        <v>636</v>
      </c>
      <c r="C71" s="184" t="s">
        <v>635</v>
      </c>
      <c r="D71" s="182"/>
      <c r="E71" s="17" t="s">
        <v>653</v>
      </c>
      <c r="F71" s="182" t="s">
        <v>1</v>
      </c>
      <c r="G71" s="190" t="s">
        <v>1457</v>
      </c>
    </row>
    <row r="72" spans="1:7" ht="24.95" customHeight="1">
      <c r="A72" s="188">
        <v>69</v>
      </c>
      <c r="B72" s="183">
        <v>41977</v>
      </c>
      <c r="C72" s="124" t="s">
        <v>664</v>
      </c>
      <c r="D72" s="182" t="s">
        <v>665</v>
      </c>
      <c r="E72" s="17" t="s">
        <v>666</v>
      </c>
      <c r="F72" s="182" t="s">
        <v>3</v>
      </c>
      <c r="G72" s="189" t="s">
        <v>1458</v>
      </c>
    </row>
    <row r="73" spans="1:7" ht="24.95" customHeight="1">
      <c r="A73" s="188">
        <v>70</v>
      </c>
      <c r="B73" s="183">
        <v>41977</v>
      </c>
      <c r="C73" s="124" t="s">
        <v>664</v>
      </c>
      <c r="D73" s="182" t="s">
        <v>510</v>
      </c>
      <c r="E73" s="17" t="s">
        <v>668</v>
      </c>
      <c r="F73" s="182" t="s">
        <v>5</v>
      </c>
      <c r="G73" s="189" t="s">
        <v>1458</v>
      </c>
    </row>
    <row r="74" spans="1:7" ht="24.95" customHeight="1">
      <c r="A74" s="188">
        <v>71</v>
      </c>
      <c r="B74" s="183">
        <v>41977</v>
      </c>
      <c r="C74" s="124" t="s">
        <v>664</v>
      </c>
      <c r="D74" s="182" t="s">
        <v>114</v>
      </c>
      <c r="E74" s="17" t="s">
        <v>669</v>
      </c>
      <c r="F74" s="182" t="s">
        <v>5</v>
      </c>
      <c r="G74" s="189" t="s">
        <v>1458</v>
      </c>
    </row>
    <row r="75" spans="1:7" ht="24.95" customHeight="1">
      <c r="A75" s="188">
        <v>72</v>
      </c>
      <c r="B75" s="183">
        <v>41977</v>
      </c>
      <c r="C75" s="124" t="s">
        <v>664</v>
      </c>
      <c r="D75" s="182" t="s">
        <v>670</v>
      </c>
      <c r="E75" s="17" t="s">
        <v>671</v>
      </c>
      <c r="F75" s="182" t="s">
        <v>5</v>
      </c>
      <c r="G75" s="189" t="s">
        <v>1458</v>
      </c>
    </row>
    <row r="76" spans="1:7" ht="24.95" customHeight="1">
      <c r="A76" s="188">
        <v>73</v>
      </c>
      <c r="B76" s="183">
        <v>41977</v>
      </c>
      <c r="C76" s="124" t="s">
        <v>664</v>
      </c>
      <c r="D76" s="182" t="s">
        <v>116</v>
      </c>
      <c r="E76" s="17" t="s">
        <v>673</v>
      </c>
      <c r="F76" s="182" t="s">
        <v>5</v>
      </c>
      <c r="G76" s="189" t="s">
        <v>1458</v>
      </c>
    </row>
    <row r="77" spans="1:7" ht="24.95" customHeight="1">
      <c r="A77" s="188">
        <v>74</v>
      </c>
      <c r="B77" s="183">
        <v>41977</v>
      </c>
      <c r="C77" s="124" t="s">
        <v>664</v>
      </c>
      <c r="D77" s="182" t="s">
        <v>118</v>
      </c>
      <c r="E77" s="17" t="s">
        <v>674</v>
      </c>
      <c r="F77" s="182" t="s">
        <v>5</v>
      </c>
      <c r="G77" s="189" t="s">
        <v>1458</v>
      </c>
    </row>
    <row r="78" spans="1:7" ht="24.95" customHeight="1">
      <c r="A78" s="188">
        <v>75</v>
      </c>
      <c r="B78" s="183">
        <v>41977</v>
      </c>
      <c r="C78" s="124" t="s">
        <v>664</v>
      </c>
      <c r="D78" s="182" t="s">
        <v>675</v>
      </c>
      <c r="E78" s="17" t="s">
        <v>676</v>
      </c>
      <c r="F78" s="182" t="s">
        <v>6</v>
      </c>
      <c r="G78" s="189" t="s">
        <v>1458</v>
      </c>
    </row>
    <row r="79" spans="1:7" ht="24.95" customHeight="1">
      <c r="A79" s="188">
        <v>76</v>
      </c>
      <c r="B79" s="183">
        <v>41977</v>
      </c>
      <c r="C79" s="124" t="s">
        <v>664</v>
      </c>
      <c r="D79" s="182" t="s">
        <v>678</v>
      </c>
      <c r="E79" s="17" t="s">
        <v>679</v>
      </c>
      <c r="F79" s="182" t="s">
        <v>6</v>
      </c>
      <c r="G79" s="189" t="s">
        <v>1458</v>
      </c>
    </row>
    <row r="80" spans="1:7" ht="24.95" customHeight="1">
      <c r="A80" s="188">
        <v>77</v>
      </c>
      <c r="B80" s="285">
        <v>41685</v>
      </c>
      <c r="C80" s="182" t="s">
        <v>663</v>
      </c>
      <c r="D80" s="182" t="s">
        <v>507</v>
      </c>
      <c r="E80" s="17" t="s">
        <v>516</v>
      </c>
      <c r="F80" s="184" t="s">
        <v>3</v>
      </c>
      <c r="G80" s="189" t="s">
        <v>1458</v>
      </c>
    </row>
    <row r="81" spans="1:7" ht="24.95" customHeight="1">
      <c r="A81" s="188">
        <v>78</v>
      </c>
      <c r="B81" s="287"/>
      <c r="C81" s="182" t="s">
        <v>663</v>
      </c>
      <c r="D81" s="182" t="s">
        <v>510</v>
      </c>
      <c r="E81" s="17" t="s">
        <v>519</v>
      </c>
      <c r="F81" s="184" t="s">
        <v>5</v>
      </c>
      <c r="G81" s="189" t="s">
        <v>1458</v>
      </c>
    </row>
    <row r="82" spans="1:7" ht="24.95" customHeight="1">
      <c r="A82" s="188">
        <v>79</v>
      </c>
      <c r="B82" s="320" t="s">
        <v>925</v>
      </c>
      <c r="C82" s="182" t="s">
        <v>914</v>
      </c>
      <c r="D82" s="43" t="s">
        <v>926</v>
      </c>
      <c r="E82" s="68" t="s">
        <v>927</v>
      </c>
      <c r="F82" s="43" t="s">
        <v>179</v>
      </c>
      <c r="G82" s="190" t="s">
        <v>1459</v>
      </c>
    </row>
    <row r="83" spans="1:7" ht="24.95" customHeight="1">
      <c r="A83" s="188">
        <v>80</v>
      </c>
      <c r="B83" s="321"/>
      <c r="C83" s="182" t="s">
        <v>914</v>
      </c>
      <c r="D83" s="43" t="s">
        <v>928</v>
      </c>
      <c r="E83" s="68" t="s">
        <v>929</v>
      </c>
      <c r="F83" s="43" t="s">
        <v>179</v>
      </c>
      <c r="G83" s="190" t="s">
        <v>1459</v>
      </c>
    </row>
    <row r="84" spans="1:7" ht="24.95" customHeight="1">
      <c r="A84" s="188">
        <v>81</v>
      </c>
      <c r="B84" s="321"/>
      <c r="C84" s="182" t="s">
        <v>914</v>
      </c>
      <c r="D84" s="43" t="s">
        <v>639</v>
      </c>
      <c r="E84" s="68" t="s">
        <v>646</v>
      </c>
      <c r="F84" s="43" t="s">
        <v>179</v>
      </c>
      <c r="G84" s="190" t="s">
        <v>1459</v>
      </c>
    </row>
    <row r="85" spans="1:7" ht="24.95" customHeight="1">
      <c r="A85" s="188">
        <v>82</v>
      </c>
      <c r="B85" s="321"/>
      <c r="C85" s="182" t="s">
        <v>914</v>
      </c>
      <c r="D85" s="43" t="s">
        <v>930</v>
      </c>
      <c r="E85" s="68" t="s">
        <v>931</v>
      </c>
      <c r="F85" s="43" t="s">
        <v>179</v>
      </c>
      <c r="G85" s="190" t="s">
        <v>1459</v>
      </c>
    </row>
    <row r="86" spans="1:7" ht="24.95" customHeight="1">
      <c r="A86" s="188">
        <v>83</v>
      </c>
      <c r="B86" s="321"/>
      <c r="C86" s="182" t="s">
        <v>914</v>
      </c>
      <c r="D86" s="43" t="s">
        <v>932</v>
      </c>
      <c r="E86" s="68" t="s">
        <v>933</v>
      </c>
      <c r="F86" s="43" t="s">
        <v>179</v>
      </c>
      <c r="G86" s="190" t="s">
        <v>1459</v>
      </c>
    </row>
    <row r="87" spans="1:7" ht="24.95" customHeight="1">
      <c r="A87" s="188">
        <v>84</v>
      </c>
      <c r="B87" s="321"/>
      <c r="C87" s="182" t="s">
        <v>914</v>
      </c>
      <c r="D87" s="43" t="s">
        <v>934</v>
      </c>
      <c r="E87" s="68" t="s">
        <v>935</v>
      </c>
      <c r="F87" s="43" t="s">
        <v>179</v>
      </c>
      <c r="G87" s="190" t="s">
        <v>1459</v>
      </c>
    </row>
    <row r="88" spans="1:7" ht="24.95" customHeight="1">
      <c r="A88" s="188">
        <v>85</v>
      </c>
      <c r="B88" s="321"/>
      <c r="C88" s="182" t="s">
        <v>914</v>
      </c>
      <c r="D88" s="43" t="s">
        <v>936</v>
      </c>
      <c r="E88" s="68" t="s">
        <v>937</v>
      </c>
      <c r="F88" s="43" t="s">
        <v>179</v>
      </c>
      <c r="G88" s="190" t="s">
        <v>1459</v>
      </c>
    </row>
    <row r="89" spans="1:7" ht="24.95" customHeight="1">
      <c r="A89" s="188">
        <v>86</v>
      </c>
      <c r="B89" s="321"/>
      <c r="C89" s="182" t="s">
        <v>914</v>
      </c>
      <c r="D89" s="43" t="s">
        <v>938</v>
      </c>
      <c r="E89" s="68" t="s">
        <v>939</v>
      </c>
      <c r="F89" s="43" t="s">
        <v>179</v>
      </c>
      <c r="G89" s="190" t="s">
        <v>1459</v>
      </c>
    </row>
    <row r="90" spans="1:7" ht="24.95" customHeight="1">
      <c r="A90" s="188">
        <v>87</v>
      </c>
      <c r="B90" s="321"/>
      <c r="C90" s="182" t="s">
        <v>914</v>
      </c>
      <c r="D90" s="43" t="s">
        <v>940</v>
      </c>
      <c r="E90" s="68" t="s">
        <v>941</v>
      </c>
      <c r="F90" s="43" t="s">
        <v>179</v>
      </c>
      <c r="G90" s="190" t="s">
        <v>1459</v>
      </c>
    </row>
    <row r="91" spans="1:7" ht="24.95" customHeight="1">
      <c r="A91" s="188">
        <v>88</v>
      </c>
      <c r="B91" s="321"/>
      <c r="C91" s="182" t="s">
        <v>914</v>
      </c>
      <c r="D91" s="43" t="s">
        <v>942</v>
      </c>
      <c r="E91" s="68" t="s">
        <v>943</v>
      </c>
      <c r="F91" s="43" t="s">
        <v>179</v>
      </c>
      <c r="G91" s="190" t="s">
        <v>1459</v>
      </c>
    </row>
    <row r="92" spans="1:7" ht="24.95" customHeight="1">
      <c r="A92" s="188">
        <v>89</v>
      </c>
      <c r="B92" s="321"/>
      <c r="C92" s="182" t="s">
        <v>914</v>
      </c>
      <c r="D92" s="43" t="s">
        <v>944</v>
      </c>
      <c r="E92" s="68" t="s">
        <v>945</v>
      </c>
      <c r="F92" s="43" t="s">
        <v>179</v>
      </c>
      <c r="G92" s="190" t="s">
        <v>1459</v>
      </c>
    </row>
    <row r="93" spans="1:7" ht="24.95" customHeight="1">
      <c r="A93" s="188">
        <v>90</v>
      </c>
      <c r="B93" s="321"/>
      <c r="C93" s="182" t="s">
        <v>914</v>
      </c>
      <c r="D93" s="43" t="s">
        <v>946</v>
      </c>
      <c r="E93" s="68" t="s">
        <v>947</v>
      </c>
      <c r="F93" s="43" t="s">
        <v>179</v>
      </c>
      <c r="G93" s="190" t="s">
        <v>1459</v>
      </c>
    </row>
    <row r="94" spans="1:7" ht="24.95" customHeight="1">
      <c r="A94" s="188">
        <v>91</v>
      </c>
      <c r="B94" s="321"/>
      <c r="C94" s="182" t="s">
        <v>914</v>
      </c>
      <c r="D94" s="43" t="s">
        <v>948</v>
      </c>
      <c r="E94" s="68" t="s">
        <v>949</v>
      </c>
      <c r="F94" s="43" t="s">
        <v>179</v>
      </c>
      <c r="G94" s="190" t="s">
        <v>1459</v>
      </c>
    </row>
    <row r="95" spans="1:7" ht="24.95" customHeight="1">
      <c r="A95" s="188">
        <v>92</v>
      </c>
      <c r="B95" s="322"/>
      <c r="C95" s="182" t="s">
        <v>914</v>
      </c>
      <c r="D95" s="43" t="s">
        <v>950</v>
      </c>
      <c r="E95" s="68" t="s">
        <v>951</v>
      </c>
      <c r="F95" s="43" t="s">
        <v>179</v>
      </c>
      <c r="G95" s="190" t="s">
        <v>1459</v>
      </c>
    </row>
    <row r="96" spans="1:7" ht="24.95" customHeight="1">
      <c r="A96" s="188">
        <v>93</v>
      </c>
      <c r="B96" s="320" t="s">
        <v>1032</v>
      </c>
      <c r="C96" s="182" t="s">
        <v>1036</v>
      </c>
      <c r="D96" s="43" t="s">
        <v>992</v>
      </c>
      <c r="E96" s="68" t="s">
        <v>993</v>
      </c>
      <c r="F96" s="43" t="s">
        <v>3</v>
      </c>
      <c r="G96" s="190" t="s">
        <v>1460</v>
      </c>
    </row>
    <row r="97" spans="1:7" ht="24.95" customHeight="1">
      <c r="A97" s="188">
        <v>94</v>
      </c>
      <c r="B97" s="321"/>
      <c r="C97" s="182" t="s">
        <v>1036</v>
      </c>
      <c r="D97" s="43" t="s">
        <v>994</v>
      </c>
      <c r="E97" s="68" t="s">
        <v>995</v>
      </c>
      <c r="F97" s="43" t="s">
        <v>6</v>
      </c>
      <c r="G97" s="190" t="s">
        <v>1460</v>
      </c>
    </row>
    <row r="98" spans="1:7" ht="24.95" customHeight="1">
      <c r="A98" s="188">
        <v>95</v>
      </c>
      <c r="B98" s="321"/>
      <c r="C98" s="182" t="s">
        <v>1036</v>
      </c>
      <c r="D98" s="43" t="s">
        <v>996</v>
      </c>
      <c r="E98" s="68" t="s">
        <v>997</v>
      </c>
      <c r="F98" s="43" t="s">
        <v>5</v>
      </c>
      <c r="G98" s="190" t="s">
        <v>1460</v>
      </c>
    </row>
    <row r="99" spans="1:7" ht="24.95" customHeight="1">
      <c r="A99" s="188">
        <v>96</v>
      </c>
      <c r="B99" s="321"/>
      <c r="C99" s="182" t="s">
        <v>1036</v>
      </c>
      <c r="D99" s="43" t="s">
        <v>998</v>
      </c>
      <c r="E99" s="68" t="s">
        <v>999</v>
      </c>
      <c r="F99" s="43" t="s">
        <v>5</v>
      </c>
      <c r="G99" s="190" t="s">
        <v>1460</v>
      </c>
    </row>
    <row r="100" spans="1:7" ht="24.95" customHeight="1">
      <c r="A100" s="188">
        <v>97</v>
      </c>
      <c r="B100" s="321"/>
      <c r="C100" s="182" t="s">
        <v>1036</v>
      </c>
      <c r="D100" s="43" t="s">
        <v>1000</v>
      </c>
      <c r="E100" s="68" t="s">
        <v>1001</v>
      </c>
      <c r="F100" s="43" t="s">
        <v>3</v>
      </c>
      <c r="G100" s="190" t="s">
        <v>1460</v>
      </c>
    </row>
    <row r="101" spans="1:7" ht="24.95" customHeight="1">
      <c r="A101" s="188">
        <v>98</v>
      </c>
      <c r="B101" s="321"/>
      <c r="C101" s="182" t="s">
        <v>1036</v>
      </c>
      <c r="D101" s="43" t="s">
        <v>1002</v>
      </c>
      <c r="E101" s="68" t="s">
        <v>1003</v>
      </c>
      <c r="F101" s="43" t="s">
        <v>3</v>
      </c>
      <c r="G101" s="190" t="s">
        <v>1460</v>
      </c>
    </row>
    <row r="102" spans="1:7" ht="24.95" customHeight="1">
      <c r="A102" s="188">
        <v>99</v>
      </c>
      <c r="B102" s="321"/>
      <c r="C102" s="182" t="s">
        <v>1036</v>
      </c>
      <c r="D102" s="43" t="s">
        <v>1004</v>
      </c>
      <c r="E102" s="68" t="s">
        <v>1005</v>
      </c>
      <c r="F102" s="43" t="s">
        <v>4</v>
      </c>
      <c r="G102" s="190" t="s">
        <v>1460</v>
      </c>
    </row>
    <row r="103" spans="1:7" ht="24.95" customHeight="1">
      <c r="A103" s="188">
        <v>100</v>
      </c>
      <c r="B103" s="322"/>
      <c r="C103" s="182" t="s">
        <v>1036</v>
      </c>
      <c r="D103" s="43" t="s">
        <v>1006</v>
      </c>
      <c r="E103" s="68" t="s">
        <v>1007</v>
      </c>
      <c r="F103" s="182" t="s">
        <v>6</v>
      </c>
      <c r="G103" s="190" t="s">
        <v>1460</v>
      </c>
    </row>
    <row r="104" spans="1:7" ht="24.95" customHeight="1">
      <c r="A104" s="188">
        <v>101</v>
      </c>
      <c r="B104" s="285">
        <v>41733</v>
      </c>
      <c r="C104" s="182" t="s">
        <v>662</v>
      </c>
      <c r="D104" s="44" t="s">
        <v>1038</v>
      </c>
      <c r="E104" s="72" t="s">
        <v>1051</v>
      </c>
      <c r="F104" s="44" t="s">
        <v>20</v>
      </c>
      <c r="G104" s="190" t="s">
        <v>1461</v>
      </c>
    </row>
    <row r="105" spans="1:7" ht="24.95" customHeight="1">
      <c r="A105" s="188">
        <v>102</v>
      </c>
      <c r="B105" s="286"/>
      <c r="C105" s="182" t="s">
        <v>662</v>
      </c>
      <c r="D105" s="44" t="s">
        <v>1039</v>
      </c>
      <c r="E105" s="72" t="s">
        <v>1052</v>
      </c>
      <c r="F105" s="44" t="s">
        <v>20</v>
      </c>
      <c r="G105" s="190" t="s">
        <v>1461</v>
      </c>
    </row>
    <row r="106" spans="1:7" ht="24.95" customHeight="1">
      <c r="A106" s="188">
        <v>103</v>
      </c>
      <c r="B106" s="286"/>
      <c r="C106" s="182" t="s">
        <v>662</v>
      </c>
      <c r="D106" s="44" t="s">
        <v>1040</v>
      </c>
      <c r="E106" s="72" t="s">
        <v>1053</v>
      </c>
      <c r="F106" s="44" t="s">
        <v>20</v>
      </c>
      <c r="G106" s="190" t="s">
        <v>1461</v>
      </c>
    </row>
    <row r="107" spans="1:7" ht="24.95" customHeight="1">
      <c r="A107" s="188">
        <v>104</v>
      </c>
      <c r="B107" s="286"/>
      <c r="C107" s="182" t="s">
        <v>662</v>
      </c>
      <c r="D107" s="44" t="s">
        <v>1000</v>
      </c>
      <c r="E107" s="72" t="s">
        <v>1001</v>
      </c>
      <c r="F107" s="44" t="s">
        <v>3</v>
      </c>
      <c r="G107" s="190" t="s">
        <v>1461</v>
      </c>
    </row>
    <row r="108" spans="1:7" ht="24.95" customHeight="1">
      <c r="A108" s="188">
        <v>105</v>
      </c>
      <c r="B108" s="286"/>
      <c r="C108" s="182" t="s">
        <v>662</v>
      </c>
      <c r="D108" s="44" t="s">
        <v>1041</v>
      </c>
      <c r="E108" s="72" t="s">
        <v>1054</v>
      </c>
      <c r="F108" s="44" t="s">
        <v>3</v>
      </c>
      <c r="G108" s="190" t="s">
        <v>1461</v>
      </c>
    </row>
    <row r="109" spans="1:7" ht="24.95" customHeight="1">
      <c r="A109" s="188">
        <v>106</v>
      </c>
      <c r="B109" s="286"/>
      <c r="C109" s="182" t="s">
        <v>662</v>
      </c>
      <c r="D109" s="44" t="s">
        <v>1042</v>
      </c>
      <c r="E109" s="72" t="s">
        <v>1055</v>
      </c>
      <c r="F109" s="44" t="s">
        <v>5</v>
      </c>
      <c r="G109" s="190" t="s">
        <v>1461</v>
      </c>
    </row>
    <row r="110" spans="1:7" ht="24.95" customHeight="1">
      <c r="A110" s="188">
        <v>107</v>
      </c>
      <c r="B110" s="286"/>
      <c r="C110" s="182" t="s">
        <v>662</v>
      </c>
      <c r="D110" s="44" t="s">
        <v>1043</v>
      </c>
      <c r="E110" s="72" t="s">
        <v>1056</v>
      </c>
      <c r="F110" s="44" t="s">
        <v>5</v>
      </c>
      <c r="G110" s="190" t="s">
        <v>1461</v>
      </c>
    </row>
    <row r="111" spans="1:7" ht="24.95" customHeight="1">
      <c r="A111" s="188">
        <v>108</v>
      </c>
      <c r="B111" s="286"/>
      <c r="C111" s="182" t="s">
        <v>662</v>
      </c>
      <c r="D111" s="44" t="s">
        <v>1045</v>
      </c>
      <c r="E111" s="72" t="s">
        <v>1058</v>
      </c>
      <c r="F111" s="44" t="s">
        <v>5</v>
      </c>
      <c r="G111" s="190" t="s">
        <v>1461</v>
      </c>
    </row>
    <row r="112" spans="1:7" ht="24.95" customHeight="1">
      <c r="A112" s="188">
        <v>109</v>
      </c>
      <c r="B112" s="286"/>
      <c r="C112" s="182" t="s">
        <v>662</v>
      </c>
      <c r="D112" s="44" t="s">
        <v>1046</v>
      </c>
      <c r="E112" s="72" t="s">
        <v>1059</v>
      </c>
      <c r="F112" s="44" t="s">
        <v>5</v>
      </c>
      <c r="G112" s="190" t="s">
        <v>1461</v>
      </c>
    </row>
    <row r="113" spans="1:7" ht="24.95" customHeight="1">
      <c r="A113" s="188">
        <v>110</v>
      </c>
      <c r="B113" s="286"/>
      <c r="C113" s="182" t="s">
        <v>662</v>
      </c>
      <c r="D113" s="44" t="s">
        <v>1047</v>
      </c>
      <c r="E113" s="72" t="s">
        <v>1060</v>
      </c>
      <c r="F113" s="44" t="s">
        <v>5</v>
      </c>
      <c r="G113" s="190" t="s">
        <v>1461</v>
      </c>
    </row>
    <row r="114" spans="1:7" ht="24.95" customHeight="1">
      <c r="A114" s="188">
        <v>111</v>
      </c>
      <c r="B114" s="286"/>
      <c r="C114" s="182" t="s">
        <v>662</v>
      </c>
      <c r="D114" s="44" t="s">
        <v>1048</v>
      </c>
      <c r="E114" s="72" t="s">
        <v>1061</v>
      </c>
      <c r="F114" s="44" t="s">
        <v>6</v>
      </c>
      <c r="G114" s="190" t="s">
        <v>1461</v>
      </c>
    </row>
    <row r="115" spans="1:7" ht="24.95" customHeight="1">
      <c r="A115" s="188">
        <v>112</v>
      </c>
      <c r="B115" s="286"/>
      <c r="C115" s="182" t="s">
        <v>662</v>
      </c>
      <c r="D115" s="44" t="s">
        <v>994</v>
      </c>
      <c r="E115" s="72" t="s">
        <v>995</v>
      </c>
      <c r="F115" s="44" t="s">
        <v>6</v>
      </c>
      <c r="G115" s="190" t="s">
        <v>1461</v>
      </c>
    </row>
    <row r="116" spans="1:7" ht="24.95" customHeight="1">
      <c r="A116" s="188">
        <v>113</v>
      </c>
      <c r="B116" s="286"/>
      <c r="C116" s="182" t="s">
        <v>662</v>
      </c>
      <c r="D116" s="44" t="s">
        <v>1049</v>
      </c>
      <c r="E116" s="72" t="s">
        <v>1062</v>
      </c>
      <c r="F116" s="44" t="s">
        <v>6</v>
      </c>
      <c r="G116" s="190" t="s">
        <v>1461</v>
      </c>
    </row>
    <row r="117" spans="1:7" ht="24.95" customHeight="1">
      <c r="A117" s="188">
        <v>114</v>
      </c>
      <c r="B117" s="286"/>
      <c r="C117" s="182" t="s">
        <v>662</v>
      </c>
      <c r="D117" s="43" t="s">
        <v>557</v>
      </c>
      <c r="E117" s="68" t="s">
        <v>558</v>
      </c>
      <c r="F117" s="43" t="s">
        <v>6</v>
      </c>
      <c r="G117" s="190" t="s">
        <v>1461</v>
      </c>
    </row>
    <row r="118" spans="1:7" ht="24.95" customHeight="1">
      <c r="A118" s="188">
        <v>115</v>
      </c>
      <c r="B118" s="286"/>
      <c r="C118" s="182" t="s">
        <v>662</v>
      </c>
      <c r="D118" s="43" t="s">
        <v>563</v>
      </c>
      <c r="E118" s="68" t="s">
        <v>564</v>
      </c>
      <c r="F118" s="43" t="s">
        <v>6</v>
      </c>
      <c r="G118" s="190" t="s">
        <v>1461</v>
      </c>
    </row>
    <row r="119" spans="1:7" ht="24.95" customHeight="1">
      <c r="A119" s="188">
        <v>116</v>
      </c>
      <c r="B119" s="286"/>
      <c r="C119" s="182" t="s">
        <v>662</v>
      </c>
      <c r="D119" s="43" t="s">
        <v>1257</v>
      </c>
      <c r="E119" s="68" t="s">
        <v>1258</v>
      </c>
      <c r="F119" s="43" t="s">
        <v>6</v>
      </c>
      <c r="G119" s="190" t="s">
        <v>1461</v>
      </c>
    </row>
    <row r="120" spans="1:7" ht="24.95" customHeight="1">
      <c r="A120" s="188">
        <v>117</v>
      </c>
      <c r="B120" s="286"/>
      <c r="C120" s="182" t="s">
        <v>662</v>
      </c>
      <c r="D120" s="44" t="s">
        <v>1050</v>
      </c>
      <c r="E120" s="72" t="s">
        <v>1063</v>
      </c>
      <c r="F120" s="44" t="s">
        <v>179</v>
      </c>
      <c r="G120" s="190" t="s">
        <v>1461</v>
      </c>
    </row>
    <row r="121" spans="1:7" ht="24.95" customHeight="1">
      <c r="A121" s="188">
        <v>118</v>
      </c>
      <c r="B121" s="286"/>
      <c r="C121" s="182" t="s">
        <v>662</v>
      </c>
      <c r="D121" s="43" t="s">
        <v>1261</v>
      </c>
      <c r="E121" s="68" t="s">
        <v>1262</v>
      </c>
      <c r="F121" s="44" t="s">
        <v>179</v>
      </c>
      <c r="G121" s="190" t="s">
        <v>1461</v>
      </c>
    </row>
    <row r="122" spans="1:7" ht="24.95" customHeight="1">
      <c r="A122" s="188">
        <v>119</v>
      </c>
      <c r="B122" s="286"/>
      <c r="C122" s="182" t="s">
        <v>662</v>
      </c>
      <c r="D122" s="43" t="s">
        <v>1264</v>
      </c>
      <c r="E122" s="68" t="s">
        <v>1265</v>
      </c>
      <c r="F122" s="44" t="s">
        <v>179</v>
      </c>
      <c r="G122" s="190" t="s">
        <v>1461</v>
      </c>
    </row>
    <row r="123" spans="1:7" ht="24.95" customHeight="1">
      <c r="A123" s="188">
        <v>120</v>
      </c>
      <c r="B123" s="286"/>
      <c r="C123" s="182" t="s">
        <v>662</v>
      </c>
      <c r="D123" s="43" t="s">
        <v>1267</v>
      </c>
      <c r="E123" s="68" t="s">
        <v>1268</v>
      </c>
      <c r="F123" s="44" t="s">
        <v>179</v>
      </c>
      <c r="G123" s="190" t="s">
        <v>1461</v>
      </c>
    </row>
    <row r="124" spans="1:7" ht="24.95" customHeight="1">
      <c r="A124" s="188">
        <v>121</v>
      </c>
      <c r="B124" s="286"/>
      <c r="C124" s="182" t="s">
        <v>662</v>
      </c>
      <c r="D124" s="44" t="s">
        <v>938</v>
      </c>
      <c r="E124" s="72" t="s">
        <v>939</v>
      </c>
      <c r="F124" s="44" t="s">
        <v>179</v>
      </c>
      <c r="G124" s="190" t="s">
        <v>1461</v>
      </c>
    </row>
    <row r="125" spans="1:7" ht="24.95" customHeight="1">
      <c r="A125" s="188">
        <v>122</v>
      </c>
      <c r="B125" s="287"/>
      <c r="C125" s="182" t="s">
        <v>662</v>
      </c>
      <c r="D125" s="43" t="s">
        <v>1350</v>
      </c>
      <c r="E125" s="68" t="s">
        <v>1351</v>
      </c>
      <c r="F125" s="43" t="s">
        <v>179</v>
      </c>
      <c r="G125" s="190" t="s">
        <v>1461</v>
      </c>
    </row>
    <row r="126" spans="1:7" ht="24.95" customHeight="1">
      <c r="A126" s="188">
        <v>123</v>
      </c>
      <c r="B126" s="182"/>
      <c r="C126" s="182" t="s">
        <v>1217</v>
      </c>
      <c r="D126" s="43" t="s">
        <v>1044</v>
      </c>
      <c r="E126" s="68" t="s">
        <v>1057</v>
      </c>
      <c r="F126" s="182" t="s">
        <v>5</v>
      </c>
      <c r="G126" s="190" t="s">
        <v>1462</v>
      </c>
    </row>
    <row r="127" spans="1:7" ht="24.95" customHeight="1">
      <c r="A127" s="188">
        <v>124</v>
      </c>
      <c r="B127" s="320" t="s">
        <v>1246</v>
      </c>
      <c r="C127" s="182" t="s">
        <v>990</v>
      </c>
      <c r="D127" s="43" t="s">
        <v>1233</v>
      </c>
      <c r="E127" s="68" t="s">
        <v>1234</v>
      </c>
      <c r="F127" s="182" t="s">
        <v>179</v>
      </c>
      <c r="G127" s="323" t="s">
        <v>1463</v>
      </c>
    </row>
    <row r="128" spans="1:7" ht="24.95" customHeight="1">
      <c r="A128" s="188">
        <v>125</v>
      </c>
      <c r="B128" s="321"/>
      <c r="C128" s="182" t="s">
        <v>990</v>
      </c>
      <c r="D128" s="43" t="s">
        <v>1236</v>
      </c>
      <c r="E128" s="68" t="s">
        <v>1237</v>
      </c>
      <c r="F128" s="182" t="s">
        <v>179</v>
      </c>
      <c r="G128" s="324"/>
    </row>
    <row r="129" spans="1:10" ht="24.95" customHeight="1">
      <c r="A129" s="188">
        <v>126</v>
      </c>
      <c r="B129" s="321"/>
      <c r="C129" s="182" t="s">
        <v>990</v>
      </c>
      <c r="D129" s="43" t="s">
        <v>1239</v>
      </c>
      <c r="E129" s="68" t="s">
        <v>1240</v>
      </c>
      <c r="F129" s="182" t="s">
        <v>179</v>
      </c>
      <c r="G129" s="324"/>
    </row>
    <row r="130" spans="1:10" ht="24.95" customHeight="1">
      <c r="A130" s="188">
        <v>127</v>
      </c>
      <c r="B130" s="322"/>
      <c r="C130" s="182" t="s">
        <v>990</v>
      </c>
      <c r="D130" s="43" t="s">
        <v>1242</v>
      </c>
      <c r="E130" s="68" t="s">
        <v>1243</v>
      </c>
      <c r="F130" s="182" t="s">
        <v>179</v>
      </c>
      <c r="G130" s="324"/>
    </row>
    <row r="131" spans="1:10" ht="24.95" customHeight="1">
      <c r="A131" s="188">
        <v>128</v>
      </c>
      <c r="B131" s="182"/>
      <c r="C131" s="182" t="s">
        <v>990</v>
      </c>
      <c r="D131" s="43" t="s">
        <v>1332</v>
      </c>
      <c r="E131" s="68" t="s">
        <v>1333</v>
      </c>
      <c r="F131" s="182" t="s">
        <v>179</v>
      </c>
      <c r="G131" s="325"/>
    </row>
    <row r="132" spans="1:10" ht="24.95" customHeight="1">
      <c r="A132" s="188">
        <v>129</v>
      </c>
      <c r="B132" s="183">
        <v>41949</v>
      </c>
      <c r="C132" s="182" t="s">
        <v>1249</v>
      </c>
      <c r="D132" s="43" t="s">
        <v>1247</v>
      </c>
      <c r="E132" s="68" t="s">
        <v>1248</v>
      </c>
      <c r="F132" s="182" t="s">
        <v>3</v>
      </c>
      <c r="G132" s="190" t="s">
        <v>1464</v>
      </c>
    </row>
    <row r="133" spans="1:10" ht="24.95" customHeight="1">
      <c r="A133" s="188">
        <v>130</v>
      </c>
      <c r="B133" s="320" t="s">
        <v>1330</v>
      </c>
      <c r="C133" s="191" t="s">
        <v>1329</v>
      </c>
      <c r="D133" s="43" t="s">
        <v>1049</v>
      </c>
      <c r="E133" s="68" t="s">
        <v>1062</v>
      </c>
      <c r="F133" s="43" t="s">
        <v>6</v>
      </c>
      <c r="G133" s="190" t="s">
        <v>1465</v>
      </c>
    </row>
    <row r="134" spans="1:10" ht="24.95" customHeight="1">
      <c r="A134" s="188">
        <v>131</v>
      </c>
      <c r="B134" s="321"/>
      <c r="C134" s="193"/>
      <c r="D134" s="43" t="s">
        <v>1337</v>
      </c>
      <c r="E134" s="68" t="s">
        <v>1338</v>
      </c>
      <c r="F134" s="43" t="s">
        <v>179</v>
      </c>
      <c r="G134" s="190" t="s">
        <v>1465</v>
      </c>
    </row>
    <row r="135" spans="1:10" ht="24.95" customHeight="1">
      <c r="A135" s="188">
        <v>132</v>
      </c>
      <c r="B135" s="322"/>
      <c r="C135" s="192"/>
      <c r="D135" s="43" t="s">
        <v>1357</v>
      </c>
      <c r="E135" s="68" t="s">
        <v>1358</v>
      </c>
      <c r="F135" s="43" t="s">
        <v>5</v>
      </c>
      <c r="G135" s="185" t="s">
        <v>1336</v>
      </c>
    </row>
    <row r="136" spans="1:10" ht="24.95" customHeight="1">
      <c r="A136" s="188">
        <v>133</v>
      </c>
      <c r="B136" s="285">
        <v>41918</v>
      </c>
      <c r="C136" s="191" t="s">
        <v>1387</v>
      </c>
      <c r="D136" s="43" t="s">
        <v>1388</v>
      </c>
      <c r="E136" s="68" t="s">
        <v>1389</v>
      </c>
      <c r="F136" s="43" t="s">
        <v>179</v>
      </c>
      <c r="G136" s="312" t="s">
        <v>1393</v>
      </c>
      <c r="H136" s="125"/>
      <c r="I136" s="125"/>
      <c r="J136" s="125"/>
    </row>
    <row r="137" spans="1:10" ht="24.95" customHeight="1">
      <c r="A137" s="188">
        <v>134</v>
      </c>
      <c r="B137" s="287"/>
      <c r="C137" s="101"/>
      <c r="D137" s="43" t="s">
        <v>926</v>
      </c>
      <c r="E137" s="68" t="s">
        <v>927</v>
      </c>
      <c r="F137" s="43" t="s">
        <v>179</v>
      </c>
      <c r="G137" s="313"/>
      <c r="H137" s="125"/>
      <c r="I137" s="125"/>
      <c r="J137" s="125"/>
    </row>
  </sheetData>
  <mergeCells count="12">
    <mergeCell ref="B136:B137"/>
    <mergeCell ref="G136:G137"/>
    <mergeCell ref="A1:G1"/>
    <mergeCell ref="A2:G2"/>
    <mergeCell ref="B40:B42"/>
    <mergeCell ref="B80:B81"/>
    <mergeCell ref="B82:B95"/>
    <mergeCell ref="B96:B103"/>
    <mergeCell ref="B104:B125"/>
    <mergeCell ref="B127:B130"/>
    <mergeCell ref="G127:G131"/>
    <mergeCell ref="B133:B135"/>
  </mergeCells>
  <pageMargins left="0.38" right="0.7" top="0.27" bottom="0.23" header="0.23" footer="0.3"/>
  <pageSetup paperSize="9" scale="8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selection activeCell="M19" sqref="M19"/>
    </sheetView>
  </sheetViews>
  <sheetFormatPr defaultRowHeight="12.75"/>
  <cols>
    <col min="1" max="1" width="4.85546875" style="57" customWidth="1"/>
    <col min="2" max="2" width="24" style="60" customWidth="1"/>
    <col min="3" max="3" width="4.28515625" style="57" customWidth="1"/>
    <col min="4" max="4" width="4.140625" style="57" customWidth="1"/>
    <col min="5" max="5" width="4.42578125" style="57" customWidth="1"/>
    <col min="6" max="6" width="3.7109375" style="57" customWidth="1"/>
    <col min="7" max="8" width="5.7109375" style="57" customWidth="1"/>
    <col min="9" max="9" width="8" style="57" customWidth="1"/>
    <col min="10" max="10" width="8.28515625" style="57" customWidth="1"/>
    <col min="11" max="11" width="7.7109375" style="57" customWidth="1"/>
    <col min="12" max="16384" width="9.140625" style="57"/>
  </cols>
  <sheetData>
    <row r="1" spans="1:11" s="55" customFormat="1" ht="33" customHeight="1">
      <c r="A1" s="253" t="s">
        <v>661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</row>
    <row r="2" spans="1:11" s="56" customFormat="1" ht="20.25" customHeight="1">
      <c r="A2" s="254" t="s">
        <v>40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</row>
    <row r="3" spans="1:11" s="55" customFormat="1" ht="22.5" customHeight="1">
      <c r="A3" s="255" t="s">
        <v>50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</row>
    <row r="4" spans="1:11" s="55" customFormat="1" ht="22.5" customHeight="1">
      <c r="A4" s="261" t="s">
        <v>1482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</row>
    <row r="5" spans="1:11" s="55" customFormat="1" ht="28.5" customHeight="1">
      <c r="A5" s="256" t="s">
        <v>1255</v>
      </c>
      <c r="B5" s="250" t="s">
        <v>34</v>
      </c>
      <c r="C5" s="257" t="s">
        <v>21</v>
      </c>
      <c r="D5" s="257"/>
      <c r="E5" s="257"/>
      <c r="F5" s="257"/>
      <c r="G5" s="257"/>
      <c r="H5" s="257"/>
      <c r="I5" s="257"/>
      <c r="J5" s="257"/>
      <c r="K5" s="250" t="s">
        <v>32</v>
      </c>
    </row>
    <row r="6" spans="1:11" ht="23.25" customHeight="1">
      <c r="A6" s="256"/>
      <c r="B6" s="256"/>
      <c r="C6" s="241" t="s">
        <v>5</v>
      </c>
      <c r="D6" s="241" t="s">
        <v>6</v>
      </c>
      <c r="E6" s="241" t="s">
        <v>3</v>
      </c>
      <c r="F6" s="241" t="s">
        <v>4</v>
      </c>
      <c r="G6" s="241" t="s">
        <v>0</v>
      </c>
      <c r="H6" s="241" t="s">
        <v>1</v>
      </c>
      <c r="I6" s="240" t="s">
        <v>13</v>
      </c>
      <c r="J6" s="240" t="s">
        <v>1254</v>
      </c>
      <c r="K6" s="250"/>
    </row>
    <row r="7" spans="1:11" s="10" customFormat="1" ht="24.75" customHeight="1">
      <c r="A7" s="242">
        <v>1</v>
      </c>
      <c r="B7" s="8" t="s">
        <v>54</v>
      </c>
      <c r="C7" s="242"/>
      <c r="D7" s="242"/>
      <c r="E7" s="242"/>
      <c r="F7" s="242">
        <v>1</v>
      </c>
      <c r="G7" s="242"/>
      <c r="H7" s="242"/>
      <c r="I7" s="242"/>
      <c r="J7" s="242"/>
      <c r="K7" s="103">
        <f>SUM(C7:J7)</f>
        <v>1</v>
      </c>
    </row>
    <row r="8" spans="1:11" s="10" customFormat="1" ht="32.1" customHeight="1">
      <c r="A8" s="242">
        <v>2</v>
      </c>
      <c r="B8" s="8" t="s">
        <v>89</v>
      </c>
      <c r="C8" s="242">
        <v>6</v>
      </c>
      <c r="D8" s="242">
        <v>5</v>
      </c>
      <c r="E8" s="242">
        <v>2</v>
      </c>
      <c r="F8" s="242"/>
      <c r="G8" s="242"/>
      <c r="H8" s="242"/>
      <c r="I8" s="242"/>
      <c r="J8" s="242"/>
      <c r="K8" s="103">
        <f t="shared" ref="K8:K18" si="0">SUM(C8:J8)</f>
        <v>13</v>
      </c>
    </row>
    <row r="9" spans="1:11" s="91" customFormat="1" ht="21.75" customHeight="1">
      <c r="A9" s="242">
        <v>3</v>
      </c>
      <c r="B9" s="8" t="s">
        <v>251</v>
      </c>
      <c r="C9" s="242"/>
      <c r="D9" s="242"/>
      <c r="E9" s="242">
        <v>1</v>
      </c>
      <c r="F9" s="242"/>
      <c r="G9" s="242"/>
      <c r="H9" s="242"/>
      <c r="I9" s="242"/>
      <c r="J9" s="242"/>
      <c r="K9" s="103">
        <f t="shared" si="0"/>
        <v>1</v>
      </c>
    </row>
    <row r="10" spans="1:11" s="10" customFormat="1" ht="32.1" customHeight="1">
      <c r="A10" s="242">
        <v>4</v>
      </c>
      <c r="B10" s="92" t="s">
        <v>1306</v>
      </c>
      <c r="C10" s="244">
        <v>2</v>
      </c>
      <c r="D10" s="244">
        <v>2</v>
      </c>
      <c r="E10" s="244"/>
      <c r="F10" s="244"/>
      <c r="G10" s="244"/>
      <c r="H10" s="244"/>
      <c r="I10" s="244"/>
      <c r="J10" s="244"/>
      <c r="K10" s="104">
        <f t="shared" si="0"/>
        <v>4</v>
      </c>
    </row>
    <row r="11" spans="1:11" s="10" customFormat="1" ht="32.1" customHeight="1">
      <c r="A11" s="242">
        <v>5</v>
      </c>
      <c r="B11" s="8" t="s">
        <v>1305</v>
      </c>
      <c r="C11" s="242">
        <v>1</v>
      </c>
      <c r="D11" s="242"/>
      <c r="E11" s="242">
        <v>2</v>
      </c>
      <c r="F11" s="242"/>
      <c r="G11" s="242"/>
      <c r="H11" s="242"/>
      <c r="I11" s="242"/>
      <c r="J11" s="242"/>
      <c r="K11" s="103">
        <f t="shared" si="0"/>
        <v>3</v>
      </c>
    </row>
    <row r="12" spans="1:11" s="10" customFormat="1" ht="32.1" customHeight="1">
      <c r="A12" s="242">
        <v>6</v>
      </c>
      <c r="B12" s="8" t="s">
        <v>602</v>
      </c>
      <c r="C12" s="242">
        <v>4</v>
      </c>
      <c r="D12" s="242">
        <v>2</v>
      </c>
      <c r="E12" s="242">
        <v>2</v>
      </c>
      <c r="F12" s="242"/>
      <c r="G12" s="242"/>
      <c r="H12" s="242"/>
      <c r="I12" s="242"/>
      <c r="J12" s="242"/>
      <c r="K12" s="103">
        <f t="shared" si="0"/>
        <v>8</v>
      </c>
    </row>
    <row r="13" spans="1:11" s="10" customFormat="1" ht="32.1" customHeight="1">
      <c r="A13" s="242">
        <v>7</v>
      </c>
      <c r="B13" s="8" t="s">
        <v>605</v>
      </c>
      <c r="C13" s="242"/>
      <c r="D13" s="242"/>
      <c r="E13" s="242">
        <v>1</v>
      </c>
      <c r="F13" s="242"/>
      <c r="G13" s="242"/>
      <c r="H13" s="242"/>
      <c r="I13" s="242"/>
      <c r="J13" s="242"/>
      <c r="K13" s="103">
        <f t="shared" si="0"/>
        <v>1</v>
      </c>
    </row>
    <row r="14" spans="1:11" s="10" customFormat="1" ht="32.1" customHeight="1">
      <c r="A14" s="242">
        <v>8</v>
      </c>
      <c r="B14" s="8" t="s">
        <v>633</v>
      </c>
      <c r="C14" s="242"/>
      <c r="D14" s="242"/>
      <c r="E14" s="242">
        <v>1</v>
      </c>
      <c r="F14" s="242"/>
      <c r="G14" s="242"/>
      <c r="H14" s="242"/>
      <c r="I14" s="242"/>
      <c r="J14" s="242"/>
      <c r="K14" s="103">
        <f t="shared" si="0"/>
        <v>1</v>
      </c>
    </row>
    <row r="15" spans="1:11" s="10" customFormat="1" ht="32.1" customHeight="1">
      <c r="A15" s="242">
        <v>9</v>
      </c>
      <c r="B15" s="8" t="s">
        <v>635</v>
      </c>
      <c r="C15" s="242">
        <v>2</v>
      </c>
      <c r="D15" s="242"/>
      <c r="E15" s="242">
        <v>1</v>
      </c>
      <c r="F15" s="242"/>
      <c r="G15" s="242"/>
      <c r="H15" s="242"/>
      <c r="I15" s="242"/>
      <c r="J15" s="242"/>
      <c r="K15" s="103">
        <f t="shared" si="0"/>
        <v>3</v>
      </c>
    </row>
    <row r="16" spans="1:11" s="10" customFormat="1" ht="32.1" customHeight="1">
      <c r="A16" s="242">
        <v>10</v>
      </c>
      <c r="B16" s="8" t="s">
        <v>662</v>
      </c>
      <c r="C16" s="242">
        <v>8</v>
      </c>
      <c r="D16" s="242">
        <v>6</v>
      </c>
      <c r="E16" s="242">
        <v>6</v>
      </c>
      <c r="F16" s="242"/>
      <c r="G16" s="242"/>
      <c r="H16" s="242"/>
      <c r="I16" s="242"/>
      <c r="J16" s="242"/>
      <c r="K16" s="103">
        <f t="shared" si="0"/>
        <v>20</v>
      </c>
    </row>
    <row r="17" spans="1:11" s="10" customFormat="1" ht="32.1" customHeight="1">
      <c r="A17" s="242">
        <v>11</v>
      </c>
      <c r="B17" s="10" t="s">
        <v>1307</v>
      </c>
      <c r="C17" s="243">
        <v>3</v>
      </c>
      <c r="D17" s="243"/>
      <c r="E17" s="243"/>
      <c r="F17" s="243"/>
      <c r="G17" s="243"/>
      <c r="H17" s="243"/>
      <c r="I17" s="243"/>
      <c r="J17" s="243"/>
      <c r="K17" s="105">
        <f t="shared" si="0"/>
        <v>3</v>
      </c>
    </row>
    <row r="18" spans="1:11" s="10" customFormat="1" ht="32.1" customHeight="1">
      <c r="A18" s="242">
        <v>12</v>
      </c>
      <c r="B18" s="12" t="s">
        <v>1308</v>
      </c>
      <c r="C18" s="242">
        <v>7</v>
      </c>
      <c r="D18" s="242">
        <v>2</v>
      </c>
      <c r="E18" s="242">
        <v>3</v>
      </c>
      <c r="F18" s="242"/>
      <c r="G18" s="242"/>
      <c r="H18" s="242"/>
      <c r="I18" s="242"/>
      <c r="J18" s="242"/>
      <c r="K18" s="103">
        <f t="shared" si="0"/>
        <v>12</v>
      </c>
    </row>
    <row r="19" spans="1:11" s="10" customFormat="1" ht="32.1" customHeight="1">
      <c r="A19" s="242">
        <v>13</v>
      </c>
      <c r="B19" s="12" t="s">
        <v>991</v>
      </c>
      <c r="C19" s="242">
        <v>4</v>
      </c>
      <c r="D19" s="242">
        <v>4</v>
      </c>
      <c r="E19" s="242">
        <v>4</v>
      </c>
      <c r="F19" s="242"/>
      <c r="G19" s="242"/>
      <c r="H19" s="242"/>
      <c r="I19" s="242"/>
      <c r="J19" s="242"/>
      <c r="K19" s="103">
        <f t="shared" ref="K19:K21" si="1">SUM(C19:J19)</f>
        <v>12</v>
      </c>
    </row>
    <row r="20" spans="1:11" s="10" customFormat="1" ht="32.1" customHeight="1">
      <c r="A20" s="242">
        <v>14</v>
      </c>
      <c r="B20" s="12" t="s">
        <v>1328</v>
      </c>
      <c r="C20" s="242"/>
      <c r="D20" s="242">
        <v>6</v>
      </c>
      <c r="E20" s="242"/>
      <c r="F20" s="242"/>
      <c r="G20" s="242"/>
      <c r="H20" s="242"/>
      <c r="I20" s="242"/>
      <c r="J20" s="242"/>
      <c r="K20" s="103">
        <f t="shared" si="1"/>
        <v>6</v>
      </c>
    </row>
    <row r="21" spans="1:11" s="10" customFormat="1" ht="32.1" customHeight="1">
      <c r="A21" s="242">
        <v>15</v>
      </c>
      <c r="B21" s="12" t="s">
        <v>1227</v>
      </c>
      <c r="C21" s="242"/>
      <c r="D21" s="242"/>
      <c r="E21" s="242">
        <v>3</v>
      </c>
      <c r="F21" s="242"/>
      <c r="G21" s="242"/>
      <c r="H21" s="242"/>
      <c r="I21" s="242"/>
      <c r="J21" s="242"/>
      <c r="K21" s="103">
        <f t="shared" si="1"/>
        <v>3</v>
      </c>
    </row>
    <row r="22" spans="1:11" s="58" customFormat="1" ht="32.1" customHeight="1">
      <c r="A22" s="248" t="s">
        <v>88</v>
      </c>
      <c r="B22" s="248"/>
      <c r="C22" s="239">
        <f>SUM(C7:C19)</f>
        <v>37</v>
      </c>
      <c r="D22" s="239">
        <f>SUM(D7:D19)</f>
        <v>21</v>
      </c>
      <c r="E22" s="239">
        <f>SUM(E7:E21)</f>
        <v>26</v>
      </c>
      <c r="F22" s="239">
        <f>SUM(F7:F19)</f>
        <v>1</v>
      </c>
      <c r="G22" s="239">
        <f>SUM(G7:G19)</f>
        <v>0</v>
      </c>
      <c r="H22" s="239">
        <f>SUM(H7:H19)</f>
        <v>0</v>
      </c>
      <c r="I22" s="239">
        <f>SUM(I7:I19)</f>
        <v>0</v>
      </c>
      <c r="J22" s="239">
        <f>SUM(J7:J19)</f>
        <v>0</v>
      </c>
      <c r="K22" s="239">
        <f>SUM(K7:K21)</f>
        <v>91</v>
      </c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50" ht="18" customHeight="1"/>
  </sheetData>
  <mergeCells count="9">
    <mergeCell ref="A22:B22"/>
    <mergeCell ref="A1:K1"/>
    <mergeCell ref="A2:K2"/>
    <mergeCell ref="A3:K3"/>
    <mergeCell ref="A4:K4"/>
    <mergeCell ref="A5:A6"/>
    <mergeCell ref="B5:B6"/>
    <mergeCell ref="C5:J5"/>
    <mergeCell ref="K5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Console B.TECH</vt:lpstr>
      <vt:lpstr> StudentList B.TECH</vt:lpstr>
      <vt:lpstr>Total Selections B.TECH</vt:lpstr>
      <vt:lpstr>Console Diploma</vt:lpstr>
      <vt:lpstr>Student List Diploma</vt:lpstr>
      <vt:lpstr>Sheet1</vt:lpstr>
      <vt:lpstr>Sheet2</vt:lpstr>
      <vt:lpstr>Sheet3</vt:lpstr>
      <vt:lpstr>Sheet4</vt:lpstr>
      <vt:lpstr>' StudentList B.TECH'!Print_Titles</vt:lpstr>
      <vt:lpstr>Sheet3!Print_Titles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</dc:creator>
  <cp:lastModifiedBy>Admin</cp:lastModifiedBy>
  <cp:lastPrinted>2015-08-21T06:09:21Z</cp:lastPrinted>
  <dcterms:created xsi:type="dcterms:W3CDTF">2011-03-27T04:20:37Z</dcterms:created>
  <dcterms:modified xsi:type="dcterms:W3CDTF">2017-04-24T06:03:29Z</dcterms:modified>
</cp:coreProperties>
</file>