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defaultThemeVersion="166925"/>
  <xr:revisionPtr revIDLastSave="0" documentId="11_A4187BEE03FE17A031A1715B7932A113248BD89C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rial Balance" sheetId="1" r:id="rId1"/>
  </sheets>
  <calcPr calcId="162913" calcCompleted="0"/>
</workbook>
</file>

<file path=xl/calcChain.xml><?xml version="1.0" encoding="utf-8"?>
<calcChain xmlns="http://schemas.openxmlformats.org/spreadsheetml/2006/main">
  <c r="F78" i="1" l="1"/>
  <c r="E78" i="1"/>
  <c r="D78" i="1"/>
</calcChain>
</file>

<file path=xl/sharedStrings.xml><?xml version="1.0" encoding="utf-8"?>
<sst xmlns="http://schemas.openxmlformats.org/spreadsheetml/2006/main" count="226" uniqueCount="163">
  <si>
    <t>Trial Balance</t>
  </si>
  <si>
    <t>B M B REMOVALS LIMITED</t>
  </si>
  <si>
    <t>As at 31 March 2023</t>
  </si>
  <si>
    <t>Account Code</t>
  </si>
  <si>
    <t>Account</t>
  </si>
  <si>
    <t>Account Type</t>
  </si>
  <si>
    <t>Debit - Year to date</t>
  </si>
  <si>
    <t>Credit - Year to date</t>
  </si>
  <si>
    <t>31 Mar 2022</t>
  </si>
  <si>
    <t>4000</t>
  </si>
  <si>
    <t>UK Removals (Insured)</t>
  </si>
  <si>
    <t>Revenue</t>
  </si>
  <si>
    <t>4002</t>
  </si>
  <si>
    <t>Deepsea Removals (Insured)</t>
  </si>
  <si>
    <t>4003</t>
  </si>
  <si>
    <t>Commercial Removals (Insured)</t>
  </si>
  <si>
    <t>4004</t>
  </si>
  <si>
    <t>Storage (Insured)</t>
  </si>
  <si>
    <t>4005</t>
  </si>
  <si>
    <t>Uk Removals (Uninsured)</t>
  </si>
  <si>
    <t>4008</t>
  </si>
  <si>
    <t>Commercial Removals (Uninsured)</t>
  </si>
  <si>
    <t>4009</t>
  </si>
  <si>
    <t>Storage (Uninsured)</t>
  </si>
  <si>
    <t>027</t>
  </si>
  <si>
    <t>Purchases</t>
  </si>
  <si>
    <t>Direct Costs</t>
  </si>
  <si>
    <t>028</t>
  </si>
  <si>
    <t>Fuel</t>
  </si>
  <si>
    <t>029</t>
  </si>
  <si>
    <t>Motor repairs &amp; servicing</t>
  </si>
  <si>
    <t>030</t>
  </si>
  <si>
    <t>Road fund licence</t>
  </si>
  <si>
    <t>053</t>
  </si>
  <si>
    <t>Sub contractors</t>
  </si>
  <si>
    <t>220/1</t>
  </si>
  <si>
    <t>Directors' salaries</t>
  </si>
  <si>
    <t>Overhead</t>
  </si>
  <si>
    <t>220/5</t>
  </si>
  <si>
    <t>Directors NI</t>
  </si>
  <si>
    <t>221</t>
  </si>
  <si>
    <t>Wages &amp; salaries</t>
  </si>
  <si>
    <t>222</t>
  </si>
  <si>
    <t>Employer's NI contributions</t>
  </si>
  <si>
    <t>223</t>
  </si>
  <si>
    <t>Pensions</t>
  </si>
  <si>
    <t>226</t>
  </si>
  <si>
    <t>Sub-contract /agency payments</t>
  </si>
  <si>
    <t>227</t>
  </si>
  <si>
    <t>Rent</t>
  </si>
  <si>
    <t>229</t>
  </si>
  <si>
    <t>Training</t>
  </si>
  <si>
    <t>230</t>
  </si>
  <si>
    <t>Rates and water</t>
  </si>
  <si>
    <t>232</t>
  </si>
  <si>
    <t>Insurance</t>
  </si>
  <si>
    <t>233</t>
  </si>
  <si>
    <t>Light and heat</t>
  </si>
  <si>
    <t>234</t>
  </si>
  <si>
    <t>Repairs to property</t>
  </si>
  <si>
    <t>260</t>
  </si>
  <si>
    <t>Hire of plant and machinery</t>
  </si>
  <si>
    <t>263</t>
  </si>
  <si>
    <t>Telephone</t>
  </si>
  <si>
    <t>264</t>
  </si>
  <si>
    <t>Post and stationery</t>
  </si>
  <si>
    <t>265</t>
  </si>
  <si>
    <t>Advertising</t>
  </si>
  <si>
    <t>266</t>
  </si>
  <si>
    <t>Travelling</t>
  </si>
  <si>
    <t>267</t>
  </si>
  <si>
    <t>Motor expenses</t>
  </si>
  <si>
    <t>269</t>
  </si>
  <si>
    <t>Computer expenses</t>
  </si>
  <si>
    <t>272</t>
  </si>
  <si>
    <t>Repairs and renewals</t>
  </si>
  <si>
    <t>274</t>
  </si>
  <si>
    <t>Household and cleaning</t>
  </si>
  <si>
    <t>279</t>
  </si>
  <si>
    <t>Work clothes</t>
  </si>
  <si>
    <t>280</t>
  </si>
  <si>
    <t>Sundry expenses</t>
  </si>
  <si>
    <t>281</t>
  </si>
  <si>
    <t>Subscriptions</t>
  </si>
  <si>
    <t>285</t>
  </si>
  <si>
    <t>Accountancy</t>
  </si>
  <si>
    <t>286</t>
  </si>
  <si>
    <t>Bank charges</t>
  </si>
  <si>
    <t>300</t>
  </si>
  <si>
    <t>Loss /(Profit) on disposal of fixed assets</t>
  </si>
  <si>
    <t>321</t>
  </si>
  <si>
    <t>Entertainment</t>
  </si>
  <si>
    <t>322</t>
  </si>
  <si>
    <t>Bad debts</t>
  </si>
  <si>
    <t>390/13</t>
  </si>
  <si>
    <t>Depn of fixtures &amp; fittings</t>
  </si>
  <si>
    <t>390/14</t>
  </si>
  <si>
    <t>Depn of motor vehicles</t>
  </si>
  <si>
    <t>413</t>
  </si>
  <si>
    <t>Bank interest</t>
  </si>
  <si>
    <t>415</t>
  </si>
  <si>
    <t>Interest payable</t>
  </si>
  <si>
    <t>417</t>
  </si>
  <si>
    <t>VAT Surcharge</t>
  </si>
  <si>
    <t>442</t>
  </si>
  <si>
    <t>Tax</t>
  </si>
  <si>
    <t>450</t>
  </si>
  <si>
    <t>Deferred tax charge</t>
  </si>
  <si>
    <t>471/1</t>
  </si>
  <si>
    <t>Dividend paid</t>
  </si>
  <si>
    <t>524/1</t>
  </si>
  <si>
    <t>Fixtures &amp; fittings</t>
  </si>
  <si>
    <t>Fixed Asset</t>
  </si>
  <si>
    <t>524/21</t>
  </si>
  <si>
    <t>Fixtures &amp; fittings depreciation</t>
  </si>
  <si>
    <t>525/1</t>
  </si>
  <si>
    <t>Motor vehicles</t>
  </si>
  <si>
    <t>525/21</t>
  </si>
  <si>
    <t>Motor vehicles depreciation</t>
  </si>
  <si>
    <t>586</t>
  </si>
  <si>
    <t>Trade debtors</t>
  </si>
  <si>
    <t>Current Asset</t>
  </si>
  <si>
    <t>594</t>
  </si>
  <si>
    <t>Other debtors</t>
  </si>
  <si>
    <t>614</t>
  </si>
  <si>
    <t>Prepayments</t>
  </si>
  <si>
    <t>673</t>
  </si>
  <si>
    <t>B M B Removals Ltd Deposit</t>
  </si>
  <si>
    <t>Bank</t>
  </si>
  <si>
    <t>692</t>
  </si>
  <si>
    <t>B M B Removals Ltd</t>
  </si>
  <si>
    <t>770</t>
  </si>
  <si>
    <t>BMB Removals Ltd Credit card</t>
  </si>
  <si>
    <t>776</t>
  </si>
  <si>
    <t>Wages control</t>
  </si>
  <si>
    <t>727</t>
  </si>
  <si>
    <t>Directors' loan a/c B M B Burrows</t>
  </si>
  <si>
    <t>Current Liability</t>
  </si>
  <si>
    <t>728</t>
  </si>
  <si>
    <t>Director's loan a/c J J G Burrows</t>
  </si>
  <si>
    <t>729</t>
  </si>
  <si>
    <t>Director's loan a/c J Burrows</t>
  </si>
  <si>
    <t>735</t>
  </si>
  <si>
    <t>VAT</t>
  </si>
  <si>
    <t>737</t>
  </si>
  <si>
    <t>Trade creditors</t>
  </si>
  <si>
    <t>747</t>
  </si>
  <si>
    <t>Corporation tax liability</t>
  </si>
  <si>
    <t>755</t>
  </si>
  <si>
    <t>Social security and other tax</t>
  </si>
  <si>
    <t>756</t>
  </si>
  <si>
    <t>Pension control</t>
  </si>
  <si>
    <t>786</t>
  </si>
  <si>
    <t>Accrued expenses</t>
  </si>
  <si>
    <t>932</t>
  </si>
  <si>
    <t>Deferred tax liability/(asset)</t>
  </si>
  <si>
    <t>Non-current Liability</t>
  </si>
  <si>
    <t>966</t>
  </si>
  <si>
    <t>Called up share capital</t>
  </si>
  <si>
    <t>Equity</t>
  </si>
  <si>
    <t>968</t>
  </si>
  <si>
    <t>Profit and loss account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</si>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</sst>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showGridLines="0" tabSelected="1" zoomScaleNormal="100" workbookViewId="0"/>
  </sheetViews>
  <sheetFormatPr defaultRowHeight="12.75"/>
  <cols>
    <col min="1" max="1" width="16" customWidth="1"/>
    <col min="2" max="2" width="33.42578125" customWidth="1"/>
    <col min="3" max="3" width="17.5703125" customWidth="1"/>
    <col min="4" max="4" width="21.28515625" customWidth="1"/>
    <col min="5" max="5" width="22.140625" customWidth="1"/>
    <col min="6" max="6" width="13.85546875" customWidth="1"/>
  </cols>
  <sheetData>
    <row r="1" spans="1:6" s="1" customFormat="1" ht="18" customHeight="1">
      <c r="A1" s="12" t="s">
        <v>0</v>
      </c>
      <c r="B1" s="12"/>
      <c r="C1" s="12"/>
      <c r="D1" s="12"/>
      <c r="E1" s="12"/>
      <c r="F1" s="12"/>
    </row>
    <row r="2" spans="1:6" s="2" customFormat="1" ht="15.6" customHeight="1">
      <c r="A2" s="13" t="s">
        <v>1</v>
      </c>
      <c r="B2" s="13"/>
      <c r="C2" s="13"/>
      <c r="D2" s="13"/>
      <c r="E2" s="13"/>
      <c r="F2" s="13"/>
    </row>
    <row r="3" spans="1:6" s="2" customFormat="1" ht="15.6" customHeight="1">
      <c r="A3" s="13" t="s">
        <v>2</v>
      </c>
      <c r="B3" s="13"/>
      <c r="C3" s="13"/>
      <c r="D3" s="13"/>
      <c r="E3" s="13"/>
      <c r="F3" s="13"/>
    </row>
    <row r="4" spans="1:6" ht="13.35" customHeight="1"/>
    <row r="5" spans="1:6" s="3" customFormat="1" ht="12.95" customHeight="1">
      <c r="A5" s="4" t="s">
        <v>3</v>
      </c>
      <c r="B5" s="4" t="s">
        <v>4</v>
      </c>
      <c r="C5" s="4" t="s">
        <v>5</v>
      </c>
      <c r="D5" s="5" t="s">
        <v>6</v>
      </c>
      <c r="E5" s="5" t="s">
        <v>7</v>
      </c>
      <c r="F5" s="5" t="s">
        <v>8</v>
      </c>
    </row>
    <row r="6" spans="1:6" ht="11.85" customHeight="1">
      <c r="A6" s="6" t="s">
        <v>9</v>
      </c>
      <c r="B6" s="6" t="s">
        <v>10</v>
      </c>
      <c r="C6" s="6" t="s">
        <v>11</v>
      </c>
      <c r="D6" s="6"/>
      <c r="E6" s="7">
        <v>351887.53</v>
      </c>
      <c r="F6" s="7">
        <v>-427269.9</v>
      </c>
    </row>
    <row r="7" spans="1:6" ht="11.85" customHeight="1">
      <c r="A7" s="8" t="s">
        <v>12</v>
      </c>
      <c r="B7" s="8" t="s">
        <v>13</v>
      </c>
      <c r="C7" s="8" t="s">
        <v>11</v>
      </c>
      <c r="D7" s="8"/>
      <c r="E7" s="9">
        <v>0</v>
      </c>
      <c r="F7" s="9">
        <v>-130</v>
      </c>
    </row>
    <row r="8" spans="1:6" ht="11.85" customHeight="1">
      <c r="A8" s="8" t="s">
        <v>14</v>
      </c>
      <c r="B8" s="8" t="s">
        <v>15</v>
      </c>
      <c r="C8" s="8" t="s">
        <v>11</v>
      </c>
      <c r="D8" s="8"/>
      <c r="E8" s="9">
        <v>383921.29</v>
      </c>
      <c r="F8" s="9">
        <v>-341580.65</v>
      </c>
    </row>
    <row r="9" spans="1:6" ht="11.85" customHeight="1">
      <c r="A9" s="8" t="s">
        <v>16</v>
      </c>
      <c r="B9" s="8" t="s">
        <v>17</v>
      </c>
      <c r="C9" s="8" t="s">
        <v>11</v>
      </c>
      <c r="D9" s="8"/>
      <c r="E9" s="9">
        <v>109985.63</v>
      </c>
      <c r="F9" s="9">
        <v>-81506.350000000006</v>
      </c>
    </row>
    <row r="10" spans="1:6" ht="11.85" customHeight="1">
      <c r="A10" s="8" t="s">
        <v>18</v>
      </c>
      <c r="B10" s="8" t="s">
        <v>19</v>
      </c>
      <c r="C10" s="8" t="s">
        <v>11</v>
      </c>
      <c r="D10" s="8"/>
      <c r="E10" s="9">
        <v>1221.99</v>
      </c>
      <c r="F10" s="9">
        <v>-2564.5</v>
      </c>
    </row>
    <row r="11" spans="1:6" ht="11.85" customHeight="1">
      <c r="A11" s="8" t="s">
        <v>20</v>
      </c>
      <c r="B11" s="8" t="s">
        <v>21</v>
      </c>
      <c r="C11" s="8" t="s">
        <v>11</v>
      </c>
      <c r="D11" s="8"/>
      <c r="E11" s="9">
        <v>2840</v>
      </c>
      <c r="F11" s="9">
        <v>0</v>
      </c>
    </row>
    <row r="12" spans="1:6" ht="11.85" customHeight="1">
      <c r="A12" s="8" t="s">
        <v>22</v>
      </c>
      <c r="B12" s="8" t="s">
        <v>23</v>
      </c>
      <c r="C12" s="8" t="s">
        <v>11</v>
      </c>
      <c r="D12" s="8"/>
      <c r="E12" s="9">
        <v>800</v>
      </c>
      <c r="F12" s="9">
        <v>-1475</v>
      </c>
    </row>
    <row r="13" spans="1:6" ht="11.85" customHeight="1">
      <c r="A13" s="8" t="s">
        <v>24</v>
      </c>
      <c r="B13" s="8" t="s">
        <v>25</v>
      </c>
      <c r="C13" s="8" t="s">
        <v>26</v>
      </c>
      <c r="D13" s="9">
        <v>8945.85</v>
      </c>
      <c r="E13" s="8"/>
      <c r="F13" s="9">
        <v>12246.25</v>
      </c>
    </row>
    <row r="14" spans="1:6" ht="11.85" customHeight="1">
      <c r="A14" s="8" t="s">
        <v>27</v>
      </c>
      <c r="B14" s="8" t="s">
        <v>28</v>
      </c>
      <c r="C14" s="8" t="s">
        <v>26</v>
      </c>
      <c r="D14" s="9">
        <v>48313.42</v>
      </c>
      <c r="E14" s="8"/>
      <c r="F14" s="9">
        <v>38520.31</v>
      </c>
    </row>
    <row r="15" spans="1:6" ht="11.85" customHeight="1">
      <c r="A15" s="8" t="s">
        <v>29</v>
      </c>
      <c r="B15" s="8" t="s">
        <v>30</v>
      </c>
      <c r="C15" s="8" t="s">
        <v>26</v>
      </c>
      <c r="D15" s="9">
        <v>16288.91</v>
      </c>
      <c r="E15" s="8"/>
      <c r="F15" s="9">
        <v>16252.06</v>
      </c>
    </row>
    <row r="16" spans="1:6" ht="11.85" customHeight="1">
      <c r="A16" s="8" t="s">
        <v>31</v>
      </c>
      <c r="B16" s="8" t="s">
        <v>32</v>
      </c>
      <c r="C16" s="8" t="s">
        <v>26</v>
      </c>
      <c r="D16" s="9">
        <v>538.78</v>
      </c>
      <c r="E16" s="8"/>
      <c r="F16" s="9">
        <v>1510.1</v>
      </c>
    </row>
    <row r="17" spans="1:6" ht="11.85" customHeight="1">
      <c r="A17" s="8" t="s">
        <v>33</v>
      </c>
      <c r="B17" s="8" t="s">
        <v>34</v>
      </c>
      <c r="C17" s="8" t="s">
        <v>26</v>
      </c>
      <c r="D17" s="9">
        <v>750</v>
      </c>
      <c r="E17" s="8"/>
      <c r="F17" s="9">
        <v>1108.75</v>
      </c>
    </row>
    <row r="18" spans="1:6" ht="11.85" customHeight="1">
      <c r="A18" s="8" t="s">
        <v>35</v>
      </c>
      <c r="B18" s="8" t="s">
        <v>36</v>
      </c>
      <c r="C18" s="8" t="s">
        <v>37</v>
      </c>
      <c r="D18" s="9">
        <v>48222</v>
      </c>
      <c r="E18" s="8"/>
      <c r="F18" s="9">
        <v>43508.1</v>
      </c>
    </row>
    <row r="19" spans="1:6" ht="11.85" customHeight="1">
      <c r="A19" s="8" t="s">
        <v>38</v>
      </c>
      <c r="B19" s="8" t="s">
        <v>39</v>
      </c>
      <c r="C19" s="8" t="s">
        <v>37</v>
      </c>
      <c r="D19" s="9">
        <v>5684.43</v>
      </c>
      <c r="E19" s="8"/>
      <c r="F19" s="9">
        <v>4784.1899999999996</v>
      </c>
    </row>
    <row r="20" spans="1:6" ht="11.85" customHeight="1">
      <c r="A20" s="8" t="s">
        <v>40</v>
      </c>
      <c r="B20" s="8" t="s">
        <v>41</v>
      </c>
      <c r="C20" s="8" t="s">
        <v>37</v>
      </c>
      <c r="D20" s="9">
        <v>425318.55</v>
      </c>
      <c r="E20" s="8"/>
      <c r="F20" s="9">
        <v>409543.31</v>
      </c>
    </row>
    <row r="21" spans="1:6" ht="11.85" customHeight="1">
      <c r="A21" s="8" t="s">
        <v>42</v>
      </c>
      <c r="B21" s="8" t="s">
        <v>43</v>
      </c>
      <c r="C21" s="8" t="s">
        <v>37</v>
      </c>
      <c r="D21" s="9">
        <v>40183.129999999997</v>
      </c>
      <c r="E21" s="8"/>
      <c r="F21" s="9">
        <v>37401.53</v>
      </c>
    </row>
    <row r="22" spans="1:6" ht="11.85" customHeight="1">
      <c r="A22" s="8" t="s">
        <v>44</v>
      </c>
      <c r="B22" s="8" t="s">
        <v>45</v>
      </c>
      <c r="C22" s="8" t="s">
        <v>37</v>
      </c>
      <c r="D22" s="9">
        <v>4749.72</v>
      </c>
      <c r="E22" s="8"/>
      <c r="F22" s="9">
        <v>4976.29</v>
      </c>
    </row>
    <row r="23" spans="1:6" ht="11.85" customHeight="1">
      <c r="A23" s="8" t="s">
        <v>46</v>
      </c>
      <c r="B23" s="8" t="s">
        <v>47</v>
      </c>
      <c r="C23" s="8" t="s">
        <v>37</v>
      </c>
      <c r="D23" s="9">
        <v>5264</v>
      </c>
      <c r="E23" s="8"/>
      <c r="F23" s="9">
        <v>860</v>
      </c>
    </row>
    <row r="24" spans="1:6" ht="11.85" customHeight="1">
      <c r="A24" s="8" t="s">
        <v>48</v>
      </c>
      <c r="B24" s="8" t="s">
        <v>49</v>
      </c>
      <c r="C24" s="8" t="s">
        <v>37</v>
      </c>
      <c r="D24" s="9">
        <v>58958.33</v>
      </c>
      <c r="E24" s="8"/>
      <c r="F24" s="9">
        <v>57500</v>
      </c>
    </row>
    <row r="25" spans="1:6" ht="11.85" customHeight="1">
      <c r="A25" s="8" t="s">
        <v>50</v>
      </c>
      <c r="B25" s="8" t="s">
        <v>51</v>
      </c>
      <c r="C25" s="8" t="s">
        <v>37</v>
      </c>
      <c r="D25" s="9">
        <v>0</v>
      </c>
      <c r="E25" s="8"/>
      <c r="F25" s="9">
        <v>928.33</v>
      </c>
    </row>
    <row r="26" spans="1:6" ht="11.85" customHeight="1">
      <c r="A26" s="8" t="s">
        <v>52</v>
      </c>
      <c r="B26" s="8" t="s">
        <v>53</v>
      </c>
      <c r="C26" s="8" t="s">
        <v>37</v>
      </c>
      <c r="D26" s="9">
        <v>5508.44</v>
      </c>
      <c r="E26" s="8"/>
      <c r="F26" s="9">
        <v>5502.35</v>
      </c>
    </row>
    <row r="27" spans="1:6" ht="11.85" customHeight="1">
      <c r="A27" s="8" t="s">
        <v>54</v>
      </c>
      <c r="B27" s="8" t="s">
        <v>55</v>
      </c>
      <c r="C27" s="8" t="s">
        <v>37</v>
      </c>
      <c r="D27" s="9">
        <v>2784.87</v>
      </c>
      <c r="E27" s="8"/>
      <c r="F27" s="9">
        <v>3407.52</v>
      </c>
    </row>
    <row r="28" spans="1:6" ht="11.85" customHeight="1">
      <c r="A28" s="8" t="s">
        <v>56</v>
      </c>
      <c r="B28" s="8" t="s">
        <v>57</v>
      </c>
      <c r="C28" s="8" t="s">
        <v>37</v>
      </c>
      <c r="D28" s="9">
        <v>3693.38</v>
      </c>
      <c r="E28" s="8"/>
      <c r="F28" s="9">
        <v>5005.5200000000004</v>
      </c>
    </row>
    <row r="29" spans="1:6" ht="11.85" customHeight="1">
      <c r="A29" s="8" t="s">
        <v>58</v>
      </c>
      <c r="B29" s="8" t="s">
        <v>59</v>
      </c>
      <c r="C29" s="8" t="s">
        <v>37</v>
      </c>
      <c r="D29" s="9">
        <v>58.33</v>
      </c>
      <c r="E29" s="8"/>
      <c r="F29" s="9">
        <v>619.48</v>
      </c>
    </row>
    <row r="30" spans="1:6" ht="11.85" customHeight="1">
      <c r="A30" s="8" t="s">
        <v>60</v>
      </c>
      <c r="B30" s="8" t="s">
        <v>61</v>
      </c>
      <c r="C30" s="8" t="s">
        <v>37</v>
      </c>
      <c r="D30" s="9">
        <v>10804.97</v>
      </c>
      <c r="E30" s="8"/>
      <c r="F30" s="9">
        <v>8585.98</v>
      </c>
    </row>
    <row r="31" spans="1:6" ht="11.85" customHeight="1">
      <c r="A31" s="8" t="s">
        <v>62</v>
      </c>
      <c r="B31" s="8" t="s">
        <v>63</v>
      </c>
      <c r="C31" s="8" t="s">
        <v>37</v>
      </c>
      <c r="D31" s="9">
        <v>9941.74</v>
      </c>
      <c r="E31" s="8"/>
      <c r="F31" s="9">
        <v>9551.44</v>
      </c>
    </row>
    <row r="32" spans="1:6" ht="11.85" customHeight="1">
      <c r="A32" s="8" t="s">
        <v>64</v>
      </c>
      <c r="B32" s="8" t="s">
        <v>65</v>
      </c>
      <c r="C32" s="8" t="s">
        <v>37</v>
      </c>
      <c r="D32" s="9">
        <v>1055.22</v>
      </c>
      <c r="E32" s="8"/>
      <c r="F32" s="9">
        <v>1148.8599999999999</v>
      </c>
    </row>
    <row r="33" spans="1:6" ht="11.85" customHeight="1">
      <c r="A33" s="8" t="s">
        <v>66</v>
      </c>
      <c r="B33" s="8" t="s">
        <v>67</v>
      </c>
      <c r="C33" s="8" t="s">
        <v>37</v>
      </c>
      <c r="D33" s="9">
        <v>18012.48</v>
      </c>
      <c r="E33" s="8"/>
      <c r="F33" s="9">
        <v>13008.58</v>
      </c>
    </row>
    <row r="34" spans="1:6" ht="11.85" customHeight="1">
      <c r="A34" s="8" t="s">
        <v>68</v>
      </c>
      <c r="B34" s="8" t="s">
        <v>69</v>
      </c>
      <c r="C34" s="8" t="s">
        <v>37</v>
      </c>
      <c r="D34" s="9">
        <v>1456.41</v>
      </c>
      <c r="E34" s="8"/>
      <c r="F34" s="9">
        <v>890.12</v>
      </c>
    </row>
    <row r="35" spans="1:6" ht="11.85" customHeight="1">
      <c r="A35" s="8" t="s">
        <v>70</v>
      </c>
      <c r="B35" s="8" t="s">
        <v>71</v>
      </c>
      <c r="C35" s="8" t="s">
        <v>37</v>
      </c>
      <c r="D35" s="9">
        <v>30099.919999999998</v>
      </c>
      <c r="E35" s="8"/>
      <c r="F35" s="9">
        <v>26003.05</v>
      </c>
    </row>
    <row r="36" spans="1:6" ht="11.85" customHeight="1">
      <c r="A36" s="8" t="s">
        <v>72</v>
      </c>
      <c r="B36" s="8" t="s">
        <v>73</v>
      </c>
      <c r="C36" s="8" t="s">
        <v>37</v>
      </c>
      <c r="D36" s="9">
        <v>7233.7</v>
      </c>
      <c r="E36" s="8"/>
      <c r="F36" s="9">
        <v>3571.57</v>
      </c>
    </row>
    <row r="37" spans="1:6" ht="11.85" customHeight="1">
      <c r="A37" s="8" t="s">
        <v>74</v>
      </c>
      <c r="B37" s="8" t="s">
        <v>75</v>
      </c>
      <c r="C37" s="8" t="s">
        <v>37</v>
      </c>
      <c r="D37" s="9">
        <v>202.75</v>
      </c>
      <c r="E37" s="8"/>
      <c r="F37" s="9">
        <v>1000.72</v>
      </c>
    </row>
    <row r="38" spans="1:6" ht="11.85" customHeight="1">
      <c r="A38" s="8" t="s">
        <v>76</v>
      </c>
      <c r="B38" s="8" t="s">
        <v>77</v>
      </c>
      <c r="C38" s="8" t="s">
        <v>37</v>
      </c>
      <c r="D38" s="9">
        <v>632.28</v>
      </c>
      <c r="E38" s="8"/>
      <c r="F38" s="9">
        <v>423.09</v>
      </c>
    </row>
    <row r="39" spans="1:6" ht="11.85" customHeight="1">
      <c r="A39" s="8" t="s">
        <v>78</v>
      </c>
      <c r="B39" s="8" t="s">
        <v>79</v>
      </c>
      <c r="C39" s="8" t="s">
        <v>37</v>
      </c>
      <c r="D39" s="9">
        <v>2721.81</v>
      </c>
      <c r="E39" s="8"/>
      <c r="F39" s="9">
        <v>548.96</v>
      </c>
    </row>
    <row r="40" spans="1:6" ht="11.85" customHeight="1">
      <c r="A40" s="8" t="s">
        <v>80</v>
      </c>
      <c r="B40" s="8" t="s">
        <v>81</v>
      </c>
      <c r="C40" s="8" t="s">
        <v>37</v>
      </c>
      <c r="D40" s="9">
        <v>1134.22</v>
      </c>
      <c r="E40" s="8"/>
      <c r="F40" s="9">
        <v>838.81</v>
      </c>
    </row>
    <row r="41" spans="1:6" ht="11.85" customHeight="1">
      <c r="A41" s="8" t="s">
        <v>82</v>
      </c>
      <c r="B41" s="8" t="s">
        <v>83</v>
      </c>
      <c r="C41" s="8" t="s">
        <v>37</v>
      </c>
      <c r="D41" s="9">
        <v>3003</v>
      </c>
      <c r="E41" s="8"/>
      <c r="F41" s="9">
        <v>2165</v>
      </c>
    </row>
    <row r="42" spans="1:6" ht="11.85" customHeight="1">
      <c r="A42" s="8" t="s">
        <v>84</v>
      </c>
      <c r="B42" s="8" t="s">
        <v>85</v>
      </c>
      <c r="C42" s="8" t="s">
        <v>37</v>
      </c>
      <c r="D42" s="9">
        <v>4560</v>
      </c>
      <c r="E42" s="8"/>
      <c r="F42" s="9">
        <v>4680</v>
      </c>
    </row>
    <row r="43" spans="1:6" ht="11.85" customHeight="1">
      <c r="A43" s="8" t="s">
        <v>86</v>
      </c>
      <c r="B43" s="8" t="s">
        <v>87</v>
      </c>
      <c r="C43" s="8" t="s">
        <v>37</v>
      </c>
      <c r="D43" s="9">
        <v>2568.7800000000002</v>
      </c>
      <c r="E43" s="8"/>
      <c r="F43" s="9">
        <v>519.67999999999995</v>
      </c>
    </row>
    <row r="44" spans="1:6" ht="11.85" customHeight="1">
      <c r="A44" s="8" t="s">
        <v>88</v>
      </c>
      <c r="B44" s="8" t="s">
        <v>89</v>
      </c>
      <c r="C44" s="8" t="s">
        <v>37</v>
      </c>
      <c r="D44" s="9">
        <v>0</v>
      </c>
      <c r="E44" s="8"/>
      <c r="F44" s="9">
        <v>808.42</v>
      </c>
    </row>
    <row r="45" spans="1:6" ht="11.85" customHeight="1">
      <c r="A45" s="8" t="s">
        <v>90</v>
      </c>
      <c r="B45" s="8" t="s">
        <v>91</v>
      </c>
      <c r="C45" s="8" t="s">
        <v>37</v>
      </c>
      <c r="D45" s="9">
        <v>0</v>
      </c>
      <c r="E45" s="8"/>
      <c r="F45" s="9">
        <v>173.5</v>
      </c>
    </row>
    <row r="46" spans="1:6" ht="11.85" customHeight="1">
      <c r="A46" s="8" t="s">
        <v>92</v>
      </c>
      <c r="B46" s="8" t="s">
        <v>93</v>
      </c>
      <c r="C46" s="8" t="s">
        <v>37</v>
      </c>
      <c r="D46" s="9">
        <v>0</v>
      </c>
      <c r="E46" s="8"/>
      <c r="F46" s="9">
        <v>3024.08</v>
      </c>
    </row>
    <row r="47" spans="1:6" ht="11.85" customHeight="1">
      <c r="A47" s="8" t="s">
        <v>94</v>
      </c>
      <c r="B47" s="8" t="s">
        <v>95</v>
      </c>
      <c r="C47" s="8" t="s">
        <v>37</v>
      </c>
      <c r="D47" s="9">
        <v>8971.61</v>
      </c>
      <c r="E47" s="8"/>
      <c r="F47" s="9">
        <v>7414.11</v>
      </c>
    </row>
    <row r="48" spans="1:6" ht="11.85" customHeight="1">
      <c r="A48" s="8" t="s">
        <v>96</v>
      </c>
      <c r="B48" s="8" t="s">
        <v>97</v>
      </c>
      <c r="C48" s="8" t="s">
        <v>37</v>
      </c>
      <c r="D48" s="9">
        <v>16971.62</v>
      </c>
      <c r="E48" s="8"/>
      <c r="F48" s="9">
        <v>22628.83</v>
      </c>
    </row>
    <row r="49" spans="1:6" ht="11.85" customHeight="1">
      <c r="A49" s="8" t="s">
        <v>98</v>
      </c>
      <c r="B49" s="8" t="s">
        <v>99</v>
      </c>
      <c r="C49" s="8" t="s">
        <v>37</v>
      </c>
      <c r="D49" s="8"/>
      <c r="E49" s="9">
        <v>607.91999999999996</v>
      </c>
      <c r="F49" s="9">
        <v>-9.07</v>
      </c>
    </row>
    <row r="50" spans="1:6" ht="11.85" customHeight="1">
      <c r="A50" s="8" t="s">
        <v>100</v>
      </c>
      <c r="B50" s="8" t="s">
        <v>101</v>
      </c>
      <c r="C50" s="8" t="s">
        <v>37</v>
      </c>
      <c r="D50" s="9">
        <v>0</v>
      </c>
      <c r="E50" s="8"/>
      <c r="F50" s="9">
        <v>12.99</v>
      </c>
    </row>
    <row r="51" spans="1:6" ht="11.85" customHeight="1">
      <c r="A51" s="8" t="s">
        <v>102</v>
      </c>
      <c r="B51" s="8" t="s">
        <v>103</v>
      </c>
      <c r="C51" s="8" t="s">
        <v>37</v>
      </c>
      <c r="D51" s="9">
        <v>0</v>
      </c>
      <c r="E51" s="8"/>
      <c r="F51" s="9">
        <v>613.95000000000005</v>
      </c>
    </row>
    <row r="52" spans="1:6" ht="11.85" customHeight="1">
      <c r="A52" s="8" t="s">
        <v>104</v>
      </c>
      <c r="B52" s="8" t="s">
        <v>105</v>
      </c>
      <c r="C52" s="8" t="s">
        <v>37</v>
      </c>
      <c r="D52" s="9">
        <v>0</v>
      </c>
      <c r="E52" s="8"/>
      <c r="F52" s="9">
        <v>20650.91</v>
      </c>
    </row>
    <row r="53" spans="1:6" ht="11.85" customHeight="1">
      <c r="A53" s="8" t="s">
        <v>106</v>
      </c>
      <c r="B53" s="8" t="s">
        <v>107</v>
      </c>
      <c r="C53" s="8" t="s">
        <v>37</v>
      </c>
      <c r="D53" s="9">
        <v>0</v>
      </c>
      <c r="E53" s="8"/>
      <c r="F53" s="9">
        <v>-2012</v>
      </c>
    </row>
    <row r="54" spans="1:6" ht="11.85" customHeight="1">
      <c r="A54" s="8" t="s">
        <v>108</v>
      </c>
      <c r="B54" s="8" t="s">
        <v>109</v>
      </c>
      <c r="C54" s="8" t="s">
        <v>37</v>
      </c>
      <c r="D54" s="9">
        <v>8000</v>
      </c>
      <c r="E54" s="8"/>
      <c r="F54" s="9">
        <v>8000</v>
      </c>
    </row>
    <row r="55" spans="1:6" ht="11.85" customHeight="1">
      <c r="A55" s="8" t="s">
        <v>110</v>
      </c>
      <c r="B55" s="8" t="s">
        <v>111</v>
      </c>
      <c r="C55" s="8" t="s">
        <v>112</v>
      </c>
      <c r="D55" s="9">
        <v>77463.360000000001</v>
      </c>
      <c r="E55" s="8"/>
      <c r="F55" s="9">
        <v>72663.360000000001</v>
      </c>
    </row>
    <row r="56" spans="1:6" ht="11.85" customHeight="1">
      <c r="A56" s="8" t="s">
        <v>113</v>
      </c>
      <c r="B56" s="8" t="s">
        <v>114</v>
      </c>
      <c r="C56" s="8" t="s">
        <v>112</v>
      </c>
      <c r="D56" s="8"/>
      <c r="E56" s="9">
        <v>49298.58</v>
      </c>
      <c r="F56" s="9">
        <v>-40326.97</v>
      </c>
    </row>
    <row r="57" spans="1:6" ht="11.85" customHeight="1">
      <c r="A57" s="8" t="s">
        <v>115</v>
      </c>
      <c r="B57" s="8" t="s">
        <v>116</v>
      </c>
      <c r="C57" s="8" t="s">
        <v>112</v>
      </c>
      <c r="D57" s="9">
        <v>271327</v>
      </c>
      <c r="E57" s="8"/>
      <c r="F57" s="9">
        <v>271327</v>
      </c>
    </row>
    <row r="58" spans="1:6" ht="11.85" customHeight="1">
      <c r="A58" s="8" t="s">
        <v>117</v>
      </c>
      <c r="B58" s="8" t="s">
        <v>118</v>
      </c>
      <c r="C58" s="8" t="s">
        <v>112</v>
      </c>
      <c r="D58" s="8"/>
      <c r="E58" s="9">
        <v>220412.2</v>
      </c>
      <c r="F58" s="9">
        <v>-203440.58</v>
      </c>
    </row>
    <row r="59" spans="1:6" ht="11.85" customHeight="1">
      <c r="A59" s="8" t="s">
        <v>119</v>
      </c>
      <c r="B59" s="8" t="s">
        <v>120</v>
      </c>
      <c r="C59" s="8" t="s">
        <v>121</v>
      </c>
      <c r="D59" s="9">
        <v>89288.06</v>
      </c>
      <c r="E59" s="8"/>
      <c r="F59" s="9">
        <v>59751.55</v>
      </c>
    </row>
    <row r="60" spans="1:6" ht="11.85" customHeight="1">
      <c r="A60" s="8" t="s">
        <v>122</v>
      </c>
      <c r="B60" s="8" t="s">
        <v>123</v>
      </c>
      <c r="C60" s="8" t="s">
        <v>121</v>
      </c>
      <c r="D60" s="9">
        <v>20000</v>
      </c>
      <c r="E60" s="8"/>
      <c r="F60" s="9">
        <v>20000</v>
      </c>
    </row>
    <row r="61" spans="1:6" ht="11.85" customHeight="1">
      <c r="A61" s="8" t="s">
        <v>124</v>
      </c>
      <c r="B61" s="8" t="s">
        <v>125</v>
      </c>
      <c r="C61" s="8" t="s">
        <v>121</v>
      </c>
      <c r="D61" s="9">
        <v>10000</v>
      </c>
      <c r="E61" s="8"/>
      <c r="F61" s="9">
        <v>9583.33</v>
      </c>
    </row>
    <row r="62" spans="1:6" ht="11.85" customHeight="1">
      <c r="A62" s="8" t="s">
        <v>126</v>
      </c>
      <c r="B62" s="8" t="s">
        <v>127</v>
      </c>
      <c r="C62" s="8" t="s">
        <v>128</v>
      </c>
      <c r="D62" s="9">
        <v>108031.58</v>
      </c>
      <c r="E62" s="8"/>
      <c r="F62" s="9">
        <v>115423.66</v>
      </c>
    </row>
    <row r="63" spans="1:6" ht="11.85" customHeight="1">
      <c r="A63" s="8" t="s">
        <v>129</v>
      </c>
      <c r="B63" s="8" t="s">
        <v>130</v>
      </c>
      <c r="C63" s="8" t="s">
        <v>128</v>
      </c>
      <c r="D63" s="9">
        <v>168719.05</v>
      </c>
      <c r="E63" s="8"/>
      <c r="F63" s="9">
        <v>169830.77</v>
      </c>
    </row>
    <row r="64" spans="1:6" ht="11.85" customHeight="1">
      <c r="A64" s="8" t="s">
        <v>131</v>
      </c>
      <c r="B64" s="8" t="s">
        <v>132</v>
      </c>
      <c r="C64" s="8" t="s">
        <v>128</v>
      </c>
      <c r="D64" s="8"/>
      <c r="E64" s="9">
        <v>189.15</v>
      </c>
      <c r="F64" s="9">
        <v>-1412.03</v>
      </c>
    </row>
    <row r="65" spans="1:6" ht="11.85" customHeight="1">
      <c r="A65" s="8" t="s">
        <v>133</v>
      </c>
      <c r="B65" s="8" t="s">
        <v>134</v>
      </c>
      <c r="C65" s="8" t="s">
        <v>121</v>
      </c>
      <c r="D65" s="9">
        <v>0</v>
      </c>
      <c r="E65" s="8"/>
      <c r="F65" s="9">
        <v>-5401.59</v>
      </c>
    </row>
    <row r="66" spans="1:6" ht="11.85" customHeight="1">
      <c r="A66" s="8" t="s">
        <v>135</v>
      </c>
      <c r="B66" s="8" t="s">
        <v>136</v>
      </c>
      <c r="C66" s="8" t="s">
        <v>137</v>
      </c>
      <c r="D66" s="8"/>
      <c r="E66" s="9">
        <v>3636.85</v>
      </c>
      <c r="F66" s="9">
        <v>-3776.85</v>
      </c>
    </row>
    <row r="67" spans="1:6" ht="11.85" customHeight="1">
      <c r="A67" s="8" t="s">
        <v>138</v>
      </c>
      <c r="B67" s="8" t="s">
        <v>139</v>
      </c>
      <c r="C67" s="8" t="s">
        <v>137</v>
      </c>
      <c r="D67" s="8"/>
      <c r="E67" s="9">
        <v>50928.01</v>
      </c>
      <c r="F67" s="9">
        <v>-48627.08</v>
      </c>
    </row>
    <row r="68" spans="1:6" ht="11.85" customHeight="1">
      <c r="A68" s="8" t="s">
        <v>140</v>
      </c>
      <c r="B68" s="8" t="s">
        <v>141</v>
      </c>
      <c r="C68" s="8" t="s">
        <v>137</v>
      </c>
      <c r="D68" s="8"/>
      <c r="E68" s="9">
        <v>39416.65</v>
      </c>
      <c r="F68" s="9">
        <v>-51956.65</v>
      </c>
    </row>
    <row r="69" spans="1:6" ht="11.85" customHeight="1">
      <c r="A69" s="8" t="s">
        <v>142</v>
      </c>
      <c r="B69" s="8" t="s">
        <v>143</v>
      </c>
      <c r="C69" s="8" t="s">
        <v>137</v>
      </c>
      <c r="D69" s="8"/>
      <c r="E69" s="9">
        <v>28178.59</v>
      </c>
      <c r="F69" s="9">
        <v>-33543.71</v>
      </c>
    </row>
    <row r="70" spans="1:6" ht="11.85" customHeight="1">
      <c r="A70" s="8" t="s">
        <v>144</v>
      </c>
      <c r="B70" s="8" t="s">
        <v>145</v>
      </c>
      <c r="C70" s="8" t="s">
        <v>137</v>
      </c>
      <c r="D70" s="8"/>
      <c r="E70" s="9">
        <v>2934.12</v>
      </c>
      <c r="F70" s="9">
        <v>-4686.16</v>
      </c>
    </row>
    <row r="71" spans="1:6" ht="11.85" customHeight="1">
      <c r="A71" s="8" t="s">
        <v>146</v>
      </c>
      <c r="B71" s="8" t="s">
        <v>147</v>
      </c>
      <c r="C71" s="8" t="s">
        <v>137</v>
      </c>
      <c r="D71" s="8"/>
      <c r="E71" s="9">
        <v>0</v>
      </c>
      <c r="F71" s="9">
        <v>-20650.91</v>
      </c>
    </row>
    <row r="72" spans="1:6" ht="11.85" customHeight="1">
      <c r="A72" s="8" t="s">
        <v>148</v>
      </c>
      <c r="B72" s="8" t="s">
        <v>149</v>
      </c>
      <c r="C72" s="8" t="s">
        <v>137</v>
      </c>
      <c r="D72" s="8"/>
      <c r="E72" s="9">
        <v>9966.4500000000007</v>
      </c>
      <c r="F72" s="9">
        <v>-9913.2999999999993</v>
      </c>
    </row>
    <row r="73" spans="1:6" ht="11.85" customHeight="1">
      <c r="A73" s="8" t="s">
        <v>150</v>
      </c>
      <c r="B73" s="8" t="s">
        <v>151</v>
      </c>
      <c r="C73" s="8" t="s">
        <v>137</v>
      </c>
      <c r="D73" s="8"/>
      <c r="E73" s="9">
        <v>6085.56</v>
      </c>
      <c r="F73" s="9">
        <v>-5012.66</v>
      </c>
    </row>
    <row r="74" spans="1:6" ht="11.85" customHeight="1">
      <c r="A74" s="8" t="s">
        <v>152</v>
      </c>
      <c r="B74" s="8" t="s">
        <v>153</v>
      </c>
      <c r="C74" s="8" t="s">
        <v>137</v>
      </c>
      <c r="D74" s="8"/>
      <c r="E74" s="9">
        <v>0</v>
      </c>
      <c r="F74" s="9">
        <v>-4680</v>
      </c>
    </row>
    <row r="75" spans="1:6" ht="11.85" customHeight="1">
      <c r="A75" s="8" t="s">
        <v>154</v>
      </c>
      <c r="B75" s="8" t="s">
        <v>155</v>
      </c>
      <c r="C75" s="8" t="s">
        <v>156</v>
      </c>
      <c r="D75" s="8"/>
      <c r="E75" s="9">
        <v>19042</v>
      </c>
      <c r="F75" s="9">
        <v>-19042</v>
      </c>
    </row>
    <row r="76" spans="1:6" ht="11.85" customHeight="1">
      <c r="A76" s="8" t="s">
        <v>157</v>
      </c>
      <c r="B76" s="8" t="s">
        <v>158</v>
      </c>
      <c r="C76" s="8" t="s">
        <v>159</v>
      </c>
      <c r="D76" s="8"/>
      <c r="E76" s="9">
        <v>4</v>
      </c>
      <c r="F76" s="9">
        <v>-4</v>
      </c>
    </row>
    <row r="77" spans="1:6" ht="11.85" customHeight="1">
      <c r="A77" s="8" t="s">
        <v>160</v>
      </c>
      <c r="B77" s="8" t="s">
        <v>161</v>
      </c>
      <c r="C77" s="8" t="s">
        <v>159</v>
      </c>
      <c r="D77" s="8"/>
      <c r="E77" s="9">
        <v>266105.18</v>
      </c>
      <c r="F77" s="9">
        <v>-189494.45</v>
      </c>
    </row>
    <row r="78" spans="1:6" ht="11.85" customHeight="1">
      <c r="A78" s="10" t="s">
        <v>162</v>
      </c>
      <c r="B78" s="10"/>
      <c r="C78" s="10"/>
      <c r="D78" s="11">
        <f ca="1">SUM(D6:D77)</f>
        <v>0</v>
      </c>
      <c r="E78" s="11">
        <f ca="1">SUM(E6:E77)</f>
        <v>0</v>
      </c>
      <c r="F78" s="11">
        <f ca="1">SUM(F6:F77)</f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Jatin Arora</cp:lastModifiedBy>
  <cp:revision/>
  <dcterms:created xsi:type="dcterms:W3CDTF">2023-08-22T15:04:02Z</dcterms:created>
  <dcterms:modified xsi:type="dcterms:W3CDTF">2023-08-22T15:04:02Z</dcterms:modified>
  <cp:category/>
  <cp:contentStatus/>
</cp:coreProperties>
</file>