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5" windowWidth="14805" windowHeight="8010"/>
  </bookViews>
  <sheets>
    <sheet name="Estimation" sheetId="1" r:id="rId1"/>
    <sheet name="Server Details" sheetId="4" r:id="rId2"/>
  </sheets>
  <externalReferences>
    <externalReference r:id="rId3"/>
  </externalReferences>
  <definedNames>
    <definedName name="_xlnm._FilterDatabase" localSheetId="0" hidden="1">Estimation!$A$1:$F$23</definedName>
    <definedName name="_xlnm._FilterDatabase" localSheetId="1" hidden="1">'Server Details'!$A$1:$I$97</definedName>
  </definedNames>
  <calcPr calcId="125725"/>
</workbook>
</file>

<file path=xl/calcChain.xml><?xml version="1.0" encoding="utf-8"?>
<calcChain xmlns="http://schemas.openxmlformats.org/spreadsheetml/2006/main">
  <c r="E2" i="1"/>
  <c r="E3"/>
  <c r="E4"/>
  <c r="E5"/>
  <c r="E6"/>
  <c r="E7"/>
  <c r="E8"/>
  <c r="E9"/>
  <c r="E10"/>
  <c r="E11"/>
  <c r="E12"/>
  <c r="E13"/>
  <c r="E14"/>
  <c r="E15"/>
  <c r="E16"/>
  <c r="E17"/>
  <c r="E18"/>
  <c r="E19"/>
  <c r="E20"/>
  <c r="E21"/>
  <c r="E22"/>
  <c r="E23"/>
  <c r="D24" l="1"/>
  <c r="E24"/>
  <c r="F2" i="4"/>
  <c r="F3"/>
</calcChain>
</file>

<file path=xl/sharedStrings.xml><?xml version="1.0" encoding="utf-8"?>
<sst xmlns="http://schemas.openxmlformats.org/spreadsheetml/2006/main" count="41" uniqueCount="36">
  <si>
    <t>#</t>
  </si>
  <si>
    <t>Area</t>
  </si>
  <si>
    <t>Application</t>
  </si>
  <si>
    <t>Server Name</t>
  </si>
  <si>
    <t>Environment</t>
  </si>
  <si>
    <t>MW Type &amp; Version</t>
  </si>
  <si>
    <t>Server type</t>
  </si>
  <si>
    <t>App Server Type</t>
  </si>
  <si>
    <t>DB Server Type</t>
  </si>
  <si>
    <t>IIS</t>
  </si>
  <si>
    <t>Yes</t>
  </si>
  <si>
    <t>New build</t>
  </si>
  <si>
    <t>Cost</t>
  </si>
  <si>
    <t>DEVELOPMENT</t>
  </si>
  <si>
    <t>Application Server</t>
  </si>
  <si>
    <t>Database Server</t>
  </si>
  <si>
    <t>SQL Server</t>
  </si>
  <si>
    <t>Considered for Estimates?</t>
  </si>
  <si>
    <t>MigrationMethod (New Build or Upgrade)</t>
  </si>
  <si>
    <t>High Level MW Scope</t>
  </si>
  <si>
    <t>Assumptions and NOTES:</t>
  </si>
  <si>
    <r>
      <rPr>
        <sz val="9"/>
        <color rgb="FFFF0000"/>
        <rFont val="Calibri"/>
        <family val="2"/>
        <scheme val="minor"/>
      </rPr>
      <t>1. Individual Application Cost have been arrived by considering every MW component instance consumed by an application. If applications share MW components then MW component install cost will be considered only once. For e.g. If 2 applications are sharing SQL Server then the SQL Server Install will be considered only once in the final SOW submission (</t>
    </r>
    <r>
      <rPr>
        <u/>
        <sz val="9"/>
        <color rgb="FFFF0000"/>
        <rFont val="Calibri"/>
        <family val="2"/>
        <scheme val="minor"/>
      </rPr>
      <t>however the data backup/restore cost will be considered per database</t>
    </r>
    <r>
      <rPr>
        <sz val="9"/>
        <color rgb="FFFF0000"/>
        <rFont val="Calibri"/>
        <family val="2"/>
        <scheme val="minor"/>
      </rPr>
      <t xml:space="preserve">). </t>
    </r>
    <r>
      <rPr>
        <b/>
        <sz val="9"/>
        <color rgb="FFFF0000"/>
        <rFont val="Calibri"/>
        <family val="2"/>
        <scheme val="minor"/>
      </rPr>
      <t xml:space="preserve">This is done so as to provide accurate cost per app and also to ensure that the estimates will not have to be re-done if multiple apps are removed from the list
</t>
    </r>
    <r>
      <rPr>
        <sz val="9"/>
        <color rgb="FF7030A0"/>
        <rFont val="Calibri"/>
        <family val="2"/>
        <scheme val="minor"/>
      </rPr>
      <t xml:space="preserve">2. License costs for MW components are not considered
</t>
    </r>
    <r>
      <rPr>
        <sz val="9"/>
        <color rgb="FF00B050"/>
        <rFont val="Calibri"/>
        <family val="2"/>
        <scheme val="minor"/>
      </rPr>
      <t>3. New servers/environments have not been considered. Remediation is Like-To-Like. So the remediated apps will have same servers and environments as the current ones.</t>
    </r>
    <r>
      <rPr>
        <sz val="9"/>
        <color rgb="FF0070C0"/>
        <rFont val="Calibri"/>
        <family val="2"/>
        <scheme val="minor"/>
      </rPr>
      <t xml:space="preserve">
4. Infrastructre costs NOT included</t>
    </r>
  </si>
  <si>
    <t>If 2 Applications are Sharing an IIS Server</t>
  </si>
  <si>
    <t>Subtract 1 IIS Installation Amount</t>
  </si>
  <si>
    <t>Subtract 1 Oracle Installation Amount</t>
  </si>
  <si>
    <t>Subtract 1 SQL Server Installation Amount</t>
  </si>
  <si>
    <t>For Shared Servers</t>
  </si>
  <si>
    <t>If 2 Applications are sharing one Oracle DB Server</t>
  </si>
  <si>
    <t>If 2 Applications are sharing one SQL DB Server</t>
  </si>
  <si>
    <t>Cost + 6% Contingency for Rate change</t>
  </si>
  <si>
    <t xml:space="preserve">Sample </t>
  </si>
  <si>
    <t>Sample</t>
  </si>
  <si>
    <r>
      <rPr>
        <b/>
        <sz val="10"/>
        <color rgb="FFFF0000"/>
        <rFont val="Bookman Old Style"/>
        <family val="1"/>
      </rPr>
      <t>NOTE:</t>
    </r>
    <r>
      <rPr>
        <b/>
        <sz val="10"/>
        <color theme="1"/>
        <rFont val="Bookman Old Style"/>
        <family val="1"/>
      </rPr>
      <t xml:space="preserve"> 
</t>
    </r>
    <r>
      <rPr>
        <b/>
        <sz val="10"/>
        <color rgb="FFFFFF00"/>
        <rFont val="Bookman Old Style"/>
        <family val="1"/>
      </rPr>
      <t>1. Fill Columns B, C and F Only in this sheet. 
2. In the "Server Details" Sheet Fill All the columns</t>
    </r>
  </si>
  <si>
    <t>SAMPLE</t>
  </si>
  <si>
    <t>SAMPLE_SERVER1</t>
  </si>
  <si>
    <t>SAMPLE_SERVER2</t>
  </si>
</sst>
</file>

<file path=xl/styles.xml><?xml version="1.0" encoding="utf-8"?>
<styleSheet xmlns="http://schemas.openxmlformats.org/spreadsheetml/2006/main">
  <numFmts count="2">
    <numFmt numFmtId="44" formatCode="_(&quot;$&quot;* #,##0.00_);_(&quot;$&quot;* \(#,##0.00\);_(&quot;$&quot;* &quot;-&quot;??_);_(@_)"/>
    <numFmt numFmtId="164" formatCode="_(&quot;$&quot;* #,##0_);_(&quot;$&quot;* \(#,##0\);_(&quot;$&quot;* &quot;-&quot;??_);_(@_)"/>
  </numFmts>
  <fonts count="22">
    <font>
      <sz val="11"/>
      <color theme="1"/>
      <name val="Calibri"/>
      <family val="2"/>
      <scheme val="minor"/>
    </font>
    <font>
      <sz val="11"/>
      <color theme="1"/>
      <name val="Calibri"/>
      <family val="2"/>
      <scheme val="minor"/>
    </font>
    <font>
      <sz val="10"/>
      <color indexed="8"/>
      <name val="Arial"/>
      <family val="2"/>
    </font>
    <font>
      <b/>
      <sz val="9"/>
      <name val="Calibri"/>
      <family val="2"/>
    </font>
    <font>
      <b/>
      <sz val="9"/>
      <color indexed="8"/>
      <name val="Calibri"/>
      <family val="2"/>
    </font>
    <font>
      <sz val="9"/>
      <color theme="1"/>
      <name val="Calibri"/>
      <family val="2"/>
      <scheme val="minor"/>
    </font>
    <font>
      <sz val="9"/>
      <color theme="3"/>
      <name val="Calibri"/>
      <family val="2"/>
    </font>
    <font>
      <sz val="9"/>
      <color rgb="FFFF0000"/>
      <name val="Calibri"/>
      <family val="2"/>
    </font>
    <font>
      <sz val="9"/>
      <name val="Calibri"/>
      <family val="2"/>
    </font>
    <font>
      <sz val="9"/>
      <color indexed="8"/>
      <name val="Calibri"/>
      <family val="2"/>
    </font>
    <font>
      <b/>
      <sz val="9"/>
      <color theme="1"/>
      <name val="Calibri"/>
      <family val="2"/>
      <scheme val="minor"/>
    </font>
    <font>
      <b/>
      <sz val="9"/>
      <color rgb="FFFF0000"/>
      <name val="Calibri"/>
      <family val="2"/>
      <scheme val="minor"/>
    </font>
    <font>
      <sz val="9"/>
      <color rgb="FFFF0000"/>
      <name val="Calibri"/>
      <family val="2"/>
      <scheme val="minor"/>
    </font>
    <font>
      <u/>
      <sz val="9"/>
      <color rgb="FFFF0000"/>
      <name val="Calibri"/>
      <family val="2"/>
      <scheme val="minor"/>
    </font>
    <font>
      <sz val="9"/>
      <color rgb="FF00B050"/>
      <name val="Calibri"/>
      <family val="2"/>
      <scheme val="minor"/>
    </font>
    <font>
      <sz val="9"/>
      <color rgb="FF0070C0"/>
      <name val="Calibri"/>
      <family val="2"/>
      <scheme val="minor"/>
    </font>
    <font>
      <sz val="9"/>
      <color rgb="FF7030A0"/>
      <name val="Calibri"/>
      <family val="2"/>
      <scheme val="minor"/>
    </font>
    <font>
      <b/>
      <sz val="9"/>
      <color rgb="FF00B050"/>
      <name val="Calibri"/>
      <family val="2"/>
      <scheme val="minor"/>
    </font>
    <font>
      <b/>
      <sz val="9"/>
      <color rgb="FF0070C0"/>
      <name val="Calibri"/>
      <family val="2"/>
      <scheme val="minor"/>
    </font>
    <font>
      <b/>
      <sz val="10"/>
      <color theme="1"/>
      <name val="Bookman Old Style"/>
      <family val="1"/>
    </font>
    <font>
      <b/>
      <sz val="10"/>
      <color rgb="FFFF0000"/>
      <name val="Bookman Old Style"/>
      <family val="1"/>
    </font>
    <font>
      <b/>
      <sz val="10"/>
      <color rgb="FFFFFF00"/>
      <name val="Bookman Old Style"/>
      <family val="1"/>
    </font>
  </fonts>
  <fills count="7">
    <fill>
      <patternFill patternType="none"/>
    </fill>
    <fill>
      <patternFill patternType="gray125"/>
    </fill>
    <fill>
      <patternFill patternType="solid">
        <fgColor theme="0" tint="-0.34998626667073579"/>
        <bgColor indexed="64"/>
      </patternFill>
    </fill>
    <fill>
      <patternFill patternType="solid">
        <fgColor indexed="22"/>
        <bgColor indexed="0"/>
      </patternFill>
    </fill>
    <fill>
      <patternFill patternType="solid">
        <fgColor theme="0" tint="-4.9989318521683403E-2"/>
        <bgColor indexed="64"/>
      </patternFill>
    </fill>
    <fill>
      <patternFill patternType="solid">
        <fgColor rgb="FFFFFF00"/>
        <bgColor indexed="64"/>
      </patternFill>
    </fill>
    <fill>
      <patternFill patternType="solid">
        <fgColor theme="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0" fontId="1" fillId="0" borderId="0"/>
    <xf numFmtId="0" fontId="2" fillId="0" borderId="0"/>
  </cellStyleXfs>
  <cellXfs count="53">
    <xf numFmtId="0" fontId="0" fillId="0" borderId="0" xfId="0"/>
    <xf numFmtId="0" fontId="3" fillId="3"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5" fillId="0" borderId="0" xfId="0" applyFont="1"/>
    <xf numFmtId="0" fontId="6" fillId="4" borderId="1" xfId="2" applyFont="1" applyFill="1" applyBorder="1" applyAlignment="1">
      <alignment vertical="center" wrapText="1"/>
    </xf>
    <xf numFmtId="0" fontId="7" fillId="4" borderId="1" xfId="2" applyFont="1" applyFill="1" applyBorder="1" applyAlignment="1">
      <alignment vertical="center" wrapText="1"/>
    </xf>
    <xf numFmtId="0" fontId="5" fillId="0" borderId="1" xfId="0" applyFont="1" applyBorder="1"/>
    <xf numFmtId="0" fontId="8" fillId="0" borderId="1" xfId="3" applyFont="1" applyFill="1" applyBorder="1" applyAlignment="1"/>
    <xf numFmtId="0" fontId="9" fillId="0" borderId="1" xfId="0" applyFont="1" applyFill="1" applyBorder="1"/>
    <xf numFmtId="0" fontId="8" fillId="0" borderId="2" xfId="3" applyFont="1" applyFill="1" applyBorder="1" applyAlignment="1"/>
    <xf numFmtId="0" fontId="0" fillId="0" borderId="3" xfId="0" applyFill="1" applyBorder="1" applyAlignment="1">
      <alignment wrapText="1"/>
    </xf>
    <xf numFmtId="0" fontId="8" fillId="0" borderId="0" xfId="3" applyFont="1" applyFill="1" applyBorder="1" applyAlignment="1"/>
    <xf numFmtId="0" fontId="10" fillId="2"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horizontal="left" vertical="center"/>
    </xf>
    <xf numFmtId="0" fontId="5" fillId="0" borderId="1" xfId="0" quotePrefix="1" applyFont="1" applyFill="1" applyBorder="1" applyAlignment="1">
      <alignment horizontal="left" vertical="center" wrapText="1"/>
    </xf>
    <xf numFmtId="0" fontId="11" fillId="0" borderId="1" xfId="0" applyFont="1" applyFill="1" applyBorder="1" applyAlignment="1">
      <alignment vertical="center" wrapText="1"/>
    </xf>
    <xf numFmtId="0" fontId="5" fillId="0" borderId="1" xfId="0" quotePrefix="1" applyFont="1" applyFill="1" applyBorder="1" applyAlignment="1">
      <alignment vertical="center" wrapText="1"/>
    </xf>
    <xf numFmtId="0" fontId="10" fillId="0" borderId="1" xfId="0" applyFont="1" applyFill="1" applyBorder="1" applyAlignment="1">
      <alignment vertical="center" wrapText="1"/>
    </xf>
    <xf numFmtId="0" fontId="10" fillId="0" borderId="5" xfId="0" applyFont="1" applyBorder="1"/>
    <xf numFmtId="164" fontId="5" fillId="0" borderId="1" xfId="1" applyNumberFormat="1" applyFont="1" applyFill="1" applyBorder="1" applyAlignment="1">
      <alignment vertical="center"/>
    </xf>
    <xf numFmtId="164" fontId="5" fillId="0" borderId="4" xfId="1" applyNumberFormat="1" applyFont="1" applyFill="1" applyBorder="1" applyAlignment="1">
      <alignment vertical="center"/>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17" fillId="0" borderId="21" xfId="0" applyFont="1" applyBorder="1" applyAlignment="1">
      <alignment horizontal="left" vertical="center" wrapText="1"/>
    </xf>
    <xf numFmtId="0" fontId="11" fillId="0" borderId="17" xfId="0" applyFont="1" applyBorder="1" applyAlignment="1">
      <alignment horizontal="left" vertical="center" wrapText="1"/>
    </xf>
    <xf numFmtId="0" fontId="11" fillId="0" borderId="1" xfId="0" applyFont="1" applyBorder="1" applyAlignment="1">
      <alignment horizontal="left" vertical="center" wrapText="1"/>
    </xf>
    <xf numFmtId="0" fontId="11" fillId="0" borderId="22" xfId="0" applyFont="1" applyBorder="1" applyAlignment="1">
      <alignment horizontal="left" vertical="center" wrapText="1"/>
    </xf>
    <xf numFmtId="164" fontId="18" fillId="0" borderId="18" xfId="1" applyNumberFormat="1" applyFont="1" applyBorder="1" applyAlignment="1">
      <alignment vertical="center"/>
    </xf>
    <xf numFmtId="164" fontId="18" fillId="0" borderId="20" xfId="1" applyNumberFormat="1" applyFont="1" applyBorder="1" applyAlignment="1">
      <alignment vertical="center"/>
    </xf>
    <xf numFmtId="164" fontId="18" fillId="0" borderId="23" xfId="1" applyNumberFormat="1" applyFont="1" applyBorder="1" applyAlignment="1">
      <alignment vertical="center"/>
    </xf>
    <xf numFmtId="0" fontId="5" fillId="0" borderId="1" xfId="0" applyFont="1" applyBorder="1" applyAlignment="1">
      <alignment vertical="center"/>
    </xf>
    <xf numFmtId="0" fontId="5" fillId="0" borderId="1" xfId="0" quotePrefix="1" applyFont="1" applyBorder="1" applyAlignment="1">
      <alignment vertical="center" wrapText="1"/>
    </xf>
    <xf numFmtId="0" fontId="5" fillId="0" borderId="1" xfId="0" applyFont="1" applyBorder="1" applyAlignment="1">
      <alignment vertical="center" wrapText="1"/>
    </xf>
    <xf numFmtId="164" fontId="5" fillId="5" borderId="1" xfId="1" applyNumberFormat="1" applyFont="1" applyFill="1" applyBorder="1" applyAlignment="1">
      <alignment vertical="center"/>
    </xf>
    <xf numFmtId="164" fontId="5" fillId="5" borderId="4" xfId="1" applyNumberFormat="1" applyFont="1" applyFill="1" applyBorder="1" applyAlignment="1">
      <alignment vertical="center"/>
    </xf>
    <xf numFmtId="164" fontId="10" fillId="5" borderId="15" xfId="1" applyNumberFormat="1" applyFont="1" applyFill="1" applyBorder="1" applyAlignment="1">
      <alignment horizontal="left" vertical="top"/>
    </xf>
    <xf numFmtId="164" fontId="10" fillId="5" borderId="14" xfId="1" applyNumberFormat="1" applyFont="1" applyFill="1" applyBorder="1" applyAlignment="1">
      <alignment horizontal="left" vertical="top"/>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0"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10" fillId="2" borderId="24" xfId="0" applyFont="1" applyFill="1" applyBorder="1" applyAlignment="1">
      <alignment horizontal="center" vertical="center" wrapText="1"/>
    </xf>
    <xf numFmtId="0" fontId="19" fillId="6" borderId="25" xfId="0" applyFont="1" applyFill="1" applyBorder="1" applyAlignment="1">
      <alignment horizontal="left" vertical="center" wrapText="1"/>
    </xf>
    <xf numFmtId="0" fontId="19" fillId="6" borderId="26" xfId="0" applyFont="1" applyFill="1" applyBorder="1" applyAlignment="1">
      <alignment horizontal="left" vertical="center" wrapText="1"/>
    </xf>
    <xf numFmtId="0" fontId="19" fillId="6" borderId="27" xfId="0" applyFont="1" applyFill="1" applyBorder="1" applyAlignment="1">
      <alignment horizontal="left" vertical="center" wrapText="1"/>
    </xf>
  </cellXfs>
  <cellStyles count="4">
    <cellStyle name="Currency" xfId="1" builtinId="4"/>
    <cellStyle name="Normal" xfId="0" builtinId="0"/>
    <cellStyle name="Normal 3" xfId="2"/>
    <cellStyle name="Normal_Sheet1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57150</xdr:colOff>
      <xdr:row>5</xdr:row>
      <xdr:rowOff>9525</xdr:rowOff>
    </xdr:from>
    <xdr:to>
      <xdr:col>11</xdr:col>
      <xdr:colOff>152399</xdr:colOff>
      <xdr:row>9</xdr:row>
      <xdr:rowOff>9525</xdr:rowOff>
    </xdr:to>
    <xdr:sp macro="" textlink="">
      <xdr:nvSpPr>
        <xdr:cNvPr id="3" name="Oval Callout 2"/>
        <xdr:cNvSpPr/>
      </xdr:nvSpPr>
      <xdr:spPr>
        <a:xfrm>
          <a:off x="9686925" y="1162050"/>
          <a:ext cx="1924049" cy="609600"/>
        </a:xfrm>
        <a:prstGeom prst="wedgeEllipseCallout">
          <a:avLst>
            <a:gd name="adj1" fmla="val -80868"/>
            <a:gd name="adj2" fmla="val -155948"/>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rgbClr val="FF0000"/>
              </a:solidFill>
            </a:rPr>
            <a:t>Read this NOTE!!!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qkt752/AppData/Local/Temp/wz33b6/Estimates/MEGO/Estimation_MEG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4">
          <cell r="C34">
            <v>0</v>
          </cell>
          <cell r="D34">
            <v>0</v>
          </cell>
        </row>
        <row r="35">
          <cell r="C35" t="str">
            <v>Offshore</v>
          </cell>
          <cell r="D35">
            <v>0</v>
          </cell>
        </row>
        <row r="36">
          <cell r="C36">
            <v>0.81</v>
          </cell>
          <cell r="D36">
            <v>0</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M38"/>
  <sheetViews>
    <sheetView tabSelected="1" topLeftCell="C1" workbookViewId="0">
      <pane ySplit="1" topLeftCell="A2" activePane="bottomLeft" state="frozen"/>
      <selection pane="bottomLeft" activeCell="F11" sqref="F11"/>
    </sheetView>
  </sheetViews>
  <sheetFormatPr defaultRowHeight="12"/>
  <cols>
    <col min="1" max="1" width="3" style="3" bestFit="1" customWidth="1"/>
    <col min="2" max="2" width="23.28515625" style="3" customWidth="1"/>
    <col min="3" max="3" width="35.7109375" style="3" bestFit="1" customWidth="1"/>
    <col min="4" max="4" width="8.5703125" style="3" bestFit="1" customWidth="1"/>
    <col min="5" max="5" width="12" style="3" customWidth="1"/>
    <col min="6" max="6" width="43.5703125" style="3" customWidth="1"/>
    <col min="7" max="16384" width="9.140625" style="3"/>
  </cols>
  <sheetData>
    <row r="1" spans="1:13" ht="42.75" customHeight="1" thickBot="1">
      <c r="A1" s="12" t="s">
        <v>0</v>
      </c>
      <c r="B1" s="12" t="s">
        <v>1</v>
      </c>
      <c r="C1" s="12" t="s">
        <v>2</v>
      </c>
      <c r="D1" s="12" t="s">
        <v>12</v>
      </c>
      <c r="E1" s="12" t="s">
        <v>29</v>
      </c>
      <c r="F1" s="49" t="s">
        <v>19</v>
      </c>
      <c r="G1" s="50" t="s">
        <v>32</v>
      </c>
      <c r="H1" s="51"/>
      <c r="I1" s="51"/>
      <c r="J1" s="51"/>
      <c r="K1" s="51"/>
      <c r="L1" s="51"/>
      <c r="M1" s="52"/>
    </row>
    <row r="2" spans="1:13">
      <c r="A2" s="13">
        <v>1</v>
      </c>
      <c r="B2" s="14" t="s">
        <v>30</v>
      </c>
      <c r="C2" s="16" t="s">
        <v>31</v>
      </c>
      <c r="D2" s="22"/>
      <c r="E2" s="36">
        <f t="shared" ref="E2:E23" si="0">D2*6%+D2</f>
        <v>0</v>
      </c>
      <c r="F2" s="14"/>
    </row>
    <row r="3" spans="1:13">
      <c r="A3" s="13">
        <v>2</v>
      </c>
      <c r="B3" s="14"/>
      <c r="C3" s="33"/>
      <c r="D3" s="22"/>
      <c r="E3" s="36">
        <f t="shared" si="0"/>
        <v>0</v>
      </c>
      <c r="F3" s="14"/>
    </row>
    <row r="4" spans="1:13">
      <c r="A4" s="13">
        <v>3</v>
      </c>
      <c r="B4" s="14"/>
      <c r="C4" s="33"/>
      <c r="D4" s="22"/>
      <c r="E4" s="36">
        <f t="shared" si="0"/>
        <v>0</v>
      </c>
      <c r="F4" s="17"/>
    </row>
    <row r="5" spans="1:13">
      <c r="A5" s="13">
        <v>4</v>
      </c>
      <c r="B5" s="14"/>
      <c r="C5" s="33"/>
      <c r="D5" s="22"/>
      <c r="E5" s="36">
        <f t="shared" si="0"/>
        <v>0</v>
      </c>
      <c r="F5" s="18"/>
    </row>
    <row r="6" spans="1:13">
      <c r="A6" s="13">
        <v>5</v>
      </c>
      <c r="B6" s="14"/>
      <c r="C6" s="14"/>
      <c r="D6" s="22"/>
      <c r="E6" s="36">
        <f t="shared" si="0"/>
        <v>0</v>
      </c>
      <c r="F6" s="14"/>
    </row>
    <row r="7" spans="1:13">
      <c r="A7" s="13">
        <v>20</v>
      </c>
      <c r="B7" s="14"/>
      <c r="C7" s="33"/>
      <c r="D7" s="22"/>
      <c r="E7" s="36">
        <f t="shared" si="0"/>
        <v>0</v>
      </c>
      <c r="F7" s="19"/>
    </row>
    <row r="8" spans="1:13">
      <c r="A8" s="13">
        <v>6</v>
      </c>
      <c r="B8" s="14"/>
      <c r="C8" s="33"/>
      <c r="D8" s="22"/>
      <c r="E8" s="36">
        <f t="shared" si="0"/>
        <v>0</v>
      </c>
      <c r="F8" s="14"/>
    </row>
    <row r="9" spans="1:13">
      <c r="A9" s="13">
        <v>7</v>
      </c>
      <c r="B9" s="14"/>
      <c r="C9" s="15"/>
      <c r="D9" s="22"/>
      <c r="E9" s="36">
        <f t="shared" si="0"/>
        <v>0</v>
      </c>
      <c r="F9" s="19"/>
    </row>
    <row r="10" spans="1:13">
      <c r="A10" s="13">
        <v>8</v>
      </c>
      <c r="B10" s="14"/>
      <c r="C10" s="16"/>
      <c r="D10" s="22"/>
      <c r="E10" s="36">
        <f t="shared" si="0"/>
        <v>0</v>
      </c>
      <c r="F10" s="20"/>
    </row>
    <row r="11" spans="1:13">
      <c r="A11" s="13">
        <v>9</v>
      </c>
      <c r="B11" s="14"/>
      <c r="C11" s="33"/>
      <c r="D11" s="22"/>
      <c r="E11" s="36">
        <f t="shared" si="0"/>
        <v>0</v>
      </c>
      <c r="F11" s="17"/>
    </row>
    <row r="12" spans="1:13">
      <c r="A12" s="13">
        <v>10</v>
      </c>
      <c r="B12" s="14"/>
      <c r="C12" s="15"/>
      <c r="D12" s="22"/>
      <c r="E12" s="36">
        <f t="shared" si="0"/>
        <v>0</v>
      </c>
      <c r="F12" s="19"/>
    </row>
    <row r="13" spans="1:13">
      <c r="A13" s="13">
        <v>11</v>
      </c>
      <c r="B13" s="14"/>
      <c r="C13" s="15"/>
      <c r="D13" s="22"/>
      <c r="E13" s="36">
        <f t="shared" si="0"/>
        <v>0</v>
      </c>
      <c r="F13" s="34"/>
    </row>
    <row r="14" spans="1:13">
      <c r="A14" s="13">
        <v>12</v>
      </c>
      <c r="B14" s="14"/>
      <c r="C14" s="16"/>
      <c r="D14" s="22"/>
      <c r="E14" s="36">
        <f t="shared" si="0"/>
        <v>0</v>
      </c>
      <c r="F14" s="14"/>
    </row>
    <row r="15" spans="1:13">
      <c r="A15" s="13">
        <v>13</v>
      </c>
      <c r="B15" s="14"/>
      <c r="C15" s="33"/>
      <c r="D15" s="22"/>
      <c r="E15" s="36">
        <f t="shared" si="0"/>
        <v>0</v>
      </c>
      <c r="F15" s="17"/>
    </row>
    <row r="16" spans="1:13">
      <c r="A16" s="13">
        <v>14</v>
      </c>
      <c r="B16" s="14"/>
      <c r="C16" s="33"/>
      <c r="D16" s="22"/>
      <c r="E16" s="36">
        <f t="shared" si="0"/>
        <v>0</v>
      </c>
      <c r="F16" s="19"/>
    </row>
    <row r="17" spans="1:6">
      <c r="A17" s="13">
        <v>15</v>
      </c>
      <c r="B17" s="14"/>
      <c r="C17" s="15"/>
      <c r="D17" s="22"/>
      <c r="E17" s="36">
        <f t="shared" si="0"/>
        <v>0</v>
      </c>
      <c r="F17" s="19"/>
    </row>
    <row r="18" spans="1:6">
      <c r="A18" s="13">
        <v>16</v>
      </c>
      <c r="B18" s="14"/>
      <c r="C18" s="33"/>
      <c r="D18" s="22"/>
      <c r="E18" s="36">
        <f t="shared" si="0"/>
        <v>0</v>
      </c>
      <c r="F18" s="17"/>
    </row>
    <row r="19" spans="1:6">
      <c r="A19" s="13">
        <v>17</v>
      </c>
      <c r="B19" s="14"/>
      <c r="C19" s="33"/>
      <c r="D19" s="22"/>
      <c r="E19" s="36">
        <f t="shared" si="0"/>
        <v>0</v>
      </c>
      <c r="F19" s="35"/>
    </row>
    <row r="20" spans="1:6">
      <c r="A20" s="13">
        <v>18</v>
      </c>
      <c r="B20" s="14"/>
      <c r="C20" s="15"/>
      <c r="D20" s="22"/>
      <c r="E20" s="36">
        <f t="shared" si="0"/>
        <v>0</v>
      </c>
      <c r="F20" s="19"/>
    </row>
    <row r="21" spans="1:6">
      <c r="A21" s="13">
        <v>19</v>
      </c>
      <c r="B21" s="14"/>
      <c r="C21" s="33"/>
      <c r="D21" s="22"/>
      <c r="E21" s="36">
        <f t="shared" si="0"/>
        <v>0</v>
      </c>
      <c r="F21" s="17"/>
    </row>
    <row r="22" spans="1:6">
      <c r="A22" s="13">
        <v>21</v>
      </c>
      <c r="B22" s="14"/>
      <c r="C22" s="33"/>
      <c r="D22" s="22"/>
      <c r="E22" s="36">
        <f t="shared" si="0"/>
        <v>0</v>
      </c>
      <c r="F22" s="14"/>
    </row>
    <row r="23" spans="1:6" ht="12.75" thickBot="1">
      <c r="A23" s="13">
        <v>22</v>
      </c>
      <c r="B23" s="14"/>
      <c r="C23" s="33"/>
      <c r="D23" s="23"/>
      <c r="E23" s="37">
        <f t="shared" si="0"/>
        <v>0</v>
      </c>
      <c r="F23" s="14"/>
    </row>
    <row r="24" spans="1:6" ht="12.75" thickBot="1">
      <c r="D24" s="39">
        <f>SUM(D2:D23)</f>
        <v>0</v>
      </c>
      <c r="E24" s="38">
        <f>SUM(E2:E23)</f>
        <v>0</v>
      </c>
    </row>
    <row r="26" spans="1:6" ht="12.75" thickBot="1"/>
    <row r="27" spans="1:6" ht="12.75" thickBot="1">
      <c r="B27" s="21" t="s">
        <v>20</v>
      </c>
      <c r="C27" s="40" t="s">
        <v>21</v>
      </c>
      <c r="D27" s="41"/>
      <c r="E27" s="42"/>
    </row>
    <row r="28" spans="1:6">
      <c r="C28" s="43"/>
      <c r="D28" s="44"/>
      <c r="E28" s="45"/>
    </row>
    <row r="29" spans="1:6">
      <c r="C29" s="43"/>
      <c r="D29" s="44"/>
      <c r="E29" s="45"/>
    </row>
    <row r="30" spans="1:6">
      <c r="C30" s="43"/>
      <c r="D30" s="44"/>
      <c r="E30" s="45"/>
    </row>
    <row r="31" spans="1:6">
      <c r="C31" s="43"/>
      <c r="D31" s="44"/>
      <c r="E31" s="45"/>
    </row>
    <row r="32" spans="1:6">
      <c r="C32" s="43"/>
      <c r="D32" s="44"/>
      <c r="E32" s="45"/>
    </row>
    <row r="33" spans="2:5" ht="36.75" customHeight="1">
      <c r="C33" s="43"/>
      <c r="D33" s="44"/>
      <c r="E33" s="45"/>
    </row>
    <row r="34" spans="2:5" ht="60.75" customHeight="1" thickBot="1">
      <c r="C34" s="46"/>
      <c r="D34" s="47"/>
      <c r="E34" s="48"/>
    </row>
    <row r="35" spans="2:5" ht="12.75" thickBot="1">
      <c r="B35" s="21" t="s">
        <v>26</v>
      </c>
    </row>
    <row r="36" spans="2:5" ht="24">
      <c r="B36" s="24" t="s">
        <v>22</v>
      </c>
      <c r="C36" s="27" t="s">
        <v>23</v>
      </c>
      <c r="D36" s="30">
        <v>576</v>
      </c>
    </row>
    <row r="37" spans="2:5" ht="24">
      <c r="B37" s="25" t="s">
        <v>27</v>
      </c>
      <c r="C37" s="28" t="s">
        <v>24</v>
      </c>
      <c r="D37" s="31">
        <v>1666</v>
      </c>
    </row>
    <row r="38" spans="2:5" ht="24.75" thickBot="1">
      <c r="B38" s="26" t="s">
        <v>28</v>
      </c>
      <c r="C38" s="29" t="s">
        <v>25</v>
      </c>
      <c r="D38" s="32">
        <v>1470</v>
      </c>
    </row>
  </sheetData>
  <autoFilter ref="A1:F23">
    <filterColumn colId="4"/>
    <sortState ref="A2:F24">
      <sortCondition ref="C1:C23"/>
    </sortState>
  </autoFilter>
  <mergeCells count="2">
    <mergeCell ref="C27:E34"/>
    <mergeCell ref="G1:M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I202"/>
  <sheetViews>
    <sheetView workbookViewId="0">
      <pane ySplit="1" topLeftCell="A2" activePane="bottomLeft" state="frozen"/>
      <selection pane="bottomLeft" activeCell="I3" sqref="I3"/>
    </sheetView>
  </sheetViews>
  <sheetFormatPr defaultRowHeight="12"/>
  <cols>
    <col min="1" max="1" width="28" style="3" bestFit="1" customWidth="1"/>
    <col min="2" max="2" width="30.42578125" style="3" customWidth="1"/>
    <col min="3" max="3" width="14.5703125" style="3" bestFit="1" customWidth="1"/>
    <col min="4" max="4" width="9" style="3" bestFit="1" customWidth="1"/>
    <col min="5" max="5" width="9.140625" style="3"/>
    <col min="6" max="6" width="9.7109375" style="3" customWidth="1"/>
    <col min="7" max="7" width="11.5703125" style="3" customWidth="1"/>
    <col min="8" max="8" width="9.140625" style="3"/>
    <col min="9" max="9" width="9.7109375" style="3" customWidth="1"/>
    <col min="10" max="16384" width="9.140625" style="3"/>
  </cols>
  <sheetData>
    <row r="1" spans="1:9" ht="60">
      <c r="A1" s="1" t="s">
        <v>3</v>
      </c>
      <c r="B1" s="2" t="s">
        <v>2</v>
      </c>
      <c r="C1" s="1" t="s">
        <v>4</v>
      </c>
      <c r="D1" s="1" t="s">
        <v>18</v>
      </c>
      <c r="E1" s="1" t="s">
        <v>5</v>
      </c>
      <c r="F1" s="1" t="s">
        <v>6</v>
      </c>
      <c r="G1" s="1" t="s">
        <v>7</v>
      </c>
      <c r="H1" s="1" t="s">
        <v>8</v>
      </c>
      <c r="I1" s="1" t="s">
        <v>17</v>
      </c>
    </row>
    <row r="2" spans="1:9">
      <c r="A2" s="7" t="s">
        <v>34</v>
      </c>
      <c r="B2" s="7" t="s">
        <v>33</v>
      </c>
      <c r="C2" s="7" t="s">
        <v>13</v>
      </c>
      <c r="D2" s="7" t="s">
        <v>11</v>
      </c>
      <c r="E2" s="7" t="s">
        <v>14</v>
      </c>
      <c r="F2" s="8" t="str">
        <f ca="1">VLOOKUP($F2,[1]Setup!$C$2:$D$46,2,FALSE)</f>
        <v>AHS</v>
      </c>
      <c r="G2" s="7" t="s">
        <v>9</v>
      </c>
      <c r="H2" s="7"/>
      <c r="I2" s="3" t="s">
        <v>10</v>
      </c>
    </row>
    <row r="3" spans="1:9">
      <c r="A3" s="7" t="s">
        <v>35</v>
      </c>
      <c r="B3" s="7" t="s">
        <v>33</v>
      </c>
      <c r="C3" s="7" t="s">
        <v>13</v>
      </c>
      <c r="D3" s="7" t="s">
        <v>11</v>
      </c>
      <c r="E3" s="7" t="s">
        <v>15</v>
      </c>
      <c r="F3" s="8" t="str">
        <f ca="1">VLOOKUP($F3,[1]Setup!$C$2:$D$46,2,FALSE)</f>
        <v>DB</v>
      </c>
      <c r="G3" s="7"/>
      <c r="H3" s="7" t="s">
        <v>16</v>
      </c>
      <c r="I3" s="3" t="s">
        <v>10</v>
      </c>
    </row>
    <row r="4" spans="1:9">
      <c r="A4" s="7"/>
      <c r="B4" s="7"/>
      <c r="C4" s="7"/>
      <c r="D4" s="7"/>
      <c r="E4" s="7"/>
      <c r="F4" s="8"/>
      <c r="G4" s="7"/>
      <c r="H4" s="7"/>
    </row>
    <row r="5" spans="1:9">
      <c r="A5" s="7"/>
      <c r="B5" s="7"/>
      <c r="C5" s="9"/>
      <c r="D5" s="7"/>
      <c r="E5" s="7"/>
      <c r="F5" s="8"/>
      <c r="G5" s="7"/>
      <c r="H5" s="7"/>
    </row>
    <row r="6" spans="1:9">
      <c r="A6" s="7"/>
      <c r="B6" s="7"/>
      <c r="C6" s="7"/>
      <c r="D6" s="7"/>
      <c r="E6" s="7"/>
      <c r="F6" s="8"/>
      <c r="G6" s="7"/>
      <c r="H6" s="7"/>
    </row>
    <row r="7" spans="1:9">
      <c r="A7" s="7"/>
      <c r="B7" s="7"/>
      <c r="C7" s="7"/>
      <c r="D7" s="7"/>
      <c r="E7" s="7"/>
      <c r="F7" s="8"/>
      <c r="G7" s="7"/>
      <c r="H7" s="7"/>
    </row>
    <row r="8" spans="1:9">
      <c r="A8" s="7"/>
      <c r="B8" s="7"/>
      <c r="C8" s="7"/>
      <c r="D8" s="7"/>
      <c r="E8" s="7"/>
      <c r="F8" s="8"/>
      <c r="G8" s="7"/>
      <c r="H8" s="7"/>
    </row>
    <row r="9" spans="1:9">
      <c r="A9" s="7"/>
      <c r="B9" s="7"/>
      <c r="C9" s="7"/>
      <c r="D9" s="7"/>
      <c r="E9" s="7"/>
      <c r="F9" s="8"/>
      <c r="G9" s="7"/>
      <c r="H9" s="7"/>
    </row>
    <row r="10" spans="1:9">
      <c r="A10" s="7"/>
      <c r="B10" s="7"/>
      <c r="C10" s="7"/>
      <c r="D10" s="7"/>
      <c r="E10" s="7"/>
      <c r="F10" s="8"/>
      <c r="G10" s="7"/>
      <c r="H10" s="7"/>
    </row>
    <row r="11" spans="1:9">
      <c r="A11" s="7"/>
      <c r="B11" s="7"/>
      <c r="C11" s="7"/>
      <c r="D11" s="7"/>
      <c r="E11" s="7"/>
      <c r="F11" s="8"/>
      <c r="G11" s="7"/>
      <c r="H11" s="7"/>
    </row>
    <row r="12" spans="1:9">
      <c r="A12" s="7"/>
      <c r="B12" s="7"/>
      <c r="C12" s="7"/>
      <c r="D12" s="7"/>
      <c r="E12" s="7"/>
      <c r="F12" s="8"/>
      <c r="G12" s="7"/>
      <c r="H12" s="7"/>
    </row>
    <row r="13" spans="1:9">
      <c r="A13" s="7"/>
      <c r="B13" s="7"/>
      <c r="C13" s="7"/>
      <c r="D13" s="7"/>
      <c r="E13" s="7"/>
      <c r="F13" s="8"/>
      <c r="G13" s="7"/>
      <c r="H13" s="7"/>
    </row>
    <row r="14" spans="1:9">
      <c r="A14" s="7"/>
      <c r="B14" s="7"/>
      <c r="C14" s="7"/>
      <c r="D14" s="7"/>
      <c r="E14" s="7"/>
      <c r="F14" s="8"/>
      <c r="G14" s="7"/>
      <c r="H14" s="7"/>
    </row>
    <row r="15" spans="1:9">
      <c r="A15" s="7"/>
      <c r="B15" s="7"/>
      <c r="C15" s="7"/>
      <c r="D15" s="7"/>
      <c r="E15" s="7"/>
      <c r="F15" s="8"/>
      <c r="G15" s="7"/>
      <c r="H15" s="7"/>
    </row>
    <row r="16" spans="1:9">
      <c r="A16" s="7"/>
      <c r="B16" s="7"/>
      <c r="C16" s="7"/>
      <c r="D16" s="7"/>
      <c r="E16" s="7"/>
      <c r="F16" s="8"/>
      <c r="G16" s="7"/>
      <c r="H16" s="7"/>
    </row>
    <row r="17" spans="1:8">
      <c r="A17" s="7"/>
      <c r="B17" s="7"/>
      <c r="C17" s="7"/>
      <c r="D17" s="7"/>
      <c r="E17" s="7"/>
      <c r="F17" s="8"/>
      <c r="G17" s="7"/>
      <c r="H17" s="7"/>
    </row>
    <row r="18" spans="1:8">
      <c r="A18" s="7"/>
      <c r="B18" s="7"/>
      <c r="C18" s="7"/>
      <c r="D18" s="7"/>
      <c r="E18" s="7"/>
      <c r="F18" s="8"/>
      <c r="G18" s="7"/>
      <c r="H18" s="7"/>
    </row>
    <row r="19" spans="1:8">
      <c r="A19" s="7"/>
      <c r="B19" s="7"/>
      <c r="C19" s="7"/>
      <c r="D19" s="7"/>
      <c r="E19" s="7"/>
      <c r="F19" s="8"/>
      <c r="G19" s="7"/>
      <c r="H19" s="7"/>
    </row>
    <row r="20" spans="1:8">
      <c r="A20" s="7"/>
      <c r="B20" s="7"/>
      <c r="C20" s="7"/>
      <c r="D20" s="7"/>
      <c r="E20" s="7"/>
      <c r="F20" s="8"/>
      <c r="G20" s="7"/>
      <c r="H20" s="7"/>
    </row>
    <row r="21" spans="1:8">
      <c r="A21" s="7"/>
      <c r="B21" s="7"/>
      <c r="C21" s="7"/>
      <c r="D21" s="7"/>
      <c r="E21" s="7"/>
      <c r="F21" s="8"/>
      <c r="G21" s="7"/>
      <c r="H21" s="7"/>
    </row>
    <row r="22" spans="1:8">
      <c r="A22" s="7"/>
      <c r="B22" s="7"/>
      <c r="C22" s="7"/>
      <c r="D22" s="7"/>
      <c r="E22" s="7"/>
      <c r="F22" s="8"/>
      <c r="G22" s="7"/>
      <c r="H22" s="7"/>
    </row>
    <row r="23" spans="1:8">
      <c r="A23" s="7"/>
      <c r="B23" s="7"/>
      <c r="C23" s="7"/>
      <c r="D23" s="7"/>
      <c r="E23" s="7"/>
      <c r="F23" s="8"/>
      <c r="G23" s="7"/>
      <c r="H23" s="7"/>
    </row>
    <row r="24" spans="1:8">
      <c r="A24" s="7"/>
      <c r="B24" s="7"/>
      <c r="C24" s="7"/>
      <c r="D24" s="7"/>
      <c r="E24" s="7"/>
      <c r="F24" s="8"/>
      <c r="G24" s="7"/>
      <c r="H24" s="7"/>
    </row>
    <row r="25" spans="1:8" ht="15">
      <c r="A25" s="10"/>
      <c r="B25" s="7"/>
      <c r="C25" s="7"/>
      <c r="D25" s="7"/>
      <c r="E25" s="7"/>
      <c r="F25" s="8"/>
      <c r="G25" s="7"/>
      <c r="H25" s="7"/>
    </row>
    <row r="26" spans="1:8" ht="15">
      <c r="A26" s="10"/>
      <c r="B26" s="7"/>
      <c r="C26" s="7"/>
      <c r="D26" s="7"/>
      <c r="E26" s="7"/>
      <c r="F26" s="8"/>
      <c r="G26" s="7"/>
      <c r="H26" s="7"/>
    </row>
    <row r="27" spans="1:8" ht="15">
      <c r="A27" s="10"/>
      <c r="B27" s="7"/>
      <c r="C27" s="7"/>
      <c r="D27" s="7"/>
      <c r="E27" s="7"/>
      <c r="F27" s="8"/>
      <c r="G27" s="7"/>
      <c r="H27" s="7"/>
    </row>
    <row r="28" spans="1:8" ht="15">
      <c r="A28" s="10"/>
      <c r="B28" s="7"/>
      <c r="C28" s="7"/>
      <c r="D28" s="7"/>
      <c r="E28" s="7"/>
      <c r="F28" s="8"/>
      <c r="G28" s="7"/>
      <c r="H28" s="7"/>
    </row>
    <row r="29" spans="1:8">
      <c r="A29" s="7"/>
      <c r="B29" s="7"/>
      <c r="C29" s="7"/>
      <c r="D29" s="7"/>
      <c r="E29" s="7"/>
      <c r="F29" s="8"/>
      <c r="G29" s="7"/>
      <c r="H29" s="7"/>
    </row>
    <row r="30" spans="1:8">
      <c r="A30" s="7"/>
      <c r="B30" s="7"/>
      <c r="C30" s="7"/>
      <c r="D30" s="7"/>
      <c r="E30" s="7"/>
      <c r="F30" s="8"/>
      <c r="G30" s="7"/>
      <c r="H30" s="7"/>
    </row>
    <row r="31" spans="1:8">
      <c r="A31" s="7"/>
      <c r="B31" s="7"/>
      <c r="C31" s="7"/>
      <c r="D31" s="7"/>
      <c r="E31" s="7"/>
      <c r="F31" s="8"/>
      <c r="G31" s="7"/>
      <c r="H31" s="7"/>
    </row>
    <row r="32" spans="1:8">
      <c r="A32" s="7"/>
      <c r="B32" s="7"/>
      <c r="C32" s="9"/>
      <c r="D32" s="7"/>
      <c r="E32" s="7"/>
      <c r="F32" s="8"/>
      <c r="G32" s="7"/>
      <c r="H32" s="7"/>
    </row>
    <row r="33" spans="1:8">
      <c r="A33" s="7"/>
      <c r="B33" s="7"/>
      <c r="C33" s="7"/>
      <c r="D33" s="7"/>
      <c r="E33" s="7"/>
      <c r="F33" s="8"/>
      <c r="G33" s="7"/>
      <c r="H33" s="7"/>
    </row>
    <row r="34" spans="1:8">
      <c r="A34" s="7"/>
      <c r="B34" s="7"/>
      <c r="C34" s="7"/>
      <c r="D34" s="7"/>
      <c r="E34" s="7"/>
      <c r="F34" s="8"/>
      <c r="G34" s="7"/>
      <c r="H34" s="7"/>
    </row>
    <row r="35" spans="1:8">
      <c r="A35" s="7"/>
      <c r="B35" s="7"/>
      <c r="C35" s="7"/>
      <c r="D35" s="7"/>
      <c r="E35" s="7"/>
      <c r="F35" s="8"/>
      <c r="G35" s="7"/>
      <c r="H35" s="7"/>
    </row>
    <row r="36" spans="1:8">
      <c r="A36" s="7"/>
      <c r="B36" s="7"/>
      <c r="C36" s="7"/>
      <c r="D36" s="7"/>
      <c r="E36" s="7"/>
      <c r="F36" s="8"/>
      <c r="G36" s="7"/>
      <c r="H36" s="7"/>
    </row>
    <row r="37" spans="1:8">
      <c r="A37" s="7"/>
      <c r="B37" s="7"/>
      <c r="C37" s="7"/>
      <c r="D37" s="7"/>
      <c r="E37" s="7"/>
      <c r="F37" s="8"/>
      <c r="G37" s="7"/>
      <c r="H37" s="7"/>
    </row>
    <row r="38" spans="1:8">
      <c r="A38" s="7"/>
      <c r="B38" s="7"/>
      <c r="C38" s="9"/>
      <c r="D38" s="7"/>
      <c r="E38" s="7"/>
      <c r="F38" s="8"/>
      <c r="G38" s="7"/>
      <c r="H38" s="7"/>
    </row>
    <row r="39" spans="1:8">
      <c r="A39" s="7"/>
      <c r="B39" s="7"/>
      <c r="C39" s="7"/>
      <c r="D39" s="7"/>
      <c r="E39" s="7"/>
      <c r="F39" s="8"/>
      <c r="G39" s="7"/>
      <c r="H39" s="7"/>
    </row>
    <row r="40" spans="1:8">
      <c r="A40" s="7"/>
      <c r="B40" s="7"/>
      <c r="C40" s="7"/>
      <c r="D40" s="7"/>
      <c r="E40" s="7"/>
      <c r="F40" s="8"/>
      <c r="G40" s="7"/>
      <c r="H40" s="7"/>
    </row>
    <row r="41" spans="1:8">
      <c r="A41" s="7"/>
      <c r="B41" s="7"/>
      <c r="C41" s="7"/>
      <c r="D41" s="7"/>
      <c r="E41" s="7"/>
      <c r="F41" s="8"/>
      <c r="G41" s="7"/>
      <c r="H41" s="7"/>
    </row>
    <row r="42" spans="1:8">
      <c r="A42" s="7"/>
      <c r="B42" s="7"/>
      <c r="C42" s="7"/>
      <c r="D42" s="7"/>
      <c r="E42" s="7"/>
      <c r="F42" s="8"/>
      <c r="G42" s="7"/>
      <c r="H42" s="7"/>
    </row>
    <row r="43" spans="1:8">
      <c r="A43" s="7"/>
      <c r="B43" s="7"/>
      <c r="C43" s="7"/>
      <c r="D43" s="7"/>
      <c r="E43" s="7"/>
      <c r="F43" s="8"/>
      <c r="G43" s="7"/>
      <c r="H43" s="7"/>
    </row>
    <row r="44" spans="1:8">
      <c r="A44" s="7"/>
      <c r="B44" s="7"/>
      <c r="C44" s="7"/>
      <c r="D44" s="7"/>
      <c r="E44" s="7"/>
      <c r="F44" s="8"/>
      <c r="G44" s="7"/>
      <c r="H44" s="7"/>
    </row>
    <row r="45" spans="1:8">
      <c r="A45" s="7"/>
      <c r="B45" s="7"/>
      <c r="C45" s="7"/>
      <c r="D45" s="7"/>
      <c r="E45" s="7"/>
      <c r="F45" s="8"/>
      <c r="G45" s="7"/>
      <c r="H45" s="7"/>
    </row>
    <row r="46" spans="1:8">
      <c r="A46" s="7"/>
      <c r="B46" s="7"/>
      <c r="C46" s="11"/>
      <c r="D46" s="7"/>
      <c r="E46" s="7"/>
      <c r="F46" s="8"/>
      <c r="G46" s="7"/>
      <c r="H46" s="7"/>
    </row>
    <row r="47" spans="1:8">
      <c r="A47" s="7"/>
      <c r="B47" s="7"/>
      <c r="C47" s="7"/>
      <c r="D47" s="7"/>
      <c r="E47" s="7"/>
      <c r="F47" s="8"/>
      <c r="G47" s="7"/>
      <c r="H47" s="7"/>
    </row>
    <row r="48" spans="1:8">
      <c r="A48" s="7"/>
      <c r="B48" s="7"/>
      <c r="C48" s="7"/>
      <c r="D48" s="7"/>
      <c r="E48" s="7"/>
      <c r="F48" s="8"/>
      <c r="G48" s="7"/>
      <c r="H48" s="7"/>
    </row>
    <row r="49" spans="1:8">
      <c r="A49" s="7"/>
      <c r="B49" s="7"/>
      <c r="C49" s="7"/>
      <c r="D49" s="7"/>
      <c r="E49" s="7"/>
      <c r="F49" s="8"/>
      <c r="G49" s="7"/>
      <c r="H49" s="7"/>
    </row>
    <row r="50" spans="1:8">
      <c r="A50" s="7"/>
      <c r="B50" s="7"/>
      <c r="C50" s="7"/>
      <c r="D50" s="7"/>
      <c r="E50" s="7"/>
      <c r="F50" s="8"/>
      <c r="G50" s="7"/>
      <c r="H50" s="7"/>
    </row>
    <row r="51" spans="1:8">
      <c r="A51" s="7"/>
      <c r="B51" s="7"/>
      <c r="C51" s="7"/>
      <c r="D51" s="7"/>
      <c r="E51" s="7"/>
      <c r="F51" s="8"/>
      <c r="G51" s="7"/>
      <c r="H51" s="7"/>
    </row>
    <row r="52" spans="1:8">
      <c r="A52" s="7"/>
      <c r="B52" s="7"/>
      <c r="C52" s="7"/>
      <c r="D52" s="7"/>
      <c r="E52" s="7"/>
      <c r="F52" s="8"/>
      <c r="G52" s="7"/>
      <c r="H52" s="7"/>
    </row>
    <row r="53" spans="1:8">
      <c r="A53" s="7"/>
      <c r="B53" s="7"/>
      <c r="C53" s="9"/>
      <c r="D53" s="7"/>
      <c r="E53" s="7"/>
      <c r="F53" s="8"/>
      <c r="G53" s="7"/>
      <c r="H53" s="7"/>
    </row>
    <row r="54" spans="1:8">
      <c r="A54" s="7"/>
      <c r="B54" s="7"/>
      <c r="C54" s="7"/>
      <c r="D54" s="7"/>
      <c r="E54" s="7"/>
      <c r="F54" s="8"/>
      <c r="G54" s="7"/>
      <c r="H54" s="7"/>
    </row>
    <row r="55" spans="1:8">
      <c r="A55" s="7"/>
      <c r="B55" s="7"/>
      <c r="C55" s="7"/>
      <c r="D55" s="7"/>
      <c r="E55" s="7"/>
      <c r="F55" s="8"/>
      <c r="G55" s="7"/>
      <c r="H55" s="7"/>
    </row>
    <row r="56" spans="1:8">
      <c r="A56" s="7"/>
      <c r="B56" s="7"/>
      <c r="C56" s="7"/>
      <c r="D56" s="7"/>
      <c r="E56" s="7"/>
      <c r="F56" s="8"/>
      <c r="G56" s="7"/>
      <c r="H56" s="7"/>
    </row>
    <row r="57" spans="1:8">
      <c r="A57" s="7"/>
      <c r="B57" s="7"/>
      <c r="C57" s="7"/>
      <c r="D57" s="7"/>
      <c r="E57" s="7"/>
      <c r="F57" s="8"/>
      <c r="G57" s="7"/>
      <c r="H57" s="7"/>
    </row>
    <row r="58" spans="1:8">
      <c r="A58" s="7"/>
      <c r="B58" s="7"/>
      <c r="C58" s="7"/>
      <c r="D58" s="7"/>
      <c r="E58" s="7"/>
      <c r="F58" s="8"/>
      <c r="G58" s="7"/>
      <c r="H58" s="7"/>
    </row>
    <row r="59" spans="1:8">
      <c r="A59" s="7"/>
      <c r="B59" s="7"/>
      <c r="C59" s="7"/>
      <c r="D59" s="7"/>
      <c r="E59" s="7"/>
      <c r="F59" s="8"/>
      <c r="G59" s="7"/>
      <c r="H59" s="7"/>
    </row>
    <row r="60" spans="1:8">
      <c r="A60" s="7"/>
      <c r="B60" s="7"/>
      <c r="C60" s="7"/>
      <c r="D60" s="7"/>
      <c r="E60" s="7"/>
      <c r="F60" s="8"/>
      <c r="G60" s="7"/>
      <c r="H60" s="7"/>
    </row>
    <row r="61" spans="1:8">
      <c r="A61" s="7"/>
      <c r="B61" s="7"/>
      <c r="C61" s="7"/>
      <c r="D61" s="7"/>
      <c r="E61" s="7"/>
      <c r="F61" s="8"/>
      <c r="G61" s="7"/>
      <c r="H61" s="7"/>
    </row>
    <row r="62" spans="1:8">
      <c r="A62" s="7"/>
      <c r="B62" s="7"/>
      <c r="C62" s="7"/>
      <c r="D62" s="7"/>
      <c r="E62" s="7"/>
      <c r="F62" s="8"/>
      <c r="G62" s="7"/>
      <c r="H62" s="7"/>
    </row>
    <row r="63" spans="1:8">
      <c r="A63" s="7"/>
      <c r="B63" s="7"/>
      <c r="C63" s="7"/>
      <c r="D63" s="7"/>
      <c r="E63" s="7"/>
      <c r="F63" s="8"/>
      <c r="G63" s="7"/>
      <c r="H63" s="7"/>
    </row>
    <row r="64" spans="1:8">
      <c r="A64" s="7"/>
      <c r="B64" s="7"/>
      <c r="C64" s="7"/>
      <c r="D64" s="7"/>
      <c r="E64" s="7"/>
      <c r="F64" s="8"/>
      <c r="G64" s="7"/>
      <c r="H64" s="7"/>
    </row>
    <row r="65" spans="1:8">
      <c r="A65" s="7"/>
      <c r="B65" s="7"/>
      <c r="C65" s="7"/>
      <c r="D65" s="7"/>
      <c r="E65" s="7"/>
      <c r="F65" s="8"/>
      <c r="G65" s="7"/>
      <c r="H65" s="7"/>
    </row>
    <row r="66" spans="1:8">
      <c r="A66" s="7"/>
      <c r="B66" s="7"/>
      <c r="C66" s="7"/>
      <c r="D66" s="7"/>
      <c r="E66" s="7"/>
      <c r="F66" s="8"/>
      <c r="G66" s="7"/>
      <c r="H66" s="7"/>
    </row>
    <row r="67" spans="1:8">
      <c r="A67" s="7"/>
      <c r="B67" s="7"/>
      <c r="C67" s="11"/>
      <c r="D67" s="7"/>
      <c r="E67" s="7"/>
      <c r="F67" s="8"/>
      <c r="G67" s="7"/>
      <c r="H67" s="7"/>
    </row>
    <row r="68" spans="1:8">
      <c r="A68" s="7"/>
      <c r="B68" s="7"/>
      <c r="C68" s="11"/>
      <c r="D68" s="7"/>
      <c r="E68" s="7"/>
      <c r="F68" s="8"/>
      <c r="G68" s="7"/>
      <c r="H68" s="7"/>
    </row>
    <row r="69" spans="1:8">
      <c r="A69" s="7"/>
      <c r="B69" s="7"/>
      <c r="C69" s="7"/>
      <c r="D69" s="7"/>
      <c r="E69" s="7"/>
      <c r="F69" s="8"/>
      <c r="G69" s="7"/>
      <c r="H69" s="7"/>
    </row>
    <row r="70" spans="1:8" ht="15">
      <c r="A70" s="10"/>
      <c r="B70" s="7"/>
      <c r="C70" s="7"/>
      <c r="D70" s="7"/>
      <c r="E70" s="7"/>
      <c r="F70" s="8"/>
      <c r="G70" s="7"/>
      <c r="H70" s="7"/>
    </row>
    <row r="71" spans="1:8" ht="15">
      <c r="A71" s="10"/>
      <c r="B71" s="7"/>
      <c r="C71" s="7"/>
      <c r="D71" s="7"/>
      <c r="E71" s="7"/>
      <c r="F71" s="8"/>
      <c r="G71" s="7"/>
      <c r="H71" s="7"/>
    </row>
    <row r="72" spans="1:8">
      <c r="A72" s="7"/>
      <c r="B72" s="7"/>
      <c r="C72" s="7"/>
      <c r="D72" s="7"/>
      <c r="E72" s="7"/>
      <c r="F72" s="8"/>
      <c r="G72" s="7"/>
      <c r="H72" s="7"/>
    </row>
    <row r="73" spans="1:8">
      <c r="A73" s="7"/>
      <c r="B73" s="7"/>
      <c r="C73" s="7"/>
      <c r="D73" s="7"/>
      <c r="E73" s="7"/>
      <c r="F73" s="8"/>
      <c r="G73" s="7"/>
      <c r="H73" s="7"/>
    </row>
    <row r="74" spans="1:8">
      <c r="A74" s="7"/>
      <c r="B74" s="7"/>
      <c r="C74" s="7"/>
      <c r="D74" s="7"/>
      <c r="E74" s="7"/>
      <c r="F74" s="8"/>
      <c r="G74" s="7"/>
      <c r="H74" s="7"/>
    </row>
    <row r="75" spans="1:8">
      <c r="A75" s="7"/>
      <c r="B75" s="7"/>
      <c r="C75" s="7"/>
      <c r="D75" s="7"/>
      <c r="E75" s="7"/>
      <c r="F75" s="8"/>
      <c r="G75" s="7"/>
      <c r="H75" s="7"/>
    </row>
    <row r="76" spans="1:8">
      <c r="A76" s="7"/>
      <c r="B76" s="7"/>
      <c r="C76" s="7"/>
      <c r="D76" s="7"/>
      <c r="E76" s="7"/>
      <c r="F76" s="8"/>
      <c r="G76" s="7"/>
      <c r="H76" s="7"/>
    </row>
    <row r="77" spans="1:8">
      <c r="A77" s="7"/>
      <c r="B77" s="7"/>
      <c r="C77" s="7"/>
      <c r="D77" s="7"/>
      <c r="E77" s="7"/>
      <c r="F77" s="8"/>
      <c r="G77" s="7"/>
      <c r="H77" s="7"/>
    </row>
    <row r="78" spans="1:8">
      <c r="A78" s="7"/>
      <c r="B78" s="7"/>
      <c r="C78" s="7"/>
      <c r="D78" s="7"/>
      <c r="E78" s="7"/>
      <c r="F78" s="8"/>
      <c r="G78" s="7"/>
      <c r="H78" s="7"/>
    </row>
    <row r="79" spans="1:8">
      <c r="A79" s="7"/>
      <c r="B79" s="7"/>
      <c r="C79" s="7"/>
      <c r="D79" s="7"/>
      <c r="E79" s="7"/>
      <c r="F79" s="8"/>
      <c r="G79" s="7"/>
      <c r="H79" s="7"/>
    </row>
    <row r="80" spans="1:8">
      <c r="A80" s="7"/>
      <c r="B80" s="7"/>
      <c r="C80" s="7"/>
      <c r="D80" s="7"/>
      <c r="E80" s="7"/>
      <c r="F80" s="8"/>
      <c r="G80" s="7"/>
      <c r="H80" s="7"/>
    </row>
    <row r="81" spans="1:8">
      <c r="A81" s="7"/>
      <c r="B81" s="7"/>
      <c r="C81" s="7"/>
      <c r="D81" s="7"/>
      <c r="E81" s="7"/>
      <c r="F81" s="8"/>
      <c r="G81" s="7"/>
      <c r="H81" s="7"/>
    </row>
    <row r="82" spans="1:8">
      <c r="A82" s="7"/>
      <c r="B82" s="7"/>
      <c r="C82" s="7"/>
      <c r="D82" s="7"/>
      <c r="E82" s="7"/>
      <c r="F82" s="8"/>
      <c r="G82" s="7"/>
      <c r="H82" s="7"/>
    </row>
    <row r="83" spans="1:8">
      <c r="A83" s="7"/>
      <c r="B83" s="7"/>
      <c r="C83" s="7"/>
      <c r="D83" s="7"/>
      <c r="E83" s="7"/>
      <c r="F83" s="8"/>
      <c r="G83" s="7"/>
      <c r="H83" s="7"/>
    </row>
    <row r="84" spans="1:8">
      <c r="A84" s="7"/>
      <c r="B84" s="7"/>
      <c r="C84" s="7"/>
      <c r="D84" s="7"/>
      <c r="E84" s="7"/>
      <c r="F84" s="8"/>
      <c r="G84" s="7"/>
      <c r="H84" s="7"/>
    </row>
    <row r="85" spans="1:8">
      <c r="A85" s="7"/>
      <c r="B85" s="7"/>
      <c r="C85" s="9"/>
      <c r="D85" s="7"/>
      <c r="E85" s="7"/>
      <c r="F85" s="8"/>
      <c r="G85" s="7"/>
      <c r="H85" s="7"/>
    </row>
    <row r="86" spans="1:8">
      <c r="A86" s="7"/>
      <c r="B86" s="7"/>
      <c r="C86" s="7"/>
      <c r="D86" s="7"/>
      <c r="E86" s="7"/>
      <c r="F86" s="8"/>
      <c r="G86" s="7"/>
      <c r="H86" s="7"/>
    </row>
    <row r="87" spans="1:8">
      <c r="A87" s="7"/>
      <c r="B87" s="7"/>
      <c r="C87" s="7"/>
      <c r="D87" s="7"/>
      <c r="E87" s="7"/>
      <c r="F87" s="8"/>
      <c r="G87" s="7"/>
      <c r="H87" s="7"/>
    </row>
    <row r="88" spans="1:8">
      <c r="A88" s="7"/>
      <c r="B88" s="7"/>
      <c r="C88" s="7"/>
      <c r="D88" s="7"/>
      <c r="E88" s="7"/>
      <c r="F88" s="8"/>
      <c r="G88" s="7"/>
      <c r="H88" s="7"/>
    </row>
    <row r="89" spans="1:8">
      <c r="A89" s="7"/>
      <c r="B89" s="7"/>
      <c r="C89" s="7"/>
      <c r="D89" s="7"/>
      <c r="E89" s="7"/>
      <c r="F89" s="8"/>
      <c r="G89" s="7"/>
      <c r="H89" s="7"/>
    </row>
    <row r="90" spans="1:8">
      <c r="A90" s="7"/>
      <c r="B90" s="7"/>
      <c r="C90" s="7"/>
      <c r="D90" s="7"/>
      <c r="E90" s="7"/>
      <c r="F90" s="8"/>
      <c r="G90" s="7"/>
      <c r="H90" s="7"/>
    </row>
    <row r="91" spans="1:8">
      <c r="A91" s="7"/>
      <c r="B91" s="7"/>
      <c r="C91" s="7"/>
      <c r="D91" s="7"/>
      <c r="E91" s="7"/>
      <c r="F91" s="8"/>
      <c r="G91" s="7"/>
      <c r="H91" s="7"/>
    </row>
    <row r="92" spans="1:8">
      <c r="A92" s="7"/>
      <c r="B92" s="7"/>
      <c r="C92" s="7"/>
      <c r="D92" s="7"/>
      <c r="E92" s="7"/>
      <c r="F92" s="8"/>
      <c r="G92" s="7"/>
      <c r="H92" s="7"/>
    </row>
    <row r="93" spans="1:8">
      <c r="A93" s="7"/>
      <c r="B93" s="7"/>
      <c r="C93" s="7"/>
      <c r="D93" s="7"/>
      <c r="E93" s="7"/>
      <c r="F93" s="8"/>
      <c r="G93" s="7"/>
      <c r="H93" s="7"/>
    </row>
    <row r="94" spans="1:8">
      <c r="A94" s="7"/>
      <c r="B94" s="7"/>
      <c r="C94" s="7"/>
      <c r="D94" s="7"/>
      <c r="E94" s="7"/>
      <c r="F94" s="8"/>
      <c r="G94" s="7"/>
      <c r="H94" s="7"/>
    </row>
    <row r="95" spans="1:8">
      <c r="A95" s="7"/>
      <c r="B95" s="7"/>
      <c r="C95" s="7"/>
      <c r="D95" s="7"/>
      <c r="E95" s="7"/>
      <c r="F95" s="8"/>
      <c r="G95" s="7"/>
      <c r="H95" s="7"/>
    </row>
    <row r="96" spans="1:8">
      <c r="A96" s="7"/>
      <c r="B96" s="7"/>
      <c r="C96" s="7"/>
      <c r="D96" s="7"/>
      <c r="E96" s="7"/>
      <c r="F96" s="8"/>
      <c r="G96" s="7"/>
      <c r="H96" s="7"/>
    </row>
    <row r="97" spans="1:8">
      <c r="A97" s="7"/>
      <c r="B97" s="7"/>
      <c r="C97" s="7"/>
      <c r="D97" s="7"/>
      <c r="E97" s="7"/>
      <c r="F97" s="8"/>
      <c r="G97" s="7"/>
      <c r="H97" s="7"/>
    </row>
    <row r="98" spans="1:8">
      <c r="A98" s="4"/>
      <c r="B98" s="4"/>
      <c r="C98" s="4"/>
      <c r="D98" s="4"/>
      <c r="E98" s="4"/>
      <c r="F98" s="4"/>
      <c r="G98" s="6"/>
    </row>
    <row r="99" spans="1:8">
      <c r="A99" s="4"/>
      <c r="B99" s="4"/>
      <c r="C99" s="4"/>
      <c r="D99" s="4"/>
      <c r="E99" s="4"/>
      <c r="F99" s="4"/>
      <c r="G99" s="6"/>
    </row>
    <row r="100" spans="1:8">
      <c r="A100" s="4"/>
      <c r="B100" s="4"/>
      <c r="C100" s="4"/>
      <c r="D100" s="6"/>
      <c r="E100" s="6"/>
      <c r="F100" s="4"/>
      <c r="G100" s="6"/>
    </row>
    <row r="101" spans="1:8">
      <c r="A101" s="4"/>
      <c r="B101" s="4"/>
      <c r="C101" s="4"/>
      <c r="D101" s="6"/>
      <c r="E101" s="4"/>
      <c r="F101" s="4"/>
      <c r="G101" s="6"/>
    </row>
    <row r="102" spans="1:8">
      <c r="A102" s="4"/>
      <c r="B102" s="4"/>
      <c r="C102" s="4"/>
      <c r="D102" s="4"/>
      <c r="E102" s="4"/>
      <c r="F102" s="4"/>
      <c r="G102" s="6"/>
    </row>
    <row r="103" spans="1:8">
      <c r="A103" s="4"/>
      <c r="B103" s="4"/>
      <c r="C103" s="4"/>
      <c r="D103" s="4"/>
      <c r="E103" s="4"/>
      <c r="F103" s="4"/>
      <c r="G103" s="6"/>
    </row>
    <row r="104" spans="1:8">
      <c r="A104" s="4"/>
      <c r="B104" s="4"/>
      <c r="C104" s="4"/>
      <c r="D104" s="5"/>
      <c r="E104" s="4"/>
      <c r="F104" s="4"/>
      <c r="G104" s="6"/>
    </row>
    <row r="105" spans="1:8">
      <c r="A105" s="4"/>
      <c r="B105" s="4"/>
      <c r="C105" s="4"/>
      <c r="E105" s="4"/>
      <c r="F105" s="4"/>
      <c r="G105" s="6"/>
    </row>
    <row r="106" spans="1:8">
      <c r="A106" s="4"/>
      <c r="B106" s="4"/>
      <c r="C106" s="4"/>
      <c r="D106" s="4"/>
      <c r="E106" s="4"/>
      <c r="F106" s="4"/>
      <c r="G106" s="6"/>
    </row>
    <row r="107" spans="1:8">
      <c r="A107" s="4"/>
      <c r="B107" s="4"/>
      <c r="C107" s="4"/>
      <c r="D107" s="4"/>
      <c r="E107" s="4"/>
      <c r="F107" s="4"/>
      <c r="G107" s="6"/>
    </row>
    <row r="108" spans="1:8">
      <c r="A108" s="4"/>
      <c r="B108" s="4"/>
      <c r="C108" s="4"/>
      <c r="D108" s="4"/>
      <c r="E108" s="4"/>
      <c r="F108" s="4"/>
      <c r="G108" s="6"/>
    </row>
    <row r="109" spans="1:8">
      <c r="A109" s="4"/>
      <c r="B109" s="4"/>
      <c r="C109" s="4"/>
      <c r="D109" s="4"/>
      <c r="E109" s="4"/>
      <c r="F109" s="4"/>
      <c r="G109" s="6"/>
    </row>
    <row r="110" spans="1:8" s="4" customFormat="1"/>
    <row r="111" spans="1:8" s="4" customFormat="1"/>
    <row r="112" spans="1:8" s="4" customFormat="1"/>
    <row r="113" spans="4:4" s="4" customFormat="1"/>
    <row r="114" spans="4:4" s="4" customFormat="1">
      <c r="D114" s="5"/>
    </row>
    <row r="115" spans="4:4" s="4" customFormat="1"/>
    <row r="116" spans="4:4" s="4" customFormat="1"/>
    <row r="117" spans="4:4" s="4" customFormat="1"/>
    <row r="118" spans="4:4" s="4" customFormat="1"/>
    <row r="119" spans="4:4" s="4" customFormat="1"/>
    <row r="120" spans="4:4" s="4" customFormat="1"/>
    <row r="121" spans="4:4" s="4" customFormat="1"/>
    <row r="122" spans="4:4" s="4" customFormat="1"/>
    <row r="123" spans="4:4" s="4" customFormat="1"/>
    <row r="124" spans="4:4" s="4" customFormat="1"/>
    <row r="125" spans="4:4" s="4" customFormat="1"/>
    <row r="126" spans="4:4" s="4" customFormat="1"/>
    <row r="127" spans="4:4" s="4" customFormat="1"/>
    <row r="128" spans="4:4"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pans="5:5" s="4" customFormat="1"/>
    <row r="146" spans="5:5" s="4" customFormat="1"/>
    <row r="147" spans="5:5" s="4" customFormat="1"/>
    <row r="148" spans="5:5" s="4" customFormat="1"/>
    <row r="149" spans="5:5" s="4" customFormat="1"/>
    <row r="150" spans="5:5" s="4" customFormat="1"/>
    <row r="151" spans="5:5" s="4" customFormat="1"/>
    <row r="152" spans="5:5" s="4" customFormat="1">
      <c r="E152" s="5"/>
    </row>
    <row r="153" spans="5:5" s="4" customFormat="1"/>
    <row r="154" spans="5:5" s="4" customFormat="1"/>
    <row r="155" spans="5:5" s="4" customFormat="1"/>
    <row r="156" spans="5:5" s="4" customFormat="1"/>
    <row r="157" spans="5:5" s="4" customFormat="1"/>
    <row r="158" spans="5:5" s="4" customFormat="1"/>
    <row r="159" spans="5:5" s="4" customFormat="1"/>
    <row r="160" spans="5:5" s="4" customFormat="1"/>
    <row r="161" spans="1:7" s="4" customFormat="1"/>
    <row r="162" spans="1:7" s="4" customFormat="1"/>
    <row r="163" spans="1:7" s="4" customFormat="1"/>
    <row r="164" spans="1:7">
      <c r="A164" s="4"/>
      <c r="B164" s="4"/>
      <c r="C164" s="4"/>
      <c r="D164" s="4"/>
      <c r="E164" s="4"/>
      <c r="F164" s="4"/>
      <c r="G164" s="6"/>
    </row>
    <row r="165" spans="1:7">
      <c r="A165" s="4"/>
      <c r="B165" s="4"/>
      <c r="C165" s="4"/>
      <c r="D165" s="4"/>
      <c r="E165" s="4"/>
      <c r="F165" s="4"/>
      <c r="G165" s="6"/>
    </row>
    <row r="166" spans="1:7">
      <c r="A166" s="4"/>
      <c r="B166" s="4"/>
      <c r="C166" s="4"/>
      <c r="D166" s="4"/>
      <c r="E166" s="4"/>
      <c r="F166" s="4"/>
    </row>
    <row r="167" spans="1:7">
      <c r="A167" s="4"/>
      <c r="B167" s="4"/>
      <c r="C167" s="4"/>
      <c r="D167" s="4"/>
      <c r="E167" s="4"/>
      <c r="F167" s="4"/>
    </row>
    <row r="168" spans="1:7">
      <c r="A168" s="4"/>
      <c r="B168" s="4"/>
      <c r="C168" s="4"/>
      <c r="D168" s="4"/>
      <c r="E168" s="4"/>
      <c r="F168" s="4"/>
    </row>
    <row r="169" spans="1:7">
      <c r="A169" s="4"/>
      <c r="B169" s="4"/>
      <c r="C169" s="4"/>
      <c r="D169" s="4"/>
      <c r="E169" s="4"/>
      <c r="F169" s="4"/>
    </row>
    <row r="170" spans="1:7">
      <c r="A170" s="4"/>
      <c r="B170" s="4"/>
      <c r="C170" s="4"/>
      <c r="D170" s="4"/>
      <c r="E170" s="4"/>
      <c r="F170" s="4"/>
    </row>
    <row r="171" spans="1:7">
      <c r="A171" s="4"/>
      <c r="B171" s="4"/>
      <c r="C171" s="4"/>
      <c r="D171" s="4"/>
      <c r="E171" s="4"/>
      <c r="F171" s="4"/>
    </row>
    <row r="172" spans="1:7">
      <c r="A172" s="4"/>
      <c r="B172" s="4"/>
      <c r="C172" s="4"/>
      <c r="D172" s="4"/>
      <c r="E172" s="4"/>
      <c r="F172" s="4"/>
    </row>
    <row r="173" spans="1:7">
      <c r="A173" s="4"/>
      <c r="B173" s="4"/>
      <c r="C173" s="4"/>
      <c r="D173" s="4"/>
      <c r="E173" s="4"/>
      <c r="F173" s="4"/>
    </row>
    <row r="174" spans="1:7">
      <c r="A174" s="4"/>
      <c r="B174" s="4"/>
      <c r="C174" s="4"/>
      <c r="D174" s="4"/>
      <c r="E174" s="4"/>
      <c r="F174" s="4"/>
    </row>
    <row r="175" spans="1:7">
      <c r="A175" s="4"/>
      <c r="B175" s="4"/>
      <c r="C175" s="4"/>
      <c r="D175" s="4"/>
      <c r="E175" s="4"/>
      <c r="F175" s="4"/>
    </row>
    <row r="176" spans="1:7">
      <c r="A176" s="4"/>
      <c r="B176" s="4"/>
      <c r="C176" s="4"/>
      <c r="D176" s="4"/>
      <c r="E176" s="4"/>
      <c r="F176" s="4"/>
    </row>
    <row r="177" spans="1:6">
      <c r="A177" s="4"/>
      <c r="B177" s="4"/>
      <c r="C177" s="4"/>
      <c r="D177" s="4"/>
      <c r="E177" s="4"/>
      <c r="F177" s="4"/>
    </row>
    <row r="178" spans="1:6">
      <c r="A178" s="4"/>
      <c r="B178" s="4"/>
      <c r="C178" s="4"/>
      <c r="D178" s="4"/>
      <c r="E178" s="4"/>
      <c r="F178" s="4"/>
    </row>
    <row r="179" spans="1:6">
      <c r="A179" s="4"/>
      <c r="B179" s="4"/>
      <c r="C179" s="4"/>
      <c r="D179" s="4"/>
      <c r="E179" s="4"/>
      <c r="F179" s="4"/>
    </row>
    <row r="180" spans="1:6">
      <c r="A180" s="4"/>
      <c r="B180" s="4"/>
      <c r="C180" s="4"/>
      <c r="D180" s="4"/>
      <c r="E180" s="4"/>
      <c r="F180" s="4"/>
    </row>
    <row r="181" spans="1:6">
      <c r="A181" s="4"/>
      <c r="B181" s="4"/>
      <c r="C181" s="4"/>
      <c r="D181" s="4"/>
      <c r="E181" s="4"/>
      <c r="F181" s="4"/>
    </row>
    <row r="182" spans="1:6">
      <c r="A182" s="4"/>
      <c r="B182" s="4"/>
      <c r="C182" s="4"/>
      <c r="D182" s="4"/>
      <c r="E182" s="4"/>
      <c r="F182" s="4"/>
    </row>
    <row r="183" spans="1:6">
      <c r="A183" s="4"/>
      <c r="B183" s="4"/>
      <c r="C183" s="4"/>
      <c r="D183" s="4"/>
      <c r="E183" s="4"/>
      <c r="F183" s="4"/>
    </row>
    <row r="184" spans="1:6">
      <c r="A184" s="4"/>
      <c r="B184" s="4"/>
      <c r="C184" s="4"/>
      <c r="D184" s="4"/>
      <c r="E184" s="4"/>
      <c r="F184" s="4"/>
    </row>
    <row r="185" spans="1:6">
      <c r="A185" s="4"/>
      <c r="B185" s="4"/>
      <c r="C185" s="4"/>
      <c r="D185" s="4"/>
      <c r="E185" s="4"/>
      <c r="F185" s="4"/>
    </row>
    <row r="186" spans="1:6">
      <c r="A186" s="4"/>
      <c r="B186" s="4"/>
      <c r="C186" s="4"/>
      <c r="D186" s="4"/>
      <c r="E186" s="4"/>
      <c r="F186" s="4"/>
    </row>
    <row r="187" spans="1:6">
      <c r="A187" s="4"/>
      <c r="B187" s="4"/>
      <c r="C187" s="4"/>
      <c r="D187" s="4"/>
      <c r="E187" s="4"/>
      <c r="F187" s="4"/>
    </row>
    <row r="188" spans="1:6">
      <c r="A188" s="4"/>
      <c r="B188" s="4"/>
      <c r="C188" s="4"/>
      <c r="D188" s="4"/>
      <c r="E188" s="4"/>
      <c r="F188" s="4"/>
    </row>
    <row r="189" spans="1:6">
      <c r="A189" s="4"/>
      <c r="B189" s="4"/>
      <c r="C189" s="4"/>
      <c r="D189" s="4"/>
      <c r="E189" s="4"/>
      <c r="F189" s="4"/>
    </row>
    <row r="190" spans="1:6">
      <c r="A190" s="4"/>
      <c r="B190" s="4"/>
      <c r="C190" s="4"/>
      <c r="D190" s="4"/>
      <c r="E190" s="4"/>
      <c r="F190" s="4"/>
    </row>
    <row r="191" spans="1:6">
      <c r="A191" s="4"/>
      <c r="B191" s="4"/>
      <c r="C191" s="4"/>
      <c r="D191" s="4"/>
      <c r="E191" s="4"/>
      <c r="F191" s="4"/>
    </row>
    <row r="192" spans="1:6">
      <c r="A192" s="4"/>
      <c r="B192" s="4"/>
      <c r="C192" s="4"/>
      <c r="D192" s="4"/>
      <c r="E192" s="4"/>
      <c r="F192" s="4"/>
    </row>
    <row r="193" spans="1:6">
      <c r="A193" s="4"/>
      <c r="B193" s="4"/>
      <c r="C193" s="4"/>
      <c r="D193" s="4"/>
      <c r="E193" s="4"/>
      <c r="F193" s="4"/>
    </row>
    <row r="194" spans="1:6">
      <c r="A194" s="4"/>
      <c r="B194" s="4"/>
      <c r="C194" s="4"/>
      <c r="D194" s="4"/>
      <c r="E194" s="4"/>
      <c r="F194" s="4"/>
    </row>
    <row r="195" spans="1:6">
      <c r="A195" s="4"/>
      <c r="B195" s="4"/>
      <c r="C195" s="4"/>
      <c r="D195" s="4"/>
      <c r="E195" s="4"/>
      <c r="F195" s="4"/>
    </row>
    <row r="196" spans="1:6">
      <c r="A196" s="4"/>
      <c r="B196" s="4"/>
      <c r="C196" s="4"/>
      <c r="D196" s="4"/>
      <c r="E196" s="4"/>
      <c r="F196" s="4"/>
    </row>
    <row r="197" spans="1:6">
      <c r="A197" s="4"/>
      <c r="B197" s="4"/>
      <c r="C197" s="4"/>
      <c r="D197" s="4"/>
      <c r="E197" s="4"/>
      <c r="F197" s="4"/>
    </row>
    <row r="198" spans="1:6">
      <c r="A198" s="4"/>
      <c r="B198" s="4"/>
      <c r="C198" s="4"/>
      <c r="D198" s="4"/>
      <c r="E198" s="4"/>
      <c r="F198" s="4"/>
    </row>
    <row r="199" spans="1:6">
      <c r="A199" s="4"/>
      <c r="B199" s="4"/>
      <c r="C199" s="4"/>
      <c r="D199" s="4"/>
      <c r="E199" s="4"/>
      <c r="F199" s="4"/>
    </row>
    <row r="200" spans="1:6">
      <c r="A200" s="4"/>
      <c r="B200" s="4"/>
      <c r="C200" s="4"/>
      <c r="D200" s="4"/>
      <c r="E200" s="4"/>
      <c r="F200" s="4"/>
    </row>
    <row r="201" spans="1:6">
      <c r="A201" s="4"/>
      <c r="B201" s="4"/>
      <c r="C201" s="4"/>
      <c r="D201" s="4"/>
      <c r="E201" s="4"/>
      <c r="F201" s="4"/>
    </row>
    <row r="202" spans="1:6">
      <c r="A202" s="4"/>
      <c r="B202" s="4"/>
      <c r="C202" s="4"/>
      <c r="D202" s="4"/>
      <c r="E202" s="4"/>
      <c r="F202" s="4"/>
    </row>
  </sheetData>
  <autoFilter ref="A1:I97">
    <filterColumn colId="8"/>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Estimation</vt:lpstr>
      <vt:lpstr>Server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2013-08-22T06:27:50Z</dcterms:modified>
</cp:coreProperties>
</file>

<file path=userCustomization/customUI.xml><?xml version="1.0" encoding="utf-8"?>
<mso:customUI xmlns:mso="http://schemas.microsoft.com/office/2006/01/customui">
  <mso:ribbon>
    <mso:qat>
      <mso:documentControls>
        <mso:control idQ="mso:FileProperties" visible="true"/>
      </mso:documentControls>
    </mso:qat>
  </mso:ribbon>
</mso:customUI>
</file>