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Sheet1!$S$47</definedName>
  </definedNames>
  <calcPr/>
  <extLst>
    <ext uri="GoogleSheetsCustomDataVersion2">
      <go:sheetsCustomData xmlns:go="http://customooxmlschemas.google.com/" r:id="rId6" roundtripDataChecksum="gXzSYHseo7KLrFHZqqzwQalauvyCi615fXUD3Smo7v0="/>
    </ext>
  </extLst>
</workbook>
</file>

<file path=xl/sharedStrings.xml><?xml version="1.0" encoding="utf-8"?>
<sst xmlns="http://schemas.openxmlformats.org/spreadsheetml/2006/main" count="545" uniqueCount="184">
  <si>
    <t>Indian Institute of Management Indore</t>
  </si>
  <si>
    <t>PGP-II Term- IV AY 2024-26</t>
  </si>
  <si>
    <t>Course Name :</t>
  </si>
  <si>
    <t>Diversity and Inclusion in the workplace</t>
  </si>
  <si>
    <t>Faculty Name:</t>
  </si>
  <si>
    <t>Prof. Shweta Kushal
Prof. Kshitija Bhandari</t>
  </si>
  <si>
    <t>Course Code:</t>
  </si>
  <si>
    <t>DIW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</si>
  <si>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</si>
  <si>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</si>
  <si>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</si>
  <si>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</si>
  <si>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</si>
  <si>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</si>
  <si>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</si>
  <si>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</si>
  <si>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</si>
  <si>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</si>
  <si>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</si>
  <si>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</si>
  <si>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</si>
  <si>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</si>
  <si>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</si>
  <si>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</si>
  <si>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</si>
  <si>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</si>
  <si>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</si>
  <si>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2021IPM004</t>
  </si>
  <si>
    <t>Aaradhya Shrivastava</t>
  </si>
  <si>
    <t>A</t>
  </si>
  <si>
    <t>P</t>
  </si>
  <si>
    <t>2024PGP548</t>
  </si>
  <si>
    <t>Abdus Samad Khan</t>
  </si>
  <si>
    <t>2019IPM118</t>
  </si>
  <si>
    <t>Aditya Hartalkar</t>
  </si>
  <si>
    <t>2024PGP035</t>
  </si>
  <si>
    <t>Admane Sakshi Kishor</t>
  </si>
  <si>
    <t>2024PGP047</t>
  </si>
  <si>
    <t>Allan Lepcha</t>
  </si>
  <si>
    <t>2024PGP060</t>
  </si>
  <si>
    <t>Anirudh Kumar</t>
  </si>
  <si>
    <t>2021IPM026</t>
  </si>
  <si>
    <t>Archit Awasthi</t>
  </si>
  <si>
    <t>2024PGP080</t>
  </si>
  <si>
    <t>Arshee Verma</t>
  </si>
  <si>
    <t>2024PGP085</t>
  </si>
  <si>
    <t>Aryaman Sharma</t>
  </si>
  <si>
    <t>2021IPM031</t>
  </si>
  <si>
    <t>Aryan Lunge</t>
  </si>
  <si>
    <t>2021IPM033</t>
  </si>
  <si>
    <t>Ashwin Subhash</t>
  </si>
  <si>
    <t>2024PGP491</t>
  </si>
  <si>
    <t>Chirag S</t>
  </si>
  <si>
    <t>2024PGP128</t>
  </si>
  <si>
    <t>Dara Ramachandra Rao</t>
  </si>
  <si>
    <t>2024PGP133</t>
  </si>
  <si>
    <t>Deepika Jain</t>
  </si>
  <si>
    <t>2021IPM045</t>
  </si>
  <si>
    <t>Divyam</t>
  </si>
  <si>
    <t>2024PGP143</t>
  </si>
  <si>
    <t>Divyansh Anjan</t>
  </si>
  <si>
    <t>2024PGP152</t>
  </si>
  <si>
    <t>Elizabeth Eldho</t>
  </si>
  <si>
    <t>2024PGP536</t>
  </si>
  <si>
    <t>Gouri Sreekumar</t>
  </si>
  <si>
    <t>2024PGP177</t>
  </si>
  <si>
    <t>Harshita Patodia</t>
  </si>
  <si>
    <t>2024PGP181</t>
  </si>
  <si>
    <t>Husain Mhowwala</t>
  </si>
  <si>
    <t>2024PGP188</t>
  </si>
  <si>
    <t>Ishita Bhalla</t>
  </si>
  <si>
    <t>2024PGP200</t>
  </si>
  <si>
    <t>Kashish Garg</t>
  </si>
  <si>
    <t>2024PGP203</t>
  </si>
  <si>
    <t>Khadeeja Shifana P</t>
  </si>
  <si>
    <t>2024PGP211</t>
  </si>
  <si>
    <t>Kottakapu Shivani</t>
  </si>
  <si>
    <t>2024PGP220</t>
  </si>
  <si>
    <t>Lakshita Bhatia</t>
  </si>
  <si>
    <t>2024PGP228</t>
  </si>
  <si>
    <t>Madhavi Singh</t>
  </si>
  <si>
    <t>2024PGP232</t>
  </si>
  <si>
    <t>Manan Singh</t>
  </si>
  <si>
    <t>2024PGP478</t>
  </si>
  <si>
    <t>Medha Kakkar</t>
  </si>
  <si>
    <t>2024PGP238</t>
  </si>
  <si>
    <t>Merugu Sowmya</t>
  </si>
  <si>
    <t>2024PGP254</t>
  </si>
  <si>
    <t>Naman Goyal</t>
  </si>
  <si>
    <t>2021IPM087</t>
  </si>
  <si>
    <t>Nimisha Bhushan</t>
  </si>
  <si>
    <t>2024PGP279</t>
  </si>
  <si>
    <t>Pallab Mandal</t>
  </si>
  <si>
    <t>2021IPM106</t>
  </si>
  <si>
    <t>Priyanka R Kiran</t>
  </si>
  <si>
    <t>2024PGP317</t>
  </si>
  <si>
    <t>Revu Anurag</t>
  </si>
  <si>
    <t>2024PGP318</t>
  </si>
  <si>
    <t>Reyazuddin</t>
  </si>
  <si>
    <t>2024PGP342</t>
  </si>
  <si>
    <t>S S Brahadheswar</t>
  </si>
  <si>
    <t>2024PGP505</t>
  </si>
  <si>
    <t>Saloni Singh</t>
  </si>
  <si>
    <t>2024PGP351</t>
  </si>
  <si>
    <t>Sameer Goyal</t>
  </si>
  <si>
    <t>2024PGP483</t>
  </si>
  <si>
    <t>Sanskar Giri</t>
  </si>
  <si>
    <t>2024PGP370</t>
  </si>
  <si>
    <t>Sharath Rajesh Nair</t>
  </si>
  <si>
    <t>2024PGP380</t>
  </si>
  <si>
    <t>Shivi Handa</t>
  </si>
  <si>
    <t>2024PGP387</t>
  </si>
  <si>
    <t>Shreya Bhattacharya</t>
  </si>
  <si>
    <t>2024PGP405</t>
  </si>
  <si>
    <t>Sneha Banra</t>
  </si>
  <si>
    <t>2024PGP500</t>
  </si>
  <si>
    <t>Somsubhra Mukherjee</t>
  </si>
  <si>
    <t>2024PGP409</t>
  </si>
  <si>
    <t>Sparsh</t>
  </si>
  <si>
    <t>2024PGP493</t>
  </si>
  <si>
    <t>Supriya Venkatesh R</t>
  </si>
  <si>
    <t>2022PGP420</t>
  </si>
  <si>
    <t>Tarangini Udayashankar</t>
  </si>
  <si>
    <t>2024PGP433</t>
  </si>
  <si>
    <t>Uma Reddy</t>
  </si>
  <si>
    <t>2023PGP539</t>
  </si>
  <si>
    <t>Veerta</t>
  </si>
  <si>
    <t>2024PGP510</t>
  </si>
  <si>
    <t>Yashonandan T R</t>
  </si>
  <si>
    <t>2021IPM093</t>
  </si>
  <si>
    <t>Parmar Utsav Jashubhai</t>
  </si>
  <si>
    <t>Group 1</t>
  </si>
  <si>
    <t>Group 2</t>
  </si>
  <si>
    <t>Abdus Samad</t>
  </si>
  <si>
    <t>Divyansh</t>
  </si>
  <si>
    <t>Aryaman</t>
  </si>
  <si>
    <t>Shivani</t>
  </si>
  <si>
    <t>Elizabeth</t>
  </si>
  <si>
    <t>Lakshita</t>
  </si>
  <si>
    <t>Sharath</t>
  </si>
  <si>
    <t>Priyanka</t>
  </si>
  <si>
    <t>Arshee</t>
  </si>
  <si>
    <t>Shivi</t>
  </si>
  <si>
    <t>Tarangini</t>
  </si>
  <si>
    <t>Group 3</t>
  </si>
  <si>
    <t>Group 4</t>
  </si>
  <si>
    <t>Sakshi</t>
  </si>
  <si>
    <t>Shreya</t>
  </si>
  <si>
    <t>Ashwin</t>
  </si>
  <si>
    <t>R Anurag</t>
  </si>
  <si>
    <t>Madhavi</t>
  </si>
  <si>
    <t>Gauri</t>
  </si>
  <si>
    <t>Aryan</t>
  </si>
  <si>
    <t>Aditya</t>
  </si>
  <si>
    <t>Harshita</t>
  </si>
  <si>
    <t>Manan</t>
  </si>
  <si>
    <t>Sneha</t>
  </si>
  <si>
    <t>Yashonandan</t>
  </si>
  <si>
    <t>Group 5</t>
  </si>
  <si>
    <t>Allan</t>
  </si>
  <si>
    <t>Chirag</t>
  </si>
  <si>
    <t>Hussain</t>
  </si>
  <si>
    <t>Medha</t>
  </si>
  <si>
    <t>Brahadeeshwar</t>
  </si>
  <si>
    <t>Somsubhra</t>
  </si>
  <si>
    <t>Group 6</t>
  </si>
  <si>
    <t>Sonal</t>
  </si>
  <si>
    <t>Saloni</t>
  </si>
  <si>
    <t>M Sowmya</t>
  </si>
  <si>
    <t>Ishita</t>
  </si>
  <si>
    <t>Ramachandra</t>
  </si>
  <si>
    <t>Anirudh</t>
  </si>
  <si>
    <t>Group 7</t>
  </si>
  <si>
    <t>Ankit</t>
  </si>
  <si>
    <t>Deepika</t>
  </si>
  <si>
    <t>Kashish</t>
  </si>
  <si>
    <t>Naman</t>
  </si>
  <si>
    <t>Sameer</t>
  </si>
  <si>
    <t>Group 8</t>
  </si>
  <si>
    <t>Supriya</t>
  </si>
  <si>
    <t>Sanskar</t>
  </si>
  <si>
    <t>Nimisha</t>
  </si>
  <si>
    <t>Khadeeja</t>
  </si>
  <si>
    <t>Archit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</si>
</sst>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5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Trebuchet MS"/>
    </font>
    <font>
      <color rgb="FF000000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9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top style="medium">
        <color rgb="FFCCCCCC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2" fillId="2" fontId="4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6" fillId="2" fontId="4" numFmtId="0" xfId="0" applyAlignment="1" applyBorder="1" applyFont="1">
      <alignment horizontal="center" shrinkToFit="0" vertical="center" wrapText="1"/>
    </xf>
    <xf borderId="17" fillId="3" fontId="8" numFmtId="0" xfId="0" applyAlignment="1" applyBorder="1" applyFill="1" applyFont="1">
      <alignment shrinkToFit="0" vertical="center" wrapText="1"/>
    </xf>
    <xf borderId="18" fillId="3" fontId="8" numFmtId="0" xfId="0" applyAlignment="1" applyBorder="1" applyFont="1">
      <alignment shrinkToFit="0" vertical="center" wrapText="1"/>
    </xf>
    <xf borderId="19" fillId="4" fontId="8" numFmtId="0" xfId="0" applyAlignment="1" applyBorder="1" applyFill="1" applyFont="1">
      <alignment horizontal="center" shrinkToFit="0" vertical="center" wrapText="1"/>
    </xf>
    <xf borderId="19" fillId="4" fontId="9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10" numFmtId="0" xfId="0" applyAlignment="1" applyBorder="1" applyFont="1">
      <alignment horizontal="center" shrinkToFit="0" vertical="center" wrapText="1"/>
    </xf>
    <xf borderId="22" fillId="0" fontId="10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readingOrder="0" shrinkToFit="0" vertical="center" wrapText="1"/>
    </xf>
    <xf borderId="23" fillId="0" fontId="11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readingOrder="0" shrinkToFit="0" vertical="center" wrapText="1"/>
    </xf>
    <xf borderId="25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shrinkToFit="0" vertical="center" wrapText="1"/>
    </xf>
    <xf borderId="23" fillId="0" fontId="11" numFmtId="0" xfId="0" applyAlignment="1" applyBorder="1" applyFont="1">
      <alignment horizontal="center" readingOrder="0" shrinkToFit="0" vertical="center" wrapText="1"/>
    </xf>
    <xf borderId="26" fillId="0" fontId="12" numFmtId="0" xfId="0" applyAlignment="1" applyBorder="1" applyFont="1">
      <alignment horizontal="center" readingOrder="0" shrinkToFit="0" vertical="center" wrapText="1"/>
    </xf>
    <xf borderId="26" fillId="0" fontId="12" numFmtId="0" xfId="0" applyAlignment="1" applyBorder="1" applyFont="1">
      <alignment readingOrder="0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wrapText="1"/>
    </xf>
    <xf borderId="23" fillId="0" fontId="10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shrinkToFit="0" wrapText="1"/>
    </xf>
    <xf borderId="28" fillId="0" fontId="2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13" numFmtId="0" xfId="0" applyFont="1"/>
    <xf borderId="0" fillId="0" fontId="14" numFmtId="0" xfId="0" applyAlignment="1" applyFont="1">
      <alignment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0"/>
    <col customWidth="1" min="8" max="8" width="11.43"/>
    <col customWidth="1" min="9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6"/>
      <c r="K1" s="5"/>
      <c r="L1" s="5"/>
      <c r="M1" s="5"/>
      <c r="N1" s="5"/>
      <c r="O1" s="5"/>
      <c r="P1" s="5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2"/>
      <c r="K2" s="11"/>
      <c r="L2" s="11"/>
      <c r="M2" s="11"/>
      <c r="N2" s="11"/>
      <c r="O2" s="11"/>
      <c r="P2" s="1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3" t="s">
        <v>3</v>
      </c>
      <c r="D3" s="9"/>
      <c r="E3" s="7"/>
      <c r="F3" s="10"/>
      <c r="G3" s="14"/>
      <c r="H3" s="14"/>
      <c r="I3" s="14"/>
      <c r="J3" s="15"/>
      <c r="K3" s="14"/>
      <c r="L3" s="14"/>
      <c r="M3" s="14"/>
      <c r="N3" s="14"/>
      <c r="O3" s="14"/>
      <c r="P3" s="14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33.0" customHeight="1">
      <c r="A4" s="8" t="s">
        <v>4</v>
      </c>
      <c r="B4" s="7"/>
      <c r="C4" s="13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20"/>
      <c r="Q4" s="21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22" t="s">
        <v>9</v>
      </c>
      <c r="B5" s="23"/>
      <c r="C5" s="23"/>
      <c r="D5" s="24" t="s">
        <v>10</v>
      </c>
      <c r="E5" s="25"/>
      <c r="F5" s="26">
        <v>2.0</v>
      </c>
      <c r="G5" s="27">
        <v>45880.0</v>
      </c>
      <c r="H5" s="28"/>
      <c r="I5" s="29">
        <v>45882.0</v>
      </c>
      <c r="J5" s="30"/>
      <c r="K5" s="29">
        <v>45887.0</v>
      </c>
      <c r="L5" s="28"/>
      <c r="M5" s="28"/>
      <c r="N5" s="28"/>
      <c r="O5" s="28"/>
      <c r="P5" s="28"/>
      <c r="Q5" s="21"/>
      <c r="R5" s="7"/>
      <c r="S5" s="7"/>
      <c r="T5" s="7"/>
      <c r="U5" s="7"/>
      <c r="V5" s="7"/>
      <c r="W5" s="7"/>
      <c r="X5" s="7"/>
      <c r="Y5" s="7"/>
      <c r="Z5" s="7"/>
      <c r="AA5" s="7"/>
    </row>
    <row r="6" ht="42.75" customHeight="1">
      <c r="A6" s="31" t="s">
        <v>11</v>
      </c>
      <c r="B6" s="32" t="s">
        <v>12</v>
      </c>
      <c r="C6" s="32" t="s">
        <v>13</v>
      </c>
      <c r="D6" s="32" t="s">
        <v>14</v>
      </c>
      <c r="E6" s="32" t="s">
        <v>15</v>
      </c>
      <c r="F6" s="32" t="s">
        <v>16</v>
      </c>
      <c r="G6" s="33" t="s">
        <v>17</v>
      </c>
      <c r="H6" s="33" t="s">
        <v>18</v>
      </c>
      <c r="I6" s="33" t="s">
        <v>19</v>
      </c>
      <c r="J6" s="34" t="s">
        <v>20</v>
      </c>
      <c r="K6" s="33" t="s">
        <v>21</v>
      </c>
      <c r="L6" s="33" t="s">
        <v>22</v>
      </c>
      <c r="M6" s="33" t="s">
        <v>23</v>
      </c>
      <c r="N6" s="33" t="s">
        <v>24</v>
      </c>
      <c r="O6" s="33" t="s">
        <v>25</v>
      </c>
      <c r="P6" s="33" t="s">
        <v>26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5">
        <v>1.0</v>
      </c>
      <c r="B7" s="36" t="s">
        <v>27</v>
      </c>
      <c r="C7" s="37" t="s">
        <v>28</v>
      </c>
      <c r="D7" s="38"/>
      <c r="E7" s="39">
        <f t="shared" ref="E7:E90" si="1">COUNTIF(G7:P7,"A")</f>
        <v>1</v>
      </c>
      <c r="F7" s="40">
        <f t="shared" ref="F7:F90" si="2">COUNTIF(G7:P7,"P")</f>
        <v>6</v>
      </c>
      <c r="G7" s="41" t="s">
        <v>29</v>
      </c>
      <c r="H7" s="42"/>
      <c r="I7" s="41" t="s">
        <v>30</v>
      </c>
      <c r="J7" s="43" t="s">
        <v>30</v>
      </c>
      <c r="K7" s="41" t="s">
        <v>30</v>
      </c>
      <c r="L7" s="42"/>
      <c r="M7" s="39"/>
      <c r="N7" s="41" t="s">
        <v>30</v>
      </c>
      <c r="O7" s="41" t="s">
        <v>30</v>
      </c>
      <c r="P7" s="41" t="s">
        <v>30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5">
        <v>2.0</v>
      </c>
      <c r="B8" s="44" t="s">
        <v>31</v>
      </c>
      <c r="C8" s="45" t="s">
        <v>32</v>
      </c>
      <c r="D8" s="38"/>
      <c r="E8" s="39">
        <f t="shared" si="1"/>
        <v>0</v>
      </c>
      <c r="F8" s="40">
        <f t="shared" si="2"/>
        <v>7</v>
      </c>
      <c r="G8" s="43" t="s">
        <v>30</v>
      </c>
      <c r="H8" s="42"/>
      <c r="I8" s="41" t="s">
        <v>30</v>
      </c>
      <c r="J8" s="43" t="s">
        <v>30</v>
      </c>
      <c r="K8" s="41" t="s">
        <v>30</v>
      </c>
      <c r="L8" s="42"/>
      <c r="M8" s="39"/>
      <c r="N8" s="41" t="s">
        <v>30</v>
      </c>
      <c r="O8" s="41" t="s">
        <v>30</v>
      </c>
      <c r="P8" s="41" t="s">
        <v>30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35">
        <v>3.0</v>
      </c>
      <c r="B9" s="44" t="s">
        <v>33</v>
      </c>
      <c r="C9" s="45" t="s">
        <v>34</v>
      </c>
      <c r="D9" s="38"/>
      <c r="E9" s="39">
        <f t="shared" si="1"/>
        <v>0</v>
      </c>
      <c r="F9" s="40">
        <f t="shared" si="2"/>
        <v>7</v>
      </c>
      <c r="G9" s="41" t="s">
        <v>30</v>
      </c>
      <c r="H9" s="39"/>
      <c r="I9" s="41" t="s">
        <v>30</v>
      </c>
      <c r="J9" s="43" t="s">
        <v>30</v>
      </c>
      <c r="K9" s="41" t="s">
        <v>30</v>
      </c>
      <c r="L9" s="42"/>
      <c r="M9" s="39"/>
      <c r="N9" s="41" t="s">
        <v>30</v>
      </c>
      <c r="O9" s="41" t="s">
        <v>30</v>
      </c>
      <c r="P9" s="41" t="s">
        <v>30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35">
        <v>4.0</v>
      </c>
      <c r="B10" s="44" t="s">
        <v>35</v>
      </c>
      <c r="C10" s="45" t="s">
        <v>36</v>
      </c>
      <c r="D10" s="38"/>
      <c r="E10" s="39">
        <f t="shared" si="1"/>
        <v>0</v>
      </c>
      <c r="F10" s="40">
        <f t="shared" si="2"/>
        <v>7</v>
      </c>
      <c r="G10" s="41" t="s">
        <v>30</v>
      </c>
      <c r="H10" s="39"/>
      <c r="I10" s="41" t="s">
        <v>30</v>
      </c>
      <c r="J10" s="43" t="s">
        <v>30</v>
      </c>
      <c r="K10" s="41" t="s">
        <v>30</v>
      </c>
      <c r="L10" s="42"/>
      <c r="M10" s="42"/>
      <c r="N10" s="41" t="s">
        <v>30</v>
      </c>
      <c r="O10" s="41" t="s">
        <v>30</v>
      </c>
      <c r="P10" s="41" t="s">
        <v>30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35">
        <v>5.0</v>
      </c>
      <c r="B11" s="44" t="s">
        <v>37</v>
      </c>
      <c r="C11" s="45" t="s">
        <v>38</v>
      </c>
      <c r="D11" s="38"/>
      <c r="E11" s="39">
        <f t="shared" si="1"/>
        <v>1</v>
      </c>
      <c r="F11" s="40">
        <f t="shared" si="2"/>
        <v>6</v>
      </c>
      <c r="G11" s="41" t="s">
        <v>30</v>
      </c>
      <c r="H11" s="39"/>
      <c r="I11" s="41" t="s">
        <v>30</v>
      </c>
      <c r="J11" s="43" t="s">
        <v>29</v>
      </c>
      <c r="K11" s="41" t="s">
        <v>30</v>
      </c>
      <c r="L11" s="39"/>
      <c r="M11" s="39"/>
      <c r="N11" s="41" t="s">
        <v>30</v>
      </c>
      <c r="O11" s="41" t="s">
        <v>30</v>
      </c>
      <c r="P11" s="41" t="s">
        <v>30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35">
        <v>6.0</v>
      </c>
      <c r="B12" s="44" t="s">
        <v>39</v>
      </c>
      <c r="C12" s="45" t="s">
        <v>40</v>
      </c>
      <c r="D12" s="38"/>
      <c r="E12" s="39">
        <f t="shared" si="1"/>
        <v>3</v>
      </c>
      <c r="F12" s="40">
        <f t="shared" si="2"/>
        <v>4</v>
      </c>
      <c r="G12" s="46" t="s">
        <v>29</v>
      </c>
      <c r="H12" s="39"/>
      <c r="I12" s="41" t="s">
        <v>30</v>
      </c>
      <c r="J12" s="43" t="s">
        <v>30</v>
      </c>
      <c r="K12" s="41" t="s">
        <v>30</v>
      </c>
      <c r="L12" s="39"/>
      <c r="M12" s="39"/>
      <c r="N12" s="41" t="s">
        <v>30</v>
      </c>
      <c r="O12" s="41" t="s">
        <v>29</v>
      </c>
      <c r="P12" s="41" t="s">
        <v>29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35">
        <v>7.0</v>
      </c>
      <c r="B13" s="44" t="s">
        <v>41</v>
      </c>
      <c r="C13" s="45" t="s">
        <v>42</v>
      </c>
      <c r="D13" s="38"/>
      <c r="E13" s="39">
        <f t="shared" si="1"/>
        <v>3</v>
      </c>
      <c r="F13" s="40">
        <f t="shared" si="2"/>
        <v>4</v>
      </c>
      <c r="G13" s="41" t="s">
        <v>29</v>
      </c>
      <c r="H13" s="39"/>
      <c r="I13" s="41" t="s">
        <v>30</v>
      </c>
      <c r="J13" s="43" t="s">
        <v>30</v>
      </c>
      <c r="K13" s="41" t="s">
        <v>29</v>
      </c>
      <c r="L13" s="42"/>
      <c r="M13" s="39"/>
      <c r="N13" s="41" t="s">
        <v>30</v>
      </c>
      <c r="O13" s="41" t="s">
        <v>30</v>
      </c>
      <c r="P13" s="41" t="s">
        <v>29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35">
        <v>8.0</v>
      </c>
      <c r="B14" s="44" t="s">
        <v>43</v>
      </c>
      <c r="C14" s="45" t="s">
        <v>44</v>
      </c>
      <c r="D14" s="38"/>
      <c r="E14" s="39">
        <f t="shared" si="1"/>
        <v>2</v>
      </c>
      <c r="F14" s="40">
        <f t="shared" si="2"/>
        <v>5</v>
      </c>
      <c r="G14" s="46" t="s">
        <v>29</v>
      </c>
      <c r="H14" s="39"/>
      <c r="I14" s="41" t="s">
        <v>29</v>
      </c>
      <c r="J14" s="43" t="s">
        <v>30</v>
      </c>
      <c r="K14" s="41" t="s">
        <v>30</v>
      </c>
      <c r="L14" s="42"/>
      <c r="M14" s="42"/>
      <c r="N14" s="41" t="s">
        <v>30</v>
      </c>
      <c r="O14" s="41" t="s">
        <v>30</v>
      </c>
      <c r="P14" s="41" t="s">
        <v>30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5">
        <v>9.0</v>
      </c>
      <c r="B15" s="44" t="s">
        <v>45</v>
      </c>
      <c r="C15" s="45" t="s">
        <v>46</v>
      </c>
      <c r="D15" s="38"/>
      <c r="E15" s="39">
        <f t="shared" si="1"/>
        <v>1</v>
      </c>
      <c r="F15" s="40">
        <f t="shared" si="2"/>
        <v>6</v>
      </c>
      <c r="G15" s="41" t="s">
        <v>30</v>
      </c>
      <c r="H15" s="39"/>
      <c r="I15" s="41" t="s">
        <v>30</v>
      </c>
      <c r="J15" s="43" t="s">
        <v>30</v>
      </c>
      <c r="K15" s="41" t="s">
        <v>29</v>
      </c>
      <c r="L15" s="39"/>
      <c r="M15" s="39"/>
      <c r="N15" s="41" t="s">
        <v>30</v>
      </c>
      <c r="O15" s="41" t="s">
        <v>30</v>
      </c>
      <c r="P15" s="41" t="s">
        <v>30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35">
        <v>10.0</v>
      </c>
      <c r="B16" s="44" t="s">
        <v>47</v>
      </c>
      <c r="C16" s="45" t="s">
        <v>48</v>
      </c>
      <c r="D16" s="38"/>
      <c r="E16" s="39">
        <f t="shared" si="1"/>
        <v>1</v>
      </c>
      <c r="F16" s="40">
        <f t="shared" si="2"/>
        <v>6</v>
      </c>
      <c r="G16" s="43" t="s">
        <v>30</v>
      </c>
      <c r="H16" s="39"/>
      <c r="I16" s="41" t="s">
        <v>30</v>
      </c>
      <c r="J16" s="43" t="s">
        <v>30</v>
      </c>
      <c r="K16" s="41" t="s">
        <v>30</v>
      </c>
      <c r="L16" s="39"/>
      <c r="M16" s="39"/>
      <c r="N16" s="41" t="s">
        <v>30</v>
      </c>
      <c r="O16" s="41" t="s">
        <v>30</v>
      </c>
      <c r="P16" s="41" t="s">
        <v>29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5">
        <v>11.0</v>
      </c>
      <c r="B17" s="44" t="s">
        <v>49</v>
      </c>
      <c r="C17" s="45" t="s">
        <v>50</v>
      </c>
      <c r="D17" s="38"/>
      <c r="E17" s="39">
        <f t="shared" si="1"/>
        <v>2</v>
      </c>
      <c r="F17" s="40">
        <f t="shared" si="2"/>
        <v>5</v>
      </c>
      <c r="G17" s="41" t="s">
        <v>29</v>
      </c>
      <c r="H17" s="39"/>
      <c r="I17" s="41" t="s">
        <v>30</v>
      </c>
      <c r="J17" s="43" t="s">
        <v>30</v>
      </c>
      <c r="K17" s="41" t="s">
        <v>30</v>
      </c>
      <c r="L17" s="39"/>
      <c r="M17" s="39"/>
      <c r="N17" s="41" t="s">
        <v>30</v>
      </c>
      <c r="O17" s="41" t="s">
        <v>30</v>
      </c>
      <c r="P17" s="41" t="s">
        <v>29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35">
        <v>12.0</v>
      </c>
      <c r="B18" s="44" t="s">
        <v>51</v>
      </c>
      <c r="C18" s="45" t="s">
        <v>52</v>
      </c>
      <c r="D18" s="38"/>
      <c r="E18" s="39">
        <f t="shared" si="1"/>
        <v>0</v>
      </c>
      <c r="F18" s="40">
        <f t="shared" si="2"/>
        <v>7</v>
      </c>
      <c r="G18" s="41" t="s">
        <v>30</v>
      </c>
      <c r="H18" s="39"/>
      <c r="I18" s="41" t="s">
        <v>30</v>
      </c>
      <c r="J18" s="43" t="s">
        <v>30</v>
      </c>
      <c r="K18" s="41" t="s">
        <v>30</v>
      </c>
      <c r="L18" s="39"/>
      <c r="M18" s="39"/>
      <c r="N18" s="41" t="s">
        <v>30</v>
      </c>
      <c r="O18" s="41" t="s">
        <v>30</v>
      </c>
      <c r="P18" s="41" t="s">
        <v>30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5">
        <v>13.0</v>
      </c>
      <c r="B19" s="44" t="s">
        <v>53</v>
      </c>
      <c r="C19" s="45" t="s">
        <v>54</v>
      </c>
      <c r="D19" s="38"/>
      <c r="E19" s="39">
        <f t="shared" si="1"/>
        <v>1</v>
      </c>
      <c r="F19" s="40">
        <f t="shared" si="2"/>
        <v>6</v>
      </c>
      <c r="G19" s="41" t="s">
        <v>30</v>
      </c>
      <c r="H19" s="39"/>
      <c r="I19" s="41" t="s">
        <v>30</v>
      </c>
      <c r="J19" s="43" t="s">
        <v>30</v>
      </c>
      <c r="K19" s="41" t="s">
        <v>30</v>
      </c>
      <c r="L19" s="42"/>
      <c r="M19" s="39"/>
      <c r="N19" s="41" t="s">
        <v>30</v>
      </c>
      <c r="O19" s="41" t="s">
        <v>30</v>
      </c>
      <c r="P19" s="41" t="s">
        <v>29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35">
        <v>14.0</v>
      </c>
      <c r="B20" s="44" t="s">
        <v>55</v>
      </c>
      <c r="C20" s="45" t="s">
        <v>56</v>
      </c>
      <c r="D20" s="38"/>
      <c r="E20" s="39">
        <f t="shared" si="1"/>
        <v>1</v>
      </c>
      <c r="F20" s="40">
        <f t="shared" si="2"/>
        <v>6</v>
      </c>
      <c r="G20" s="41" t="s">
        <v>30</v>
      </c>
      <c r="H20" s="39"/>
      <c r="I20" s="41" t="s">
        <v>30</v>
      </c>
      <c r="J20" s="43" t="s">
        <v>30</v>
      </c>
      <c r="K20" s="41" t="s">
        <v>30</v>
      </c>
      <c r="L20" s="39"/>
      <c r="M20" s="39"/>
      <c r="N20" s="41" t="s">
        <v>30</v>
      </c>
      <c r="O20" s="41" t="s">
        <v>29</v>
      </c>
      <c r="P20" s="41" t="s">
        <v>30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35">
        <v>15.0</v>
      </c>
      <c r="B21" s="44" t="s">
        <v>57</v>
      </c>
      <c r="C21" s="45" t="s">
        <v>58</v>
      </c>
      <c r="D21" s="38"/>
      <c r="E21" s="39">
        <f t="shared" si="1"/>
        <v>1</v>
      </c>
      <c r="F21" s="40">
        <f t="shared" si="2"/>
        <v>6</v>
      </c>
      <c r="G21" s="41" t="s">
        <v>29</v>
      </c>
      <c r="H21" s="39"/>
      <c r="I21" s="41" t="s">
        <v>30</v>
      </c>
      <c r="J21" s="43" t="s">
        <v>30</v>
      </c>
      <c r="K21" s="41" t="s">
        <v>30</v>
      </c>
      <c r="L21" s="39"/>
      <c r="M21" s="39"/>
      <c r="N21" s="41" t="s">
        <v>30</v>
      </c>
      <c r="O21" s="41" t="s">
        <v>30</v>
      </c>
      <c r="P21" s="41" t="s">
        <v>30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35">
        <v>16.0</v>
      </c>
      <c r="B22" s="44" t="s">
        <v>59</v>
      </c>
      <c r="C22" s="45" t="s">
        <v>60</v>
      </c>
      <c r="D22" s="38"/>
      <c r="E22" s="39">
        <f t="shared" si="1"/>
        <v>2</v>
      </c>
      <c r="F22" s="40">
        <f t="shared" si="2"/>
        <v>5</v>
      </c>
      <c r="G22" s="41" t="s">
        <v>29</v>
      </c>
      <c r="H22" s="42"/>
      <c r="I22" s="41" t="s">
        <v>30</v>
      </c>
      <c r="J22" s="43" t="s">
        <v>30</v>
      </c>
      <c r="K22" s="41" t="s">
        <v>30</v>
      </c>
      <c r="L22" s="39"/>
      <c r="M22" s="39"/>
      <c r="N22" s="41" t="s">
        <v>30</v>
      </c>
      <c r="O22" s="41" t="s">
        <v>30</v>
      </c>
      <c r="P22" s="41" t="s">
        <v>29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35">
        <v>17.0</v>
      </c>
      <c r="B23" s="44" t="s">
        <v>61</v>
      </c>
      <c r="C23" s="45" t="s">
        <v>62</v>
      </c>
      <c r="D23" s="38"/>
      <c r="E23" s="39">
        <f t="shared" si="1"/>
        <v>1</v>
      </c>
      <c r="F23" s="40">
        <f t="shared" si="2"/>
        <v>6</v>
      </c>
      <c r="G23" s="41" t="s">
        <v>30</v>
      </c>
      <c r="H23" s="39"/>
      <c r="I23" s="41" t="s">
        <v>30</v>
      </c>
      <c r="J23" s="43" t="s">
        <v>30</v>
      </c>
      <c r="K23" s="41" t="s">
        <v>30</v>
      </c>
      <c r="L23" s="39"/>
      <c r="M23" s="39"/>
      <c r="N23" s="41" t="s">
        <v>30</v>
      </c>
      <c r="O23" s="41" t="s">
        <v>30</v>
      </c>
      <c r="P23" s="41" t="s">
        <v>29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35">
        <v>18.0</v>
      </c>
      <c r="B24" s="44" t="s">
        <v>63</v>
      </c>
      <c r="C24" s="45" t="s">
        <v>64</v>
      </c>
      <c r="D24" s="38"/>
      <c r="E24" s="39">
        <f t="shared" si="1"/>
        <v>2</v>
      </c>
      <c r="F24" s="40">
        <f t="shared" si="2"/>
        <v>5</v>
      </c>
      <c r="G24" s="41" t="s">
        <v>29</v>
      </c>
      <c r="H24" s="39"/>
      <c r="I24" s="41" t="s">
        <v>29</v>
      </c>
      <c r="J24" s="43" t="s">
        <v>30</v>
      </c>
      <c r="K24" s="41" t="s">
        <v>30</v>
      </c>
      <c r="L24" s="39"/>
      <c r="M24" s="39"/>
      <c r="N24" s="41" t="s">
        <v>30</v>
      </c>
      <c r="O24" s="41" t="s">
        <v>30</v>
      </c>
      <c r="P24" s="41" t="s">
        <v>30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35">
        <v>19.0</v>
      </c>
      <c r="B25" s="44" t="s">
        <v>65</v>
      </c>
      <c r="C25" s="45" t="s">
        <v>66</v>
      </c>
      <c r="D25" s="38"/>
      <c r="E25" s="39">
        <f t="shared" si="1"/>
        <v>1</v>
      </c>
      <c r="F25" s="40">
        <f t="shared" si="2"/>
        <v>6</v>
      </c>
      <c r="G25" s="43" t="s">
        <v>30</v>
      </c>
      <c r="H25" s="39"/>
      <c r="I25" s="41" t="s">
        <v>30</v>
      </c>
      <c r="J25" s="43" t="s">
        <v>30</v>
      </c>
      <c r="K25" s="41" t="s">
        <v>30</v>
      </c>
      <c r="L25" s="39"/>
      <c r="M25" s="39"/>
      <c r="N25" s="41" t="s">
        <v>30</v>
      </c>
      <c r="O25" s="41" t="s">
        <v>30</v>
      </c>
      <c r="P25" s="41" t="s">
        <v>29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35">
        <v>20.0</v>
      </c>
      <c r="B26" s="44" t="s">
        <v>67</v>
      </c>
      <c r="C26" s="45" t="s">
        <v>68</v>
      </c>
      <c r="D26" s="38"/>
      <c r="E26" s="39">
        <f t="shared" si="1"/>
        <v>1</v>
      </c>
      <c r="F26" s="40">
        <f t="shared" si="2"/>
        <v>6</v>
      </c>
      <c r="G26" s="43" t="s">
        <v>30</v>
      </c>
      <c r="H26" s="39"/>
      <c r="I26" s="41" t="s">
        <v>29</v>
      </c>
      <c r="J26" s="43" t="s">
        <v>30</v>
      </c>
      <c r="K26" s="41" t="s">
        <v>30</v>
      </c>
      <c r="L26" s="39"/>
      <c r="M26" s="39"/>
      <c r="N26" s="41" t="s">
        <v>30</v>
      </c>
      <c r="O26" s="41" t="s">
        <v>30</v>
      </c>
      <c r="P26" s="41" t="s">
        <v>30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35">
        <v>21.0</v>
      </c>
      <c r="B27" s="44" t="s">
        <v>69</v>
      </c>
      <c r="C27" s="45" t="s">
        <v>70</v>
      </c>
      <c r="D27" s="38"/>
      <c r="E27" s="39">
        <f t="shared" si="1"/>
        <v>0</v>
      </c>
      <c r="F27" s="40">
        <f t="shared" si="2"/>
        <v>7</v>
      </c>
      <c r="G27" s="43" t="s">
        <v>30</v>
      </c>
      <c r="H27" s="42"/>
      <c r="I27" s="41" t="s">
        <v>30</v>
      </c>
      <c r="J27" s="43" t="s">
        <v>30</v>
      </c>
      <c r="K27" s="41" t="s">
        <v>30</v>
      </c>
      <c r="L27" s="42"/>
      <c r="M27" s="39"/>
      <c r="N27" s="41" t="s">
        <v>30</v>
      </c>
      <c r="O27" s="41" t="s">
        <v>30</v>
      </c>
      <c r="P27" s="41" t="s">
        <v>30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35">
        <v>22.0</v>
      </c>
      <c r="B28" s="44" t="s">
        <v>71</v>
      </c>
      <c r="C28" s="45" t="s">
        <v>72</v>
      </c>
      <c r="D28" s="38"/>
      <c r="E28" s="39">
        <f t="shared" si="1"/>
        <v>1</v>
      </c>
      <c r="F28" s="40">
        <f t="shared" si="2"/>
        <v>6</v>
      </c>
      <c r="G28" s="41" t="s">
        <v>30</v>
      </c>
      <c r="H28" s="39"/>
      <c r="I28" s="41" t="s">
        <v>30</v>
      </c>
      <c r="J28" s="43" t="s">
        <v>29</v>
      </c>
      <c r="K28" s="41" t="s">
        <v>30</v>
      </c>
      <c r="L28" s="42"/>
      <c r="M28" s="39"/>
      <c r="N28" s="41" t="s">
        <v>30</v>
      </c>
      <c r="O28" s="41" t="s">
        <v>30</v>
      </c>
      <c r="P28" s="41" t="s">
        <v>30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35">
        <v>23.0</v>
      </c>
      <c r="B29" s="44" t="s">
        <v>73</v>
      </c>
      <c r="C29" s="45" t="s">
        <v>74</v>
      </c>
      <c r="D29" s="38"/>
      <c r="E29" s="39">
        <f t="shared" si="1"/>
        <v>1</v>
      </c>
      <c r="F29" s="40">
        <f t="shared" si="2"/>
        <v>6</v>
      </c>
      <c r="G29" s="43" t="s">
        <v>30</v>
      </c>
      <c r="H29" s="39"/>
      <c r="I29" s="41" t="s">
        <v>30</v>
      </c>
      <c r="J29" s="43" t="s">
        <v>30</v>
      </c>
      <c r="K29" s="41" t="s">
        <v>29</v>
      </c>
      <c r="L29" s="39"/>
      <c r="M29" s="39"/>
      <c r="N29" s="41" t="s">
        <v>30</v>
      </c>
      <c r="O29" s="41" t="s">
        <v>30</v>
      </c>
      <c r="P29" s="41" t="s">
        <v>30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35">
        <v>24.0</v>
      </c>
      <c r="B30" s="44" t="s">
        <v>75</v>
      </c>
      <c r="C30" s="45" t="s">
        <v>76</v>
      </c>
      <c r="D30" s="38"/>
      <c r="E30" s="39">
        <f t="shared" si="1"/>
        <v>2</v>
      </c>
      <c r="F30" s="40">
        <f t="shared" si="2"/>
        <v>5</v>
      </c>
      <c r="G30" s="41" t="s">
        <v>30</v>
      </c>
      <c r="H30" s="39"/>
      <c r="I30" s="41" t="s">
        <v>30</v>
      </c>
      <c r="J30" s="43" t="s">
        <v>30</v>
      </c>
      <c r="K30" s="41" t="s">
        <v>29</v>
      </c>
      <c r="L30" s="39"/>
      <c r="M30" s="42"/>
      <c r="N30" s="41" t="s">
        <v>30</v>
      </c>
      <c r="O30" s="41" t="s">
        <v>30</v>
      </c>
      <c r="P30" s="41" t="s">
        <v>29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35">
        <v>25.0</v>
      </c>
      <c r="B31" s="44" t="s">
        <v>77</v>
      </c>
      <c r="C31" s="45" t="s">
        <v>78</v>
      </c>
      <c r="D31" s="38"/>
      <c r="E31" s="39">
        <f t="shared" si="1"/>
        <v>2</v>
      </c>
      <c r="F31" s="40">
        <f t="shared" si="2"/>
        <v>5</v>
      </c>
      <c r="G31" s="46" t="s">
        <v>29</v>
      </c>
      <c r="H31" s="42"/>
      <c r="I31" s="41" t="s">
        <v>30</v>
      </c>
      <c r="J31" s="43" t="s">
        <v>29</v>
      </c>
      <c r="K31" s="41" t="s">
        <v>30</v>
      </c>
      <c r="L31" s="42"/>
      <c r="M31" s="39"/>
      <c r="N31" s="41" t="s">
        <v>30</v>
      </c>
      <c r="O31" s="41" t="s">
        <v>30</v>
      </c>
      <c r="P31" s="41" t="s">
        <v>30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35">
        <v>26.0</v>
      </c>
      <c r="B32" s="44" t="s">
        <v>79</v>
      </c>
      <c r="C32" s="45" t="s">
        <v>80</v>
      </c>
      <c r="D32" s="38"/>
      <c r="E32" s="39">
        <f t="shared" si="1"/>
        <v>0</v>
      </c>
      <c r="F32" s="40">
        <f t="shared" si="2"/>
        <v>7</v>
      </c>
      <c r="G32" s="41" t="s">
        <v>30</v>
      </c>
      <c r="H32" s="39"/>
      <c r="I32" s="41" t="s">
        <v>30</v>
      </c>
      <c r="J32" s="43" t="s">
        <v>30</v>
      </c>
      <c r="K32" s="41" t="s">
        <v>30</v>
      </c>
      <c r="L32" s="42"/>
      <c r="M32" s="42"/>
      <c r="N32" s="41" t="s">
        <v>30</v>
      </c>
      <c r="O32" s="41" t="s">
        <v>30</v>
      </c>
      <c r="P32" s="41" t="s">
        <v>30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35">
        <v>27.0</v>
      </c>
      <c r="B33" s="44" t="s">
        <v>81</v>
      </c>
      <c r="C33" s="45" t="s">
        <v>82</v>
      </c>
      <c r="D33" s="38"/>
      <c r="E33" s="39">
        <f t="shared" si="1"/>
        <v>1</v>
      </c>
      <c r="F33" s="40">
        <f t="shared" si="2"/>
        <v>6</v>
      </c>
      <c r="G33" s="41" t="s">
        <v>29</v>
      </c>
      <c r="H33" s="39"/>
      <c r="I33" s="41" t="s">
        <v>30</v>
      </c>
      <c r="J33" s="43" t="s">
        <v>30</v>
      </c>
      <c r="K33" s="41" t="s">
        <v>30</v>
      </c>
      <c r="L33" s="39"/>
      <c r="M33" s="39"/>
      <c r="N33" s="41" t="s">
        <v>30</v>
      </c>
      <c r="O33" s="41" t="s">
        <v>30</v>
      </c>
      <c r="P33" s="41" t="s">
        <v>30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35">
        <v>28.0</v>
      </c>
      <c r="B34" s="44" t="s">
        <v>83</v>
      </c>
      <c r="C34" s="45" t="s">
        <v>84</v>
      </c>
      <c r="D34" s="38"/>
      <c r="E34" s="39">
        <f t="shared" si="1"/>
        <v>1</v>
      </c>
      <c r="F34" s="40">
        <f t="shared" si="2"/>
        <v>6</v>
      </c>
      <c r="G34" s="41" t="s">
        <v>30</v>
      </c>
      <c r="H34" s="39"/>
      <c r="I34" s="41" t="s">
        <v>30</v>
      </c>
      <c r="J34" s="43" t="s">
        <v>30</v>
      </c>
      <c r="K34" s="41" t="s">
        <v>30</v>
      </c>
      <c r="L34" s="42"/>
      <c r="M34" s="39"/>
      <c r="N34" s="41" t="s">
        <v>30</v>
      </c>
      <c r="O34" s="41" t="s">
        <v>29</v>
      </c>
      <c r="P34" s="41" t="s">
        <v>30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35">
        <v>29.0</v>
      </c>
      <c r="B35" s="44" t="s">
        <v>85</v>
      </c>
      <c r="C35" s="45" t="s">
        <v>86</v>
      </c>
      <c r="D35" s="38"/>
      <c r="E35" s="39">
        <f t="shared" si="1"/>
        <v>0</v>
      </c>
      <c r="F35" s="40">
        <f t="shared" si="2"/>
        <v>7</v>
      </c>
      <c r="G35" s="41" t="s">
        <v>30</v>
      </c>
      <c r="H35" s="39"/>
      <c r="I35" s="41" t="s">
        <v>30</v>
      </c>
      <c r="J35" s="43" t="s">
        <v>30</v>
      </c>
      <c r="K35" s="41" t="s">
        <v>30</v>
      </c>
      <c r="L35" s="39"/>
      <c r="M35" s="39"/>
      <c r="N35" s="41" t="s">
        <v>30</v>
      </c>
      <c r="O35" s="41" t="s">
        <v>30</v>
      </c>
      <c r="P35" s="41" t="s">
        <v>30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35">
        <v>30.0</v>
      </c>
      <c r="B36" s="44" t="s">
        <v>87</v>
      </c>
      <c r="C36" s="45" t="s">
        <v>88</v>
      </c>
      <c r="D36" s="38"/>
      <c r="E36" s="39">
        <f t="shared" si="1"/>
        <v>0</v>
      </c>
      <c r="F36" s="40">
        <f t="shared" si="2"/>
        <v>7</v>
      </c>
      <c r="G36" s="41" t="s">
        <v>30</v>
      </c>
      <c r="H36" s="39"/>
      <c r="I36" s="41" t="s">
        <v>30</v>
      </c>
      <c r="J36" s="43" t="s">
        <v>30</v>
      </c>
      <c r="K36" s="41" t="s">
        <v>30</v>
      </c>
      <c r="L36" s="39"/>
      <c r="M36" s="39"/>
      <c r="N36" s="41" t="s">
        <v>30</v>
      </c>
      <c r="O36" s="41" t="s">
        <v>30</v>
      </c>
      <c r="P36" s="41" t="s">
        <v>30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35">
        <v>31.0</v>
      </c>
      <c r="B37" s="44" t="s">
        <v>89</v>
      </c>
      <c r="C37" s="45" t="s">
        <v>90</v>
      </c>
      <c r="D37" s="38"/>
      <c r="E37" s="39">
        <f t="shared" si="1"/>
        <v>2</v>
      </c>
      <c r="F37" s="40">
        <f t="shared" si="2"/>
        <v>5</v>
      </c>
      <c r="G37" s="41" t="s">
        <v>29</v>
      </c>
      <c r="H37" s="39"/>
      <c r="I37" s="41" t="s">
        <v>29</v>
      </c>
      <c r="J37" s="43" t="s">
        <v>30</v>
      </c>
      <c r="K37" s="41" t="s">
        <v>30</v>
      </c>
      <c r="L37" s="39"/>
      <c r="M37" s="39"/>
      <c r="N37" s="41" t="s">
        <v>30</v>
      </c>
      <c r="O37" s="41" t="s">
        <v>30</v>
      </c>
      <c r="P37" s="41" t="s">
        <v>30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35">
        <v>32.0</v>
      </c>
      <c r="B38" s="44" t="s">
        <v>91</v>
      </c>
      <c r="C38" s="45" t="s">
        <v>92</v>
      </c>
      <c r="D38" s="38"/>
      <c r="E38" s="39">
        <f t="shared" si="1"/>
        <v>3</v>
      </c>
      <c r="F38" s="40">
        <f t="shared" si="2"/>
        <v>4</v>
      </c>
      <c r="G38" s="41" t="s">
        <v>29</v>
      </c>
      <c r="H38" s="39"/>
      <c r="I38" s="41" t="s">
        <v>30</v>
      </c>
      <c r="J38" s="43" t="s">
        <v>30</v>
      </c>
      <c r="K38" s="41" t="s">
        <v>30</v>
      </c>
      <c r="L38" s="39"/>
      <c r="M38" s="39"/>
      <c r="N38" s="41" t="s">
        <v>30</v>
      </c>
      <c r="O38" s="41" t="s">
        <v>29</v>
      </c>
      <c r="P38" s="41" t="s">
        <v>29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35">
        <v>33.0</v>
      </c>
      <c r="B39" s="44" t="s">
        <v>93</v>
      </c>
      <c r="C39" s="45" t="s">
        <v>94</v>
      </c>
      <c r="D39" s="38"/>
      <c r="E39" s="39">
        <f t="shared" si="1"/>
        <v>3</v>
      </c>
      <c r="F39" s="40">
        <f t="shared" si="2"/>
        <v>4</v>
      </c>
      <c r="G39" s="41" t="s">
        <v>29</v>
      </c>
      <c r="H39" s="39"/>
      <c r="I39" s="41" t="s">
        <v>29</v>
      </c>
      <c r="J39" s="43" t="s">
        <v>30</v>
      </c>
      <c r="K39" s="41" t="s">
        <v>30</v>
      </c>
      <c r="L39" s="42"/>
      <c r="M39" s="42"/>
      <c r="N39" s="41" t="s">
        <v>30</v>
      </c>
      <c r="O39" s="41" t="s">
        <v>30</v>
      </c>
      <c r="P39" s="41" t="s">
        <v>29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35">
        <v>34.0</v>
      </c>
      <c r="B40" s="44" t="s">
        <v>95</v>
      </c>
      <c r="C40" s="45" t="s">
        <v>96</v>
      </c>
      <c r="D40" s="38"/>
      <c r="E40" s="39">
        <f t="shared" si="1"/>
        <v>2</v>
      </c>
      <c r="F40" s="40">
        <f t="shared" si="2"/>
        <v>5</v>
      </c>
      <c r="G40" s="41" t="s">
        <v>30</v>
      </c>
      <c r="H40" s="39"/>
      <c r="I40" s="41" t="s">
        <v>29</v>
      </c>
      <c r="J40" s="43" t="s">
        <v>30</v>
      </c>
      <c r="K40" s="41" t="s">
        <v>30</v>
      </c>
      <c r="L40" s="39"/>
      <c r="M40" s="39"/>
      <c r="N40" s="41" t="s">
        <v>30</v>
      </c>
      <c r="O40" s="41" t="s">
        <v>30</v>
      </c>
      <c r="P40" s="41" t="s">
        <v>29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35">
        <v>35.0</v>
      </c>
      <c r="B41" s="44" t="s">
        <v>97</v>
      </c>
      <c r="C41" s="45" t="s">
        <v>98</v>
      </c>
      <c r="D41" s="38"/>
      <c r="E41" s="39">
        <f t="shared" si="1"/>
        <v>3</v>
      </c>
      <c r="F41" s="40">
        <f t="shared" si="2"/>
        <v>4</v>
      </c>
      <c r="G41" s="46" t="s">
        <v>29</v>
      </c>
      <c r="H41" s="39"/>
      <c r="I41" s="41" t="s">
        <v>30</v>
      </c>
      <c r="J41" s="43" t="s">
        <v>29</v>
      </c>
      <c r="K41" s="41" t="s">
        <v>29</v>
      </c>
      <c r="L41" s="39"/>
      <c r="M41" s="39"/>
      <c r="N41" s="41" t="s">
        <v>30</v>
      </c>
      <c r="O41" s="41" t="s">
        <v>30</v>
      </c>
      <c r="P41" s="41" t="s">
        <v>30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35">
        <v>36.0</v>
      </c>
      <c r="B42" s="44" t="s">
        <v>99</v>
      </c>
      <c r="C42" s="45" t="s">
        <v>100</v>
      </c>
      <c r="D42" s="38"/>
      <c r="E42" s="39">
        <f t="shared" si="1"/>
        <v>1</v>
      </c>
      <c r="F42" s="40">
        <f t="shared" si="2"/>
        <v>6</v>
      </c>
      <c r="G42" s="41" t="s">
        <v>30</v>
      </c>
      <c r="H42" s="39"/>
      <c r="I42" s="41" t="s">
        <v>30</v>
      </c>
      <c r="J42" s="43" t="s">
        <v>30</v>
      </c>
      <c r="K42" s="41" t="s">
        <v>30</v>
      </c>
      <c r="L42" s="39"/>
      <c r="M42" s="42"/>
      <c r="N42" s="41" t="s">
        <v>30</v>
      </c>
      <c r="O42" s="41" t="s">
        <v>30</v>
      </c>
      <c r="P42" s="41" t="s">
        <v>29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35">
        <v>37.0</v>
      </c>
      <c r="B43" s="44" t="s">
        <v>101</v>
      </c>
      <c r="C43" s="45" t="s">
        <v>102</v>
      </c>
      <c r="D43" s="38"/>
      <c r="E43" s="39">
        <f t="shared" si="1"/>
        <v>2</v>
      </c>
      <c r="F43" s="40">
        <f t="shared" si="2"/>
        <v>5</v>
      </c>
      <c r="G43" s="41" t="s">
        <v>30</v>
      </c>
      <c r="H43" s="39"/>
      <c r="I43" s="41" t="s">
        <v>29</v>
      </c>
      <c r="J43" s="43" t="s">
        <v>30</v>
      </c>
      <c r="K43" s="41" t="s">
        <v>29</v>
      </c>
      <c r="L43" s="39"/>
      <c r="M43" s="42"/>
      <c r="N43" s="41" t="s">
        <v>30</v>
      </c>
      <c r="O43" s="41" t="s">
        <v>30</v>
      </c>
      <c r="P43" s="41" t="s">
        <v>30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35">
        <v>38.0</v>
      </c>
      <c r="B44" s="44" t="s">
        <v>103</v>
      </c>
      <c r="C44" s="45" t="s">
        <v>104</v>
      </c>
      <c r="D44" s="38"/>
      <c r="E44" s="39">
        <f t="shared" si="1"/>
        <v>1</v>
      </c>
      <c r="F44" s="40">
        <f t="shared" si="2"/>
        <v>6</v>
      </c>
      <c r="G44" s="46" t="s">
        <v>29</v>
      </c>
      <c r="H44" s="39"/>
      <c r="I44" s="41" t="s">
        <v>30</v>
      </c>
      <c r="J44" s="43" t="s">
        <v>30</v>
      </c>
      <c r="K44" s="41" t="s">
        <v>30</v>
      </c>
      <c r="L44" s="39"/>
      <c r="M44" s="39"/>
      <c r="N44" s="41" t="s">
        <v>30</v>
      </c>
      <c r="O44" s="41" t="s">
        <v>30</v>
      </c>
      <c r="P44" s="41" t="s">
        <v>30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35">
        <v>39.0</v>
      </c>
      <c r="B45" s="44" t="s">
        <v>105</v>
      </c>
      <c r="C45" s="45" t="s">
        <v>106</v>
      </c>
      <c r="D45" s="38"/>
      <c r="E45" s="39">
        <f t="shared" si="1"/>
        <v>1</v>
      </c>
      <c r="F45" s="40">
        <f t="shared" si="2"/>
        <v>6</v>
      </c>
      <c r="G45" s="43" t="s">
        <v>30</v>
      </c>
      <c r="H45" s="39"/>
      <c r="I45" s="41" t="s">
        <v>30</v>
      </c>
      <c r="J45" s="43" t="s">
        <v>30</v>
      </c>
      <c r="K45" s="41" t="s">
        <v>30</v>
      </c>
      <c r="L45" s="39"/>
      <c r="M45" s="39"/>
      <c r="N45" s="41" t="s">
        <v>30</v>
      </c>
      <c r="O45" s="41" t="s">
        <v>30</v>
      </c>
      <c r="P45" s="41" t="s">
        <v>29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35">
        <v>40.0</v>
      </c>
      <c r="B46" s="44" t="s">
        <v>107</v>
      </c>
      <c r="C46" s="45" t="s">
        <v>108</v>
      </c>
      <c r="D46" s="38"/>
      <c r="E46" s="39">
        <f t="shared" si="1"/>
        <v>1</v>
      </c>
      <c r="F46" s="40">
        <f t="shared" si="2"/>
        <v>6</v>
      </c>
      <c r="G46" s="46" t="s">
        <v>29</v>
      </c>
      <c r="H46" s="39"/>
      <c r="I46" s="41" t="s">
        <v>30</v>
      </c>
      <c r="J46" s="43" t="s">
        <v>30</v>
      </c>
      <c r="K46" s="41" t="s">
        <v>30</v>
      </c>
      <c r="L46" s="39"/>
      <c r="M46" s="42"/>
      <c r="N46" s="41" t="s">
        <v>30</v>
      </c>
      <c r="O46" s="41" t="s">
        <v>30</v>
      </c>
      <c r="P46" s="41" t="s">
        <v>30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35">
        <v>41.0</v>
      </c>
      <c r="B47" s="44" t="s">
        <v>109</v>
      </c>
      <c r="C47" s="45" t="s">
        <v>110</v>
      </c>
      <c r="D47" s="38"/>
      <c r="E47" s="39">
        <f t="shared" si="1"/>
        <v>0</v>
      </c>
      <c r="F47" s="40">
        <f t="shared" si="2"/>
        <v>7</v>
      </c>
      <c r="G47" s="41" t="s">
        <v>30</v>
      </c>
      <c r="H47" s="42"/>
      <c r="I47" s="41" t="s">
        <v>30</v>
      </c>
      <c r="J47" s="43" t="s">
        <v>30</v>
      </c>
      <c r="K47" s="41" t="s">
        <v>30</v>
      </c>
      <c r="L47" s="42"/>
      <c r="M47" s="39"/>
      <c r="N47" s="41" t="s">
        <v>30</v>
      </c>
      <c r="O47" s="41" t="s">
        <v>30</v>
      </c>
      <c r="P47" s="41" t="s">
        <v>30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35">
        <v>42.0</v>
      </c>
      <c r="B48" s="44" t="s">
        <v>111</v>
      </c>
      <c r="C48" s="45" t="s">
        <v>112</v>
      </c>
      <c r="D48" s="38"/>
      <c r="E48" s="39">
        <f t="shared" si="1"/>
        <v>1</v>
      </c>
      <c r="F48" s="40">
        <f t="shared" si="2"/>
        <v>6</v>
      </c>
      <c r="G48" s="43" t="s">
        <v>30</v>
      </c>
      <c r="H48" s="39"/>
      <c r="I48" s="41" t="s">
        <v>30</v>
      </c>
      <c r="J48" s="43" t="s">
        <v>29</v>
      </c>
      <c r="K48" s="41" t="s">
        <v>30</v>
      </c>
      <c r="L48" s="39"/>
      <c r="M48" s="39"/>
      <c r="N48" s="41" t="s">
        <v>30</v>
      </c>
      <c r="O48" s="41" t="s">
        <v>30</v>
      </c>
      <c r="P48" s="41" t="s">
        <v>30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35">
        <v>43.0</v>
      </c>
      <c r="B49" s="44" t="s">
        <v>113</v>
      </c>
      <c r="C49" s="45" t="s">
        <v>114</v>
      </c>
      <c r="D49" s="38"/>
      <c r="E49" s="39">
        <f t="shared" si="1"/>
        <v>1</v>
      </c>
      <c r="F49" s="40">
        <f t="shared" si="2"/>
        <v>6</v>
      </c>
      <c r="G49" s="41" t="s">
        <v>30</v>
      </c>
      <c r="H49" s="39"/>
      <c r="I49" s="41" t="s">
        <v>29</v>
      </c>
      <c r="J49" s="43" t="s">
        <v>30</v>
      </c>
      <c r="K49" s="41" t="s">
        <v>30</v>
      </c>
      <c r="L49" s="39"/>
      <c r="M49" s="39"/>
      <c r="N49" s="41" t="s">
        <v>30</v>
      </c>
      <c r="O49" s="41" t="s">
        <v>30</v>
      </c>
      <c r="P49" s="41" t="s">
        <v>30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35">
        <v>44.0</v>
      </c>
      <c r="B50" s="44" t="s">
        <v>115</v>
      </c>
      <c r="C50" s="45" t="s">
        <v>116</v>
      </c>
      <c r="D50" s="38"/>
      <c r="E50" s="39">
        <f t="shared" si="1"/>
        <v>1</v>
      </c>
      <c r="F50" s="40">
        <f t="shared" si="2"/>
        <v>6</v>
      </c>
      <c r="G50" s="41" t="s">
        <v>30</v>
      </c>
      <c r="H50" s="42"/>
      <c r="I50" s="41" t="s">
        <v>29</v>
      </c>
      <c r="J50" s="43" t="s">
        <v>30</v>
      </c>
      <c r="K50" s="41" t="s">
        <v>30</v>
      </c>
      <c r="L50" s="39"/>
      <c r="M50" s="39"/>
      <c r="N50" s="41" t="s">
        <v>30</v>
      </c>
      <c r="O50" s="41" t="s">
        <v>30</v>
      </c>
      <c r="P50" s="41" t="s">
        <v>30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35">
        <v>45.0</v>
      </c>
      <c r="B51" s="44" t="s">
        <v>117</v>
      </c>
      <c r="C51" s="45" t="s">
        <v>118</v>
      </c>
      <c r="D51" s="38"/>
      <c r="E51" s="39">
        <f t="shared" si="1"/>
        <v>1</v>
      </c>
      <c r="F51" s="40">
        <f t="shared" si="2"/>
        <v>6</v>
      </c>
      <c r="G51" s="41" t="s">
        <v>30</v>
      </c>
      <c r="H51" s="39"/>
      <c r="I51" s="41" t="s">
        <v>29</v>
      </c>
      <c r="J51" s="43" t="s">
        <v>30</v>
      </c>
      <c r="K51" s="41" t="s">
        <v>30</v>
      </c>
      <c r="L51" s="39"/>
      <c r="M51" s="42"/>
      <c r="N51" s="41" t="s">
        <v>30</v>
      </c>
      <c r="O51" s="41" t="s">
        <v>30</v>
      </c>
      <c r="P51" s="41" t="s">
        <v>30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35">
        <v>46.0</v>
      </c>
      <c r="B52" s="44" t="s">
        <v>119</v>
      </c>
      <c r="C52" s="45" t="s">
        <v>120</v>
      </c>
      <c r="D52" s="38"/>
      <c r="E52" s="39">
        <f t="shared" si="1"/>
        <v>1</v>
      </c>
      <c r="F52" s="40">
        <f t="shared" si="2"/>
        <v>6</v>
      </c>
      <c r="G52" s="41" t="s">
        <v>29</v>
      </c>
      <c r="H52" s="39"/>
      <c r="I52" s="41" t="s">
        <v>30</v>
      </c>
      <c r="J52" s="43" t="s">
        <v>30</v>
      </c>
      <c r="K52" s="41" t="s">
        <v>30</v>
      </c>
      <c r="L52" s="39"/>
      <c r="M52" s="39"/>
      <c r="N52" s="41" t="s">
        <v>30</v>
      </c>
      <c r="O52" s="41" t="s">
        <v>30</v>
      </c>
      <c r="P52" s="41" t="s">
        <v>30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35">
        <v>47.0</v>
      </c>
      <c r="B53" s="44" t="s">
        <v>121</v>
      </c>
      <c r="C53" s="45" t="s">
        <v>122</v>
      </c>
      <c r="D53" s="38"/>
      <c r="E53" s="39">
        <f t="shared" si="1"/>
        <v>3</v>
      </c>
      <c r="F53" s="40">
        <f t="shared" si="2"/>
        <v>4</v>
      </c>
      <c r="G53" s="46" t="s">
        <v>29</v>
      </c>
      <c r="H53" s="39"/>
      <c r="I53" s="41" t="s">
        <v>30</v>
      </c>
      <c r="J53" s="43" t="s">
        <v>30</v>
      </c>
      <c r="K53" s="41" t="s">
        <v>29</v>
      </c>
      <c r="L53" s="42"/>
      <c r="M53" s="39"/>
      <c r="N53" s="41" t="s">
        <v>30</v>
      </c>
      <c r="O53" s="41" t="s">
        <v>30</v>
      </c>
      <c r="P53" s="41" t="s">
        <v>29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35">
        <v>48.0</v>
      </c>
      <c r="B54" s="44" t="s">
        <v>123</v>
      </c>
      <c r="C54" s="45" t="s">
        <v>124</v>
      </c>
      <c r="D54" s="38"/>
      <c r="E54" s="39">
        <f t="shared" si="1"/>
        <v>1</v>
      </c>
      <c r="F54" s="40">
        <f t="shared" si="2"/>
        <v>6</v>
      </c>
      <c r="G54" s="46" t="s">
        <v>29</v>
      </c>
      <c r="H54" s="39"/>
      <c r="I54" s="41" t="s">
        <v>30</v>
      </c>
      <c r="J54" s="43" t="s">
        <v>30</v>
      </c>
      <c r="K54" s="41" t="s">
        <v>30</v>
      </c>
      <c r="L54" s="39"/>
      <c r="M54" s="39"/>
      <c r="N54" s="41" t="s">
        <v>30</v>
      </c>
      <c r="O54" s="41" t="s">
        <v>30</v>
      </c>
      <c r="P54" s="41" t="s">
        <v>30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35">
        <v>49.0</v>
      </c>
      <c r="B55" s="44" t="s">
        <v>125</v>
      </c>
      <c r="C55" s="45" t="s">
        <v>126</v>
      </c>
      <c r="D55" s="38"/>
      <c r="E55" s="39">
        <f t="shared" si="1"/>
        <v>1</v>
      </c>
      <c r="F55" s="40">
        <f t="shared" si="2"/>
        <v>6</v>
      </c>
      <c r="G55" s="41" t="s">
        <v>29</v>
      </c>
      <c r="H55" s="42"/>
      <c r="I55" s="41" t="s">
        <v>30</v>
      </c>
      <c r="J55" s="43" t="s">
        <v>30</v>
      </c>
      <c r="K55" s="41" t="s">
        <v>30</v>
      </c>
      <c r="L55" s="42"/>
      <c r="M55" s="39"/>
      <c r="N55" s="41" t="s">
        <v>30</v>
      </c>
      <c r="O55" s="41" t="s">
        <v>30</v>
      </c>
      <c r="P55" s="41" t="s">
        <v>30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35">
        <v>50.0</v>
      </c>
      <c r="B56" s="44" t="s">
        <v>127</v>
      </c>
      <c r="C56" s="45" t="s">
        <v>128</v>
      </c>
      <c r="D56" s="38"/>
      <c r="E56" s="39">
        <f t="shared" si="1"/>
        <v>2</v>
      </c>
      <c r="F56" s="40">
        <f t="shared" si="2"/>
        <v>5</v>
      </c>
      <c r="G56" s="41" t="s">
        <v>29</v>
      </c>
      <c r="H56" s="39"/>
      <c r="I56" s="41" t="s">
        <v>30</v>
      </c>
      <c r="J56" s="43" t="s">
        <v>30</v>
      </c>
      <c r="K56" s="41" t="s">
        <v>29</v>
      </c>
      <c r="L56" s="39"/>
      <c r="M56" s="39"/>
      <c r="N56" s="41" t="s">
        <v>30</v>
      </c>
      <c r="O56" s="41" t="s">
        <v>30</v>
      </c>
      <c r="P56" s="41" t="s">
        <v>30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35">
        <v>51.0</v>
      </c>
      <c r="B57" s="47" t="s">
        <v>129</v>
      </c>
      <c r="C57" s="48" t="s">
        <v>130</v>
      </c>
      <c r="D57" s="38"/>
      <c r="E57" s="39">
        <f t="shared" si="1"/>
        <v>2</v>
      </c>
      <c r="F57" s="40">
        <f t="shared" si="2"/>
        <v>4</v>
      </c>
      <c r="G57" s="43" t="s">
        <v>30</v>
      </c>
      <c r="H57" s="39"/>
      <c r="I57" s="41" t="s">
        <v>29</v>
      </c>
      <c r="J57" s="49"/>
      <c r="K57" s="41" t="s">
        <v>29</v>
      </c>
      <c r="L57" s="39"/>
      <c r="M57" s="42"/>
      <c r="N57" s="41" t="s">
        <v>30</v>
      </c>
      <c r="O57" s="41" t="s">
        <v>30</v>
      </c>
      <c r="P57" s="41" t="s">
        <v>30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35">
        <v>52.0</v>
      </c>
      <c r="B58" s="50"/>
      <c r="C58" s="51"/>
      <c r="D58" s="38"/>
      <c r="E58" s="39">
        <f t="shared" si="1"/>
        <v>0</v>
      </c>
      <c r="F58" s="40">
        <f t="shared" si="2"/>
        <v>0</v>
      </c>
      <c r="G58" s="42"/>
      <c r="H58" s="39"/>
      <c r="I58" s="41"/>
      <c r="J58" s="49"/>
      <c r="K58" s="39"/>
      <c r="L58" s="42"/>
      <c r="M58" s="39"/>
      <c r="N58" s="39"/>
      <c r="O58" s="39"/>
      <c r="P58" s="39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35">
        <v>53.0</v>
      </c>
      <c r="B59" s="50"/>
      <c r="C59" s="51"/>
      <c r="D59" s="38"/>
      <c r="E59" s="39">
        <f t="shared" si="1"/>
        <v>0</v>
      </c>
      <c r="F59" s="40">
        <f t="shared" si="2"/>
        <v>0</v>
      </c>
      <c r="G59" s="39"/>
      <c r="H59" s="39"/>
      <c r="I59" s="42"/>
      <c r="J59" s="49"/>
      <c r="K59" s="42"/>
      <c r="L59" s="39"/>
      <c r="M59" s="39"/>
      <c r="N59" s="39"/>
      <c r="O59" s="39"/>
      <c r="P59" s="39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35">
        <v>54.0</v>
      </c>
      <c r="B60" s="50"/>
      <c r="C60" s="51"/>
      <c r="D60" s="38"/>
      <c r="E60" s="39">
        <f t="shared" si="1"/>
        <v>0</v>
      </c>
      <c r="F60" s="40">
        <f t="shared" si="2"/>
        <v>0</v>
      </c>
      <c r="G60" s="42"/>
      <c r="H60" s="42"/>
      <c r="I60" s="39"/>
      <c r="J60" s="49"/>
      <c r="K60" s="39"/>
      <c r="L60" s="39"/>
      <c r="M60" s="39"/>
      <c r="N60" s="39"/>
      <c r="O60" s="39"/>
      <c r="P60" s="3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35">
        <v>55.0</v>
      </c>
      <c r="B61" s="50"/>
      <c r="C61" s="51"/>
      <c r="D61" s="38"/>
      <c r="E61" s="39">
        <f t="shared" si="1"/>
        <v>0</v>
      </c>
      <c r="F61" s="40">
        <f t="shared" si="2"/>
        <v>0</v>
      </c>
      <c r="G61" s="39"/>
      <c r="H61" s="39"/>
      <c r="I61" s="39"/>
      <c r="J61" s="49"/>
      <c r="K61" s="39"/>
      <c r="L61" s="39"/>
      <c r="M61" s="42"/>
      <c r="N61" s="39"/>
      <c r="O61" s="39"/>
      <c r="P61" s="39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35">
        <v>56.0</v>
      </c>
      <c r="B62" s="50"/>
      <c r="C62" s="51"/>
      <c r="D62" s="38"/>
      <c r="E62" s="39">
        <f t="shared" si="1"/>
        <v>0</v>
      </c>
      <c r="F62" s="40">
        <f t="shared" si="2"/>
        <v>0</v>
      </c>
      <c r="G62" s="42"/>
      <c r="H62" s="39"/>
      <c r="I62" s="39"/>
      <c r="J62" s="49"/>
      <c r="K62" s="39"/>
      <c r="L62" s="39"/>
      <c r="M62" s="39"/>
      <c r="N62" s="39"/>
      <c r="O62" s="39"/>
      <c r="P62" s="3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35">
        <v>57.0</v>
      </c>
      <c r="B63" s="50"/>
      <c r="C63" s="51"/>
      <c r="D63" s="38"/>
      <c r="E63" s="39">
        <f t="shared" si="1"/>
        <v>0</v>
      </c>
      <c r="F63" s="40">
        <f t="shared" si="2"/>
        <v>0</v>
      </c>
      <c r="G63" s="39"/>
      <c r="H63" s="39"/>
      <c r="I63" s="42"/>
      <c r="J63" s="49"/>
      <c r="K63" s="39"/>
      <c r="L63" s="39"/>
      <c r="M63" s="39"/>
      <c r="N63" s="39"/>
      <c r="O63" s="39"/>
      <c r="P63" s="39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35">
        <v>58.0</v>
      </c>
      <c r="B64" s="50"/>
      <c r="C64" s="51"/>
      <c r="D64" s="38"/>
      <c r="E64" s="39">
        <f t="shared" si="1"/>
        <v>0</v>
      </c>
      <c r="F64" s="40">
        <f t="shared" si="2"/>
        <v>0</v>
      </c>
      <c r="G64" s="39"/>
      <c r="H64" s="39"/>
      <c r="I64" s="39"/>
      <c r="J64" s="49"/>
      <c r="K64" s="39"/>
      <c r="L64" s="42"/>
      <c r="M64" s="39"/>
      <c r="N64" s="39"/>
      <c r="O64" s="39"/>
      <c r="P64" s="42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35">
        <v>59.0</v>
      </c>
      <c r="B65" s="50"/>
      <c r="C65" s="51"/>
      <c r="D65" s="38"/>
      <c r="E65" s="39">
        <f t="shared" si="1"/>
        <v>0</v>
      </c>
      <c r="F65" s="40">
        <f t="shared" si="2"/>
        <v>0</v>
      </c>
      <c r="G65" s="39"/>
      <c r="H65" s="39"/>
      <c r="I65" s="39"/>
      <c r="J65" s="49"/>
      <c r="K65" s="39"/>
      <c r="L65" s="39"/>
      <c r="M65" s="39"/>
      <c r="N65" s="39"/>
      <c r="O65" s="39"/>
      <c r="P65" s="39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35">
        <v>60.0</v>
      </c>
      <c r="B66" s="50"/>
      <c r="C66" s="51"/>
      <c r="D66" s="38"/>
      <c r="E66" s="39">
        <f t="shared" si="1"/>
        <v>0</v>
      </c>
      <c r="F66" s="40">
        <f t="shared" si="2"/>
        <v>0</v>
      </c>
      <c r="G66" s="39"/>
      <c r="H66" s="39"/>
      <c r="I66" s="39"/>
      <c r="J66" s="49"/>
      <c r="K66" s="39"/>
      <c r="L66" s="39"/>
      <c r="M66" s="39"/>
      <c r="N66" s="39"/>
      <c r="O66" s="39"/>
      <c r="P66" s="39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35">
        <v>61.0</v>
      </c>
      <c r="B67" s="50"/>
      <c r="C67" s="51"/>
      <c r="D67" s="38"/>
      <c r="E67" s="39">
        <f t="shared" si="1"/>
        <v>0</v>
      </c>
      <c r="F67" s="40">
        <f t="shared" si="2"/>
        <v>0</v>
      </c>
      <c r="G67" s="39"/>
      <c r="H67" s="39"/>
      <c r="I67" s="39"/>
      <c r="J67" s="49"/>
      <c r="K67" s="39"/>
      <c r="L67" s="39"/>
      <c r="M67" s="42"/>
      <c r="N67" s="39"/>
      <c r="O67" s="39"/>
      <c r="P67" s="39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35">
        <v>62.0</v>
      </c>
      <c r="B68" s="50"/>
      <c r="C68" s="51"/>
      <c r="D68" s="38"/>
      <c r="E68" s="39">
        <f t="shared" si="1"/>
        <v>0</v>
      </c>
      <c r="F68" s="40">
        <f t="shared" si="2"/>
        <v>0</v>
      </c>
      <c r="G68" s="39"/>
      <c r="H68" s="39"/>
      <c r="I68" s="42"/>
      <c r="J68" s="49"/>
      <c r="K68" s="39"/>
      <c r="L68" s="39"/>
      <c r="M68" s="39"/>
      <c r="N68" s="39"/>
      <c r="O68" s="39"/>
      <c r="P68" s="39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35">
        <v>63.0</v>
      </c>
      <c r="B69" s="50"/>
      <c r="C69" s="51"/>
      <c r="D69" s="38"/>
      <c r="E69" s="39">
        <f t="shared" si="1"/>
        <v>0</v>
      </c>
      <c r="F69" s="40">
        <f t="shared" si="2"/>
        <v>0</v>
      </c>
      <c r="G69" s="42"/>
      <c r="H69" s="39"/>
      <c r="I69" s="39"/>
      <c r="J69" s="49"/>
      <c r="K69" s="39"/>
      <c r="L69" s="39"/>
      <c r="M69" s="39"/>
      <c r="N69" s="42"/>
      <c r="O69" s="39"/>
      <c r="P69" s="39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35">
        <v>64.0</v>
      </c>
      <c r="B70" s="50"/>
      <c r="C70" s="51"/>
      <c r="D70" s="38"/>
      <c r="E70" s="39">
        <f t="shared" si="1"/>
        <v>0</v>
      </c>
      <c r="F70" s="40">
        <f t="shared" si="2"/>
        <v>0</v>
      </c>
      <c r="G70" s="39"/>
      <c r="H70" s="39"/>
      <c r="I70" s="39"/>
      <c r="J70" s="49"/>
      <c r="K70" s="39"/>
      <c r="L70" s="39"/>
      <c r="M70" s="42"/>
      <c r="N70" s="42"/>
      <c r="O70" s="39"/>
      <c r="P70" s="39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35">
        <v>65.0</v>
      </c>
      <c r="B71" s="50"/>
      <c r="C71" s="51"/>
      <c r="D71" s="38"/>
      <c r="E71" s="39">
        <f t="shared" si="1"/>
        <v>0</v>
      </c>
      <c r="F71" s="40">
        <f t="shared" si="2"/>
        <v>0</v>
      </c>
      <c r="G71" s="39"/>
      <c r="H71" s="39"/>
      <c r="I71" s="39"/>
      <c r="J71" s="49"/>
      <c r="K71" s="39"/>
      <c r="L71" s="42"/>
      <c r="M71" s="39"/>
      <c r="N71" s="39"/>
      <c r="O71" s="39"/>
      <c r="P71" s="39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35">
        <v>66.0</v>
      </c>
      <c r="B72" s="50"/>
      <c r="C72" s="51"/>
      <c r="D72" s="38"/>
      <c r="E72" s="39">
        <f t="shared" si="1"/>
        <v>0</v>
      </c>
      <c r="F72" s="40">
        <f t="shared" si="2"/>
        <v>0</v>
      </c>
      <c r="G72" s="39"/>
      <c r="H72" s="39"/>
      <c r="I72" s="39"/>
      <c r="J72" s="49"/>
      <c r="K72" s="39"/>
      <c r="L72" s="39"/>
      <c r="M72" s="39"/>
      <c r="N72" s="39"/>
      <c r="O72" s="39"/>
      <c r="P72" s="39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35">
        <v>67.0</v>
      </c>
      <c r="B73" s="50"/>
      <c r="C73" s="51"/>
      <c r="D73" s="38"/>
      <c r="E73" s="39">
        <f t="shared" si="1"/>
        <v>0</v>
      </c>
      <c r="F73" s="40">
        <f t="shared" si="2"/>
        <v>0</v>
      </c>
      <c r="G73" s="39"/>
      <c r="H73" s="39"/>
      <c r="I73" s="39"/>
      <c r="J73" s="49"/>
      <c r="K73" s="42"/>
      <c r="L73" s="39"/>
      <c r="M73" s="42"/>
      <c r="N73" s="39"/>
      <c r="O73" s="39"/>
      <c r="P73" s="39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35">
        <v>68.0</v>
      </c>
      <c r="B74" s="50"/>
      <c r="C74" s="51"/>
      <c r="D74" s="38"/>
      <c r="E74" s="39">
        <f t="shared" si="1"/>
        <v>0</v>
      </c>
      <c r="F74" s="40">
        <f t="shared" si="2"/>
        <v>0</v>
      </c>
      <c r="G74" s="39"/>
      <c r="H74" s="42"/>
      <c r="I74" s="39"/>
      <c r="J74" s="49"/>
      <c r="K74" s="39"/>
      <c r="L74" s="39"/>
      <c r="M74" s="39"/>
      <c r="N74" s="42"/>
      <c r="O74" s="39"/>
      <c r="P74" s="39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35">
        <v>69.0</v>
      </c>
      <c r="B75" s="50"/>
      <c r="C75" s="51"/>
      <c r="D75" s="38"/>
      <c r="E75" s="39">
        <f t="shared" si="1"/>
        <v>0</v>
      </c>
      <c r="F75" s="40">
        <f t="shared" si="2"/>
        <v>0</v>
      </c>
      <c r="G75" s="39"/>
      <c r="H75" s="39"/>
      <c r="I75" s="42"/>
      <c r="J75" s="49"/>
      <c r="K75" s="39"/>
      <c r="L75" s="39"/>
      <c r="M75" s="39"/>
      <c r="N75" s="39"/>
      <c r="O75" s="42"/>
      <c r="P75" s="42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35">
        <v>70.0</v>
      </c>
      <c r="B76" s="50"/>
      <c r="C76" s="51"/>
      <c r="D76" s="38"/>
      <c r="E76" s="39">
        <f t="shared" si="1"/>
        <v>0</v>
      </c>
      <c r="F76" s="40">
        <f t="shared" si="2"/>
        <v>0</v>
      </c>
      <c r="G76" s="42"/>
      <c r="H76" s="39"/>
      <c r="I76" s="39"/>
      <c r="J76" s="49"/>
      <c r="K76" s="39"/>
      <c r="L76" s="39"/>
      <c r="M76" s="39"/>
      <c r="N76" s="42"/>
      <c r="O76" s="39"/>
      <c r="P76" s="39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35">
        <v>71.0</v>
      </c>
      <c r="B77" s="50"/>
      <c r="C77" s="51"/>
      <c r="D77" s="38"/>
      <c r="E77" s="39">
        <f t="shared" si="1"/>
        <v>0</v>
      </c>
      <c r="F77" s="40">
        <f t="shared" si="2"/>
        <v>0</v>
      </c>
      <c r="G77" s="39"/>
      <c r="H77" s="42"/>
      <c r="I77" s="39"/>
      <c r="J77" s="49"/>
      <c r="K77" s="39"/>
      <c r="L77" s="39"/>
      <c r="M77" s="39"/>
      <c r="N77" s="39"/>
      <c r="O77" s="39"/>
      <c r="P77" s="42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35">
        <v>72.0</v>
      </c>
      <c r="B78" s="50"/>
      <c r="C78" s="51"/>
      <c r="D78" s="38"/>
      <c r="E78" s="39">
        <f t="shared" si="1"/>
        <v>0</v>
      </c>
      <c r="F78" s="40">
        <f t="shared" si="2"/>
        <v>0</v>
      </c>
      <c r="G78" s="39"/>
      <c r="H78" s="39"/>
      <c r="I78" s="39"/>
      <c r="J78" s="49"/>
      <c r="K78" s="39"/>
      <c r="L78" s="42"/>
      <c r="M78" s="42"/>
      <c r="N78" s="39"/>
      <c r="O78" s="39"/>
      <c r="P78" s="39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35">
        <v>73.0</v>
      </c>
      <c r="B79" s="50"/>
      <c r="C79" s="51"/>
      <c r="D79" s="38"/>
      <c r="E79" s="39">
        <f t="shared" si="1"/>
        <v>0</v>
      </c>
      <c r="F79" s="40">
        <f t="shared" si="2"/>
        <v>0</v>
      </c>
      <c r="G79" s="42"/>
      <c r="H79" s="42"/>
      <c r="I79" s="39"/>
      <c r="J79" s="49"/>
      <c r="K79" s="39"/>
      <c r="L79" s="39"/>
      <c r="M79" s="39"/>
      <c r="N79" s="39"/>
      <c r="O79" s="39"/>
      <c r="P79" s="42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35">
        <v>74.0</v>
      </c>
      <c r="B80" s="50"/>
      <c r="C80" s="51"/>
      <c r="D80" s="38"/>
      <c r="E80" s="39">
        <f t="shared" si="1"/>
        <v>0</v>
      </c>
      <c r="F80" s="40">
        <f t="shared" si="2"/>
        <v>0</v>
      </c>
      <c r="G80" s="39"/>
      <c r="H80" s="39"/>
      <c r="I80" s="39"/>
      <c r="J80" s="49"/>
      <c r="K80" s="42"/>
      <c r="L80" s="39"/>
      <c r="M80" s="39"/>
      <c r="N80" s="39"/>
      <c r="O80" s="39"/>
      <c r="P80" s="39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35">
        <v>75.0</v>
      </c>
      <c r="B81" s="50"/>
      <c r="C81" s="51"/>
      <c r="D81" s="38"/>
      <c r="E81" s="39">
        <f t="shared" si="1"/>
        <v>0</v>
      </c>
      <c r="F81" s="40">
        <f t="shared" si="2"/>
        <v>0</v>
      </c>
      <c r="G81" s="39"/>
      <c r="H81" s="39"/>
      <c r="I81" s="39"/>
      <c r="J81" s="49"/>
      <c r="K81" s="39"/>
      <c r="L81" s="42"/>
      <c r="M81" s="39"/>
      <c r="N81" s="39"/>
      <c r="O81" s="39"/>
      <c r="P81" s="39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35">
        <v>76.0</v>
      </c>
      <c r="B82" s="50"/>
      <c r="C82" s="51"/>
      <c r="D82" s="38"/>
      <c r="E82" s="39">
        <f t="shared" si="1"/>
        <v>0</v>
      </c>
      <c r="F82" s="40">
        <f t="shared" si="2"/>
        <v>0</v>
      </c>
      <c r="G82" s="39"/>
      <c r="H82" s="39"/>
      <c r="I82" s="39"/>
      <c r="J82" s="49"/>
      <c r="K82" s="39"/>
      <c r="L82" s="42"/>
      <c r="M82" s="42"/>
      <c r="N82" s="39"/>
      <c r="O82" s="39"/>
      <c r="P82" s="39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35">
        <v>77.0</v>
      </c>
      <c r="B83" s="50"/>
      <c r="C83" s="51"/>
      <c r="D83" s="38"/>
      <c r="E83" s="39">
        <f t="shared" si="1"/>
        <v>0</v>
      </c>
      <c r="F83" s="40">
        <f t="shared" si="2"/>
        <v>0</v>
      </c>
      <c r="G83" s="39"/>
      <c r="H83" s="39"/>
      <c r="I83" s="42"/>
      <c r="J83" s="49"/>
      <c r="K83" s="39"/>
      <c r="L83" s="39"/>
      <c r="M83" s="39"/>
      <c r="N83" s="42"/>
      <c r="O83" s="39"/>
      <c r="P83" s="39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35">
        <v>78.0</v>
      </c>
      <c r="B84" s="50"/>
      <c r="C84" s="51"/>
      <c r="D84" s="38"/>
      <c r="E84" s="39">
        <f t="shared" si="1"/>
        <v>0</v>
      </c>
      <c r="F84" s="40">
        <f t="shared" si="2"/>
        <v>0</v>
      </c>
      <c r="G84" s="39"/>
      <c r="H84" s="39"/>
      <c r="I84" s="39"/>
      <c r="J84" s="52"/>
      <c r="K84" s="39"/>
      <c r="L84" s="42"/>
      <c r="M84" s="39"/>
      <c r="N84" s="42"/>
      <c r="O84" s="39"/>
      <c r="P84" s="39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35">
        <v>79.0</v>
      </c>
      <c r="B85" s="53"/>
      <c r="C85" s="53"/>
      <c r="D85" s="38"/>
      <c r="E85" s="39">
        <f t="shared" si="1"/>
        <v>0</v>
      </c>
      <c r="F85" s="40">
        <f t="shared" si="2"/>
        <v>0</v>
      </c>
      <c r="G85" s="38"/>
      <c r="H85" s="38"/>
      <c r="I85" s="38"/>
      <c r="J85" s="52"/>
      <c r="K85" s="38"/>
      <c r="L85" s="38"/>
      <c r="M85" s="38"/>
      <c r="N85" s="38"/>
      <c r="O85" s="38"/>
      <c r="P85" s="38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35">
        <v>80.0</v>
      </c>
      <c r="B86" s="53"/>
      <c r="C86" s="53"/>
      <c r="D86" s="38"/>
      <c r="E86" s="39">
        <f t="shared" si="1"/>
        <v>0</v>
      </c>
      <c r="F86" s="40">
        <f t="shared" si="2"/>
        <v>0</v>
      </c>
      <c r="G86" s="38"/>
      <c r="H86" s="38"/>
      <c r="I86" s="38"/>
      <c r="J86" s="52"/>
      <c r="K86" s="38"/>
      <c r="L86" s="38"/>
      <c r="M86" s="38"/>
      <c r="N86" s="38"/>
      <c r="O86" s="38"/>
      <c r="P86" s="38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35">
        <v>81.0</v>
      </c>
      <c r="B87" s="53"/>
      <c r="C87" s="53"/>
      <c r="D87" s="38"/>
      <c r="E87" s="39">
        <f t="shared" si="1"/>
        <v>0</v>
      </c>
      <c r="F87" s="40">
        <f t="shared" si="2"/>
        <v>0</v>
      </c>
      <c r="G87" s="38"/>
      <c r="H87" s="38"/>
      <c r="I87" s="38"/>
      <c r="J87" s="52"/>
      <c r="K87" s="38"/>
      <c r="L87" s="38"/>
      <c r="M87" s="38"/>
      <c r="N87" s="38"/>
      <c r="O87" s="38"/>
      <c r="P87" s="38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35">
        <v>82.0</v>
      </c>
      <c r="B88" s="53"/>
      <c r="C88" s="53"/>
      <c r="D88" s="38"/>
      <c r="E88" s="39">
        <f t="shared" si="1"/>
        <v>0</v>
      </c>
      <c r="F88" s="40">
        <f t="shared" si="2"/>
        <v>0</v>
      </c>
      <c r="G88" s="38"/>
      <c r="H88" s="38"/>
      <c r="I88" s="38"/>
      <c r="J88" s="52"/>
      <c r="K88" s="38"/>
      <c r="L88" s="38"/>
      <c r="M88" s="38"/>
      <c r="N88" s="38"/>
      <c r="O88" s="38"/>
      <c r="P88" s="38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35">
        <v>83.0</v>
      </c>
      <c r="B89" s="53"/>
      <c r="C89" s="53"/>
      <c r="D89" s="38"/>
      <c r="E89" s="39">
        <f t="shared" si="1"/>
        <v>0</v>
      </c>
      <c r="F89" s="40">
        <f t="shared" si="2"/>
        <v>0</v>
      </c>
      <c r="G89" s="38"/>
      <c r="H89" s="38"/>
      <c r="I89" s="38"/>
      <c r="J89" s="52"/>
      <c r="K89" s="38"/>
      <c r="L89" s="38"/>
      <c r="M89" s="38"/>
      <c r="N89" s="38"/>
      <c r="O89" s="38"/>
      <c r="P89" s="38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54">
        <v>86.0</v>
      </c>
      <c r="B90" s="55"/>
      <c r="C90" s="55"/>
      <c r="D90" s="56"/>
      <c r="E90" s="39">
        <f t="shared" si="1"/>
        <v>0</v>
      </c>
      <c r="F90" s="40">
        <f t="shared" si="2"/>
        <v>0</v>
      </c>
      <c r="G90" s="38"/>
      <c r="H90" s="38"/>
      <c r="I90" s="38"/>
      <c r="J90" s="57"/>
      <c r="K90" s="38"/>
      <c r="L90" s="38"/>
      <c r="M90" s="38"/>
      <c r="N90" s="38"/>
      <c r="O90" s="38"/>
      <c r="P90" s="38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9"/>
      <c r="E91" s="7"/>
      <c r="F91" s="7"/>
      <c r="G91" s="9"/>
      <c r="H91" s="9"/>
      <c r="I91" s="9"/>
      <c r="J91" s="57"/>
      <c r="K91" s="9"/>
      <c r="L91" s="9"/>
      <c r="M91" s="9"/>
      <c r="N91" s="9"/>
      <c r="O91" s="9"/>
      <c r="P91" s="9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9"/>
      <c r="E92" s="7"/>
      <c r="F92" s="7"/>
      <c r="G92" s="9"/>
      <c r="H92" s="9"/>
      <c r="I92" s="9"/>
      <c r="J92" s="57"/>
      <c r="K92" s="9"/>
      <c r="L92" s="9"/>
      <c r="M92" s="9"/>
      <c r="N92" s="9"/>
      <c r="O92" s="9"/>
      <c r="P92" s="9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9"/>
      <c r="E93" s="7"/>
      <c r="F93" s="7"/>
      <c r="G93" s="9"/>
      <c r="H93" s="9"/>
      <c r="I93" s="9"/>
      <c r="J93" s="57"/>
      <c r="K93" s="9"/>
      <c r="L93" s="9"/>
      <c r="M93" s="9"/>
      <c r="N93" s="9"/>
      <c r="O93" s="9"/>
      <c r="P93" s="9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57"/>
      <c r="K94" s="9"/>
      <c r="L94" s="9"/>
      <c r="M94" s="9"/>
      <c r="N94" s="9"/>
      <c r="O94" s="9"/>
      <c r="P94" s="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57"/>
      <c r="K95" s="9"/>
      <c r="L95" s="9"/>
      <c r="M95" s="9"/>
      <c r="N95" s="9"/>
      <c r="O95" s="9"/>
      <c r="P95" s="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57"/>
      <c r="K96" s="9"/>
      <c r="L96" s="9"/>
      <c r="M96" s="9"/>
      <c r="N96" s="9"/>
      <c r="O96" s="9"/>
      <c r="P96" s="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57"/>
      <c r="K97" s="9"/>
      <c r="L97" s="9"/>
      <c r="M97" s="9"/>
      <c r="N97" s="9"/>
      <c r="O97" s="9"/>
      <c r="P97" s="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57"/>
      <c r="K98" s="9"/>
      <c r="L98" s="9"/>
      <c r="M98" s="9"/>
      <c r="N98" s="9"/>
      <c r="O98" s="9"/>
      <c r="P98" s="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57"/>
      <c r="K99" s="9"/>
      <c r="L99" s="9"/>
      <c r="M99" s="9"/>
      <c r="N99" s="9"/>
      <c r="O99" s="9"/>
      <c r="P99" s="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57"/>
      <c r="K100" s="9"/>
      <c r="L100" s="9"/>
      <c r="M100" s="9"/>
      <c r="N100" s="9"/>
      <c r="O100" s="9"/>
      <c r="P100" s="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57"/>
      <c r="K101" s="9"/>
      <c r="L101" s="9"/>
      <c r="M101" s="9"/>
      <c r="N101" s="9"/>
      <c r="O101" s="9"/>
      <c r="P101" s="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57"/>
      <c r="K102" s="9"/>
      <c r="L102" s="9"/>
      <c r="M102" s="9"/>
      <c r="N102" s="9"/>
      <c r="O102" s="9"/>
      <c r="P102" s="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57"/>
      <c r="K103" s="9"/>
      <c r="L103" s="9"/>
      <c r="M103" s="9"/>
      <c r="N103" s="9"/>
      <c r="O103" s="9"/>
      <c r="P103" s="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57"/>
      <c r="K104" s="9"/>
      <c r="L104" s="9"/>
      <c r="M104" s="9"/>
      <c r="N104" s="9"/>
      <c r="O104" s="9"/>
      <c r="P104" s="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57"/>
      <c r="K105" s="9"/>
      <c r="L105" s="9"/>
      <c r="M105" s="9"/>
      <c r="N105" s="9"/>
      <c r="O105" s="9"/>
      <c r="P105" s="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57"/>
      <c r="K106" s="9"/>
      <c r="L106" s="9"/>
      <c r="M106" s="9"/>
      <c r="N106" s="9"/>
      <c r="O106" s="9"/>
      <c r="P106" s="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57"/>
      <c r="K107" s="9"/>
      <c r="L107" s="9"/>
      <c r="M107" s="9"/>
      <c r="N107" s="9"/>
      <c r="O107" s="9"/>
      <c r="P107" s="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57"/>
      <c r="K108" s="9"/>
      <c r="L108" s="9"/>
      <c r="M108" s="9"/>
      <c r="N108" s="9"/>
      <c r="O108" s="9"/>
      <c r="P108" s="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57"/>
      <c r="K109" s="9"/>
      <c r="L109" s="9"/>
      <c r="M109" s="9"/>
      <c r="N109" s="9"/>
      <c r="O109" s="9"/>
      <c r="P109" s="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57"/>
      <c r="K110" s="9"/>
      <c r="L110" s="9"/>
      <c r="M110" s="9"/>
      <c r="N110" s="9"/>
      <c r="O110" s="9"/>
      <c r="P110" s="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57"/>
      <c r="K111" s="9"/>
      <c r="L111" s="9"/>
      <c r="M111" s="9"/>
      <c r="N111" s="9"/>
      <c r="O111" s="9"/>
      <c r="P111" s="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57"/>
      <c r="K112" s="9"/>
      <c r="L112" s="9"/>
      <c r="M112" s="9"/>
      <c r="N112" s="9"/>
      <c r="O112" s="9"/>
      <c r="P112" s="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57"/>
      <c r="K113" s="9"/>
      <c r="L113" s="9"/>
      <c r="M113" s="9"/>
      <c r="N113" s="9"/>
      <c r="O113" s="9"/>
      <c r="P113" s="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57"/>
      <c r="K114" s="9"/>
      <c r="L114" s="9"/>
      <c r="M114" s="9"/>
      <c r="N114" s="9"/>
      <c r="O114" s="9"/>
      <c r="P114" s="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57"/>
      <c r="K115" s="9"/>
      <c r="L115" s="9"/>
      <c r="M115" s="9"/>
      <c r="N115" s="9"/>
      <c r="O115" s="9"/>
      <c r="P115" s="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57"/>
      <c r="K116" s="9"/>
      <c r="L116" s="9"/>
      <c r="M116" s="9"/>
      <c r="N116" s="9"/>
      <c r="O116" s="9"/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57"/>
      <c r="K117" s="9"/>
      <c r="L117" s="9"/>
      <c r="M117" s="9"/>
      <c r="N117" s="9"/>
      <c r="O117" s="9"/>
      <c r="P117" s="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57"/>
      <c r="K118" s="9"/>
      <c r="L118" s="9"/>
      <c r="M118" s="9"/>
      <c r="N118" s="9"/>
      <c r="O118" s="9"/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57"/>
      <c r="K119" s="9"/>
      <c r="L119" s="9"/>
      <c r="M119" s="9"/>
      <c r="N119" s="9"/>
      <c r="O119" s="9"/>
      <c r="P119" s="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57"/>
      <c r="K120" s="9"/>
      <c r="L120" s="9"/>
      <c r="M120" s="9"/>
      <c r="N120" s="9"/>
      <c r="O120" s="9"/>
      <c r="P120" s="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57"/>
      <c r="K121" s="9"/>
      <c r="L121" s="9"/>
      <c r="M121" s="9"/>
      <c r="N121" s="9"/>
      <c r="O121" s="9"/>
      <c r="P121" s="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57"/>
      <c r="K122" s="9"/>
      <c r="L122" s="9"/>
      <c r="M122" s="9"/>
      <c r="N122" s="9"/>
      <c r="O122" s="9"/>
      <c r="P122" s="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57"/>
      <c r="K123" s="9"/>
      <c r="L123" s="9"/>
      <c r="M123" s="9"/>
      <c r="N123" s="9"/>
      <c r="O123" s="9"/>
      <c r="P123" s="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57"/>
      <c r="K124" s="9"/>
      <c r="L124" s="9"/>
      <c r="M124" s="9"/>
      <c r="N124" s="9"/>
      <c r="O124" s="9"/>
      <c r="P124" s="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57"/>
      <c r="K125" s="9"/>
      <c r="L125" s="9"/>
      <c r="M125" s="9"/>
      <c r="N125" s="9"/>
      <c r="O125" s="9"/>
      <c r="P125" s="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57"/>
      <c r="K126" s="9"/>
      <c r="L126" s="9"/>
      <c r="M126" s="9"/>
      <c r="N126" s="9"/>
      <c r="O126" s="9"/>
      <c r="P126" s="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57"/>
      <c r="K127" s="9"/>
      <c r="L127" s="9"/>
      <c r="M127" s="9"/>
      <c r="N127" s="9"/>
      <c r="O127" s="9"/>
      <c r="P127" s="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57"/>
      <c r="K128" s="9"/>
      <c r="L128" s="9"/>
      <c r="M128" s="9"/>
      <c r="N128" s="9"/>
      <c r="O128" s="9"/>
      <c r="P128" s="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57"/>
      <c r="K129" s="9"/>
      <c r="L129" s="9"/>
      <c r="M129" s="9"/>
      <c r="N129" s="9"/>
      <c r="O129" s="9"/>
      <c r="P129" s="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57"/>
      <c r="K130" s="9"/>
      <c r="L130" s="9"/>
      <c r="M130" s="9"/>
      <c r="N130" s="9"/>
      <c r="O130" s="9"/>
      <c r="P130" s="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57"/>
      <c r="K131" s="9"/>
      <c r="L131" s="9"/>
      <c r="M131" s="9"/>
      <c r="N131" s="9"/>
      <c r="O131" s="9"/>
      <c r="P131" s="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57"/>
      <c r="K132" s="9"/>
      <c r="L132" s="9"/>
      <c r="M132" s="9"/>
      <c r="N132" s="9"/>
      <c r="O132" s="9"/>
      <c r="P132" s="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57"/>
      <c r="K133" s="9"/>
      <c r="L133" s="9"/>
      <c r="M133" s="9"/>
      <c r="N133" s="9"/>
      <c r="O133" s="9"/>
      <c r="P133" s="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57"/>
      <c r="K134" s="9"/>
      <c r="L134" s="9"/>
      <c r="M134" s="9"/>
      <c r="N134" s="9"/>
      <c r="O134" s="9"/>
      <c r="P134" s="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57"/>
      <c r="K135" s="9"/>
      <c r="L135" s="9"/>
      <c r="M135" s="9"/>
      <c r="N135" s="9"/>
      <c r="O135" s="9"/>
      <c r="P135" s="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57"/>
      <c r="K136" s="9"/>
      <c r="L136" s="9"/>
      <c r="M136" s="9"/>
      <c r="N136" s="9"/>
      <c r="O136" s="9"/>
      <c r="P136" s="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57"/>
      <c r="K137" s="9"/>
      <c r="L137" s="9"/>
      <c r="M137" s="9"/>
      <c r="N137" s="9"/>
      <c r="O137" s="9"/>
      <c r="P137" s="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57"/>
      <c r="K138" s="9"/>
      <c r="L138" s="9"/>
      <c r="M138" s="9"/>
      <c r="N138" s="9"/>
      <c r="O138" s="9"/>
      <c r="P138" s="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57"/>
      <c r="K139" s="9"/>
      <c r="L139" s="9"/>
      <c r="M139" s="9"/>
      <c r="N139" s="9"/>
      <c r="O139" s="9"/>
      <c r="P139" s="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57"/>
      <c r="K140" s="9"/>
      <c r="L140" s="9"/>
      <c r="M140" s="9"/>
      <c r="N140" s="9"/>
      <c r="O140" s="9"/>
      <c r="P140" s="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57"/>
      <c r="K141" s="9"/>
      <c r="L141" s="9"/>
      <c r="M141" s="9"/>
      <c r="N141" s="9"/>
      <c r="O141" s="9"/>
      <c r="P141" s="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57"/>
      <c r="K142" s="9"/>
      <c r="L142" s="9"/>
      <c r="M142" s="9"/>
      <c r="N142" s="9"/>
      <c r="O142" s="9"/>
      <c r="P142" s="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57"/>
      <c r="K143" s="9"/>
      <c r="L143" s="9"/>
      <c r="M143" s="9"/>
      <c r="N143" s="9"/>
      <c r="O143" s="9"/>
      <c r="P143" s="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57"/>
      <c r="K144" s="9"/>
      <c r="L144" s="9"/>
      <c r="M144" s="9"/>
      <c r="N144" s="9"/>
      <c r="O144" s="9"/>
      <c r="P144" s="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57"/>
      <c r="K145" s="9"/>
      <c r="L145" s="9"/>
      <c r="M145" s="9"/>
      <c r="N145" s="9"/>
      <c r="O145" s="9"/>
      <c r="P145" s="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57"/>
      <c r="K146" s="9"/>
      <c r="L146" s="9"/>
      <c r="M146" s="9"/>
      <c r="N146" s="9"/>
      <c r="O146" s="9"/>
      <c r="P146" s="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57"/>
      <c r="K147" s="9"/>
      <c r="L147" s="9"/>
      <c r="M147" s="9"/>
      <c r="N147" s="9"/>
      <c r="O147" s="9"/>
      <c r="P147" s="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57"/>
      <c r="K148" s="9"/>
      <c r="L148" s="9"/>
      <c r="M148" s="9"/>
      <c r="N148" s="9"/>
      <c r="O148" s="9"/>
      <c r="P148" s="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57"/>
      <c r="K149" s="9"/>
      <c r="L149" s="9"/>
      <c r="M149" s="9"/>
      <c r="N149" s="9"/>
      <c r="O149" s="9"/>
      <c r="P149" s="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57"/>
      <c r="K150" s="9"/>
      <c r="L150" s="9"/>
      <c r="M150" s="9"/>
      <c r="N150" s="9"/>
      <c r="O150" s="9"/>
      <c r="P150" s="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57"/>
      <c r="K151" s="9"/>
      <c r="L151" s="9"/>
      <c r="M151" s="9"/>
      <c r="N151" s="9"/>
      <c r="O151" s="9"/>
      <c r="P151" s="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57"/>
      <c r="K152" s="9"/>
      <c r="L152" s="9"/>
      <c r="M152" s="9"/>
      <c r="N152" s="9"/>
      <c r="O152" s="9"/>
      <c r="P152" s="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57"/>
      <c r="K153" s="9"/>
      <c r="L153" s="9"/>
      <c r="M153" s="9"/>
      <c r="N153" s="9"/>
      <c r="O153" s="9"/>
      <c r="P153" s="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57"/>
      <c r="K154" s="9"/>
      <c r="L154" s="9"/>
      <c r="M154" s="9"/>
      <c r="N154" s="9"/>
      <c r="O154" s="9"/>
      <c r="P154" s="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57"/>
      <c r="K155" s="9"/>
      <c r="L155" s="9"/>
      <c r="M155" s="9"/>
      <c r="N155" s="9"/>
      <c r="O155" s="9"/>
      <c r="P155" s="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57"/>
      <c r="K156" s="9"/>
      <c r="L156" s="9"/>
      <c r="M156" s="9"/>
      <c r="N156" s="9"/>
      <c r="O156" s="9"/>
      <c r="P156" s="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57"/>
      <c r="K157" s="9"/>
      <c r="L157" s="9"/>
      <c r="M157" s="9"/>
      <c r="N157" s="9"/>
      <c r="O157" s="9"/>
      <c r="P157" s="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57"/>
      <c r="K158" s="9"/>
      <c r="L158" s="9"/>
      <c r="M158" s="9"/>
      <c r="N158" s="9"/>
      <c r="O158" s="9"/>
      <c r="P158" s="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57"/>
      <c r="K159" s="9"/>
      <c r="L159" s="9"/>
      <c r="M159" s="9"/>
      <c r="N159" s="9"/>
      <c r="O159" s="9"/>
      <c r="P159" s="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57"/>
      <c r="K160" s="9"/>
      <c r="L160" s="9"/>
      <c r="M160" s="9"/>
      <c r="N160" s="9"/>
      <c r="O160" s="9"/>
      <c r="P160" s="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57"/>
      <c r="K161" s="9"/>
      <c r="L161" s="9"/>
      <c r="M161" s="9"/>
      <c r="N161" s="9"/>
      <c r="O161" s="9"/>
      <c r="P161" s="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57"/>
      <c r="K162" s="9"/>
      <c r="L162" s="9"/>
      <c r="M162" s="9"/>
      <c r="N162" s="9"/>
      <c r="O162" s="9"/>
      <c r="P162" s="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57"/>
      <c r="K163" s="9"/>
      <c r="L163" s="9"/>
      <c r="M163" s="9"/>
      <c r="N163" s="9"/>
      <c r="O163" s="9"/>
      <c r="P163" s="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57"/>
      <c r="K164" s="9"/>
      <c r="L164" s="9"/>
      <c r="M164" s="9"/>
      <c r="N164" s="9"/>
      <c r="O164" s="9"/>
      <c r="P164" s="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57"/>
      <c r="K165" s="9"/>
      <c r="L165" s="9"/>
      <c r="M165" s="9"/>
      <c r="N165" s="9"/>
      <c r="O165" s="9"/>
      <c r="P165" s="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57"/>
      <c r="K166" s="9"/>
      <c r="L166" s="9"/>
      <c r="M166" s="9"/>
      <c r="N166" s="9"/>
      <c r="O166" s="9"/>
      <c r="P166" s="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57"/>
      <c r="K167" s="9"/>
      <c r="L167" s="9"/>
      <c r="M167" s="9"/>
      <c r="N167" s="9"/>
      <c r="O167" s="9"/>
      <c r="P167" s="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57"/>
      <c r="K168" s="9"/>
      <c r="L168" s="9"/>
      <c r="M168" s="9"/>
      <c r="N168" s="9"/>
      <c r="O168" s="9"/>
      <c r="P168" s="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57"/>
      <c r="K169" s="9"/>
      <c r="L169" s="9"/>
      <c r="M169" s="9"/>
      <c r="N169" s="9"/>
      <c r="O169" s="9"/>
      <c r="P169" s="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57"/>
      <c r="K170" s="9"/>
      <c r="L170" s="9"/>
      <c r="M170" s="9"/>
      <c r="N170" s="9"/>
      <c r="O170" s="9"/>
      <c r="P170" s="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57"/>
      <c r="K171" s="9"/>
      <c r="L171" s="9"/>
      <c r="M171" s="9"/>
      <c r="N171" s="9"/>
      <c r="O171" s="9"/>
      <c r="P171" s="9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57"/>
      <c r="K172" s="9"/>
      <c r="L172" s="9"/>
      <c r="M172" s="9"/>
      <c r="N172" s="9"/>
      <c r="O172" s="9"/>
      <c r="P172" s="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57"/>
      <c r="K173" s="9"/>
      <c r="L173" s="9"/>
      <c r="M173" s="9"/>
      <c r="N173" s="9"/>
      <c r="O173" s="9"/>
      <c r="P173" s="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57"/>
      <c r="K174" s="9"/>
      <c r="L174" s="9"/>
      <c r="M174" s="9"/>
      <c r="N174" s="9"/>
      <c r="O174" s="9"/>
      <c r="P174" s="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57"/>
      <c r="K175" s="9"/>
      <c r="L175" s="9"/>
      <c r="M175" s="9"/>
      <c r="N175" s="9"/>
      <c r="O175" s="9"/>
      <c r="P175" s="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57"/>
      <c r="K176" s="9"/>
      <c r="L176" s="9"/>
      <c r="M176" s="9"/>
      <c r="N176" s="9"/>
      <c r="O176" s="9"/>
      <c r="P176" s="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57"/>
      <c r="K177" s="9"/>
      <c r="L177" s="9"/>
      <c r="M177" s="9"/>
      <c r="N177" s="9"/>
      <c r="O177" s="9"/>
      <c r="P177" s="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57"/>
      <c r="K178" s="9"/>
      <c r="L178" s="9"/>
      <c r="M178" s="9"/>
      <c r="N178" s="9"/>
      <c r="O178" s="9"/>
      <c r="P178" s="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57"/>
      <c r="K179" s="9"/>
      <c r="L179" s="9"/>
      <c r="M179" s="9"/>
      <c r="N179" s="9"/>
      <c r="O179" s="9"/>
      <c r="P179" s="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57"/>
      <c r="K180" s="9"/>
      <c r="L180" s="9"/>
      <c r="M180" s="9"/>
      <c r="N180" s="9"/>
      <c r="O180" s="9"/>
      <c r="P180" s="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57"/>
      <c r="K181" s="9"/>
      <c r="L181" s="9"/>
      <c r="M181" s="9"/>
      <c r="N181" s="9"/>
      <c r="O181" s="9"/>
      <c r="P181" s="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57"/>
      <c r="K182" s="9"/>
      <c r="L182" s="9"/>
      <c r="M182" s="9"/>
      <c r="N182" s="9"/>
      <c r="O182" s="9"/>
      <c r="P182" s="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57"/>
      <c r="K183" s="9"/>
      <c r="L183" s="9"/>
      <c r="M183" s="9"/>
      <c r="N183" s="9"/>
      <c r="O183" s="9"/>
      <c r="P183" s="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57"/>
      <c r="K184" s="9"/>
      <c r="L184" s="9"/>
      <c r="M184" s="9"/>
      <c r="N184" s="9"/>
      <c r="O184" s="9"/>
      <c r="P184" s="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57"/>
      <c r="K185" s="9"/>
      <c r="L185" s="9"/>
      <c r="M185" s="9"/>
      <c r="N185" s="9"/>
      <c r="O185" s="9"/>
      <c r="P185" s="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57"/>
      <c r="K186" s="9"/>
      <c r="L186" s="9"/>
      <c r="M186" s="9"/>
      <c r="N186" s="9"/>
      <c r="O186" s="9"/>
      <c r="P186" s="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57"/>
      <c r="K187" s="9"/>
      <c r="L187" s="9"/>
      <c r="M187" s="9"/>
      <c r="N187" s="9"/>
      <c r="O187" s="9"/>
      <c r="P187" s="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57"/>
      <c r="K188" s="9"/>
      <c r="L188" s="9"/>
      <c r="M188" s="9"/>
      <c r="N188" s="9"/>
      <c r="O188" s="9"/>
      <c r="P188" s="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57"/>
      <c r="K189" s="9"/>
      <c r="L189" s="9"/>
      <c r="M189" s="9"/>
      <c r="N189" s="9"/>
      <c r="O189" s="9"/>
      <c r="P189" s="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57"/>
      <c r="K190" s="9"/>
      <c r="L190" s="9"/>
      <c r="M190" s="9"/>
      <c r="N190" s="9"/>
      <c r="O190" s="9"/>
      <c r="P190" s="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57"/>
      <c r="K191" s="9"/>
      <c r="L191" s="9"/>
      <c r="M191" s="9"/>
      <c r="N191" s="9"/>
      <c r="O191" s="9"/>
      <c r="P191" s="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57"/>
      <c r="K192" s="9"/>
      <c r="L192" s="9"/>
      <c r="M192" s="9"/>
      <c r="N192" s="9"/>
      <c r="O192" s="9"/>
      <c r="P192" s="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57"/>
      <c r="K193" s="9"/>
      <c r="L193" s="9"/>
      <c r="M193" s="9"/>
      <c r="N193" s="9"/>
      <c r="O193" s="9"/>
      <c r="P193" s="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57"/>
      <c r="K194" s="9"/>
      <c r="L194" s="9"/>
      <c r="M194" s="9"/>
      <c r="N194" s="9"/>
      <c r="O194" s="9"/>
      <c r="P194" s="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57"/>
      <c r="K195" s="9"/>
      <c r="L195" s="9"/>
      <c r="M195" s="9"/>
      <c r="N195" s="9"/>
      <c r="O195" s="9"/>
      <c r="P195" s="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57"/>
      <c r="K196" s="9"/>
      <c r="L196" s="9"/>
      <c r="M196" s="9"/>
      <c r="N196" s="9"/>
      <c r="O196" s="9"/>
      <c r="P196" s="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57"/>
      <c r="K197" s="9"/>
      <c r="L197" s="9"/>
      <c r="M197" s="9"/>
      <c r="N197" s="9"/>
      <c r="O197" s="9"/>
      <c r="P197" s="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57"/>
      <c r="K198" s="9"/>
      <c r="L198" s="9"/>
      <c r="M198" s="9"/>
      <c r="N198" s="9"/>
      <c r="O198" s="9"/>
      <c r="P198" s="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57"/>
      <c r="K199" s="9"/>
      <c r="L199" s="9"/>
      <c r="M199" s="9"/>
      <c r="N199" s="9"/>
      <c r="O199" s="9"/>
      <c r="P199" s="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57"/>
      <c r="K200" s="9"/>
      <c r="L200" s="9"/>
      <c r="M200" s="9"/>
      <c r="N200" s="9"/>
      <c r="O200" s="9"/>
      <c r="P200" s="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57"/>
      <c r="K201" s="9"/>
      <c r="L201" s="9"/>
      <c r="M201" s="9"/>
      <c r="N201" s="9"/>
      <c r="O201" s="9"/>
      <c r="P201" s="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57"/>
      <c r="K202" s="9"/>
      <c r="L202" s="9"/>
      <c r="M202" s="9"/>
      <c r="N202" s="9"/>
      <c r="O202" s="9"/>
      <c r="P202" s="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57"/>
      <c r="K203" s="9"/>
      <c r="L203" s="9"/>
      <c r="M203" s="9"/>
      <c r="N203" s="9"/>
      <c r="O203" s="9"/>
      <c r="P203" s="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57"/>
      <c r="K204" s="9"/>
      <c r="L204" s="9"/>
      <c r="M204" s="9"/>
      <c r="N204" s="9"/>
      <c r="O204" s="9"/>
      <c r="P204" s="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57"/>
      <c r="K205" s="9"/>
      <c r="L205" s="9"/>
      <c r="M205" s="9"/>
      <c r="N205" s="9"/>
      <c r="O205" s="9"/>
      <c r="P205" s="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57"/>
      <c r="K206" s="9"/>
      <c r="L206" s="9"/>
      <c r="M206" s="9"/>
      <c r="N206" s="9"/>
      <c r="O206" s="9"/>
      <c r="P206" s="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57"/>
      <c r="K207" s="9"/>
      <c r="L207" s="9"/>
      <c r="M207" s="9"/>
      <c r="N207" s="9"/>
      <c r="O207" s="9"/>
      <c r="P207" s="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57"/>
      <c r="K208" s="9"/>
      <c r="L208" s="9"/>
      <c r="M208" s="9"/>
      <c r="N208" s="9"/>
      <c r="O208" s="9"/>
      <c r="P208" s="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57"/>
      <c r="K209" s="9"/>
      <c r="L209" s="9"/>
      <c r="M209" s="9"/>
      <c r="N209" s="9"/>
      <c r="O209" s="9"/>
      <c r="P209" s="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57"/>
      <c r="K210" s="9"/>
      <c r="L210" s="9"/>
      <c r="M210" s="9"/>
      <c r="N210" s="9"/>
      <c r="O210" s="9"/>
      <c r="P210" s="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57"/>
      <c r="K211" s="9"/>
      <c r="L211" s="9"/>
      <c r="M211" s="9"/>
      <c r="N211" s="9"/>
      <c r="O211" s="9"/>
      <c r="P211" s="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57"/>
      <c r="K212" s="9"/>
      <c r="L212" s="9"/>
      <c r="M212" s="9"/>
      <c r="N212" s="9"/>
      <c r="O212" s="9"/>
      <c r="P212" s="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57"/>
      <c r="K213" s="9"/>
      <c r="L213" s="9"/>
      <c r="M213" s="9"/>
      <c r="N213" s="9"/>
      <c r="O213" s="9"/>
      <c r="P213" s="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57"/>
      <c r="K214" s="9"/>
      <c r="L214" s="9"/>
      <c r="M214" s="9"/>
      <c r="N214" s="9"/>
      <c r="O214" s="9"/>
      <c r="P214" s="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57"/>
      <c r="K215" s="9"/>
      <c r="L215" s="9"/>
      <c r="M215" s="9"/>
      <c r="N215" s="9"/>
      <c r="O215" s="9"/>
      <c r="P215" s="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57"/>
      <c r="K216" s="9"/>
      <c r="L216" s="9"/>
      <c r="M216" s="9"/>
      <c r="N216" s="9"/>
      <c r="O216" s="9"/>
      <c r="P216" s="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57"/>
      <c r="K217" s="9"/>
      <c r="L217" s="9"/>
      <c r="M217" s="9"/>
      <c r="N217" s="9"/>
      <c r="O217" s="9"/>
      <c r="P217" s="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57"/>
      <c r="K218" s="9"/>
      <c r="L218" s="9"/>
      <c r="M218" s="9"/>
      <c r="N218" s="9"/>
      <c r="O218" s="9"/>
      <c r="P218" s="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57"/>
      <c r="K219" s="9"/>
      <c r="L219" s="9"/>
      <c r="M219" s="9"/>
      <c r="N219" s="9"/>
      <c r="O219" s="9"/>
      <c r="P219" s="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57"/>
      <c r="K220" s="9"/>
      <c r="L220" s="9"/>
      <c r="M220" s="9"/>
      <c r="N220" s="9"/>
      <c r="O220" s="9"/>
      <c r="P220" s="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57"/>
      <c r="K221" s="9"/>
      <c r="L221" s="9"/>
      <c r="M221" s="9"/>
      <c r="N221" s="9"/>
      <c r="O221" s="9"/>
      <c r="P221" s="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57"/>
      <c r="K222" s="9"/>
      <c r="L222" s="9"/>
      <c r="M222" s="9"/>
      <c r="N222" s="9"/>
      <c r="O222" s="9"/>
      <c r="P222" s="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57"/>
      <c r="K223" s="9"/>
      <c r="L223" s="9"/>
      <c r="M223" s="9"/>
      <c r="N223" s="9"/>
      <c r="O223" s="9"/>
      <c r="P223" s="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57"/>
      <c r="K224" s="9"/>
      <c r="L224" s="9"/>
      <c r="M224" s="9"/>
      <c r="N224" s="9"/>
      <c r="O224" s="9"/>
      <c r="P224" s="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57"/>
      <c r="K225" s="9"/>
      <c r="L225" s="9"/>
      <c r="M225" s="9"/>
      <c r="N225" s="9"/>
      <c r="O225" s="9"/>
      <c r="P225" s="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57"/>
      <c r="K226" s="9"/>
      <c r="L226" s="9"/>
      <c r="M226" s="9"/>
      <c r="N226" s="9"/>
      <c r="O226" s="9"/>
      <c r="P226" s="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57"/>
      <c r="K227" s="9"/>
      <c r="L227" s="9"/>
      <c r="M227" s="9"/>
      <c r="N227" s="9"/>
      <c r="O227" s="9"/>
      <c r="P227" s="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57"/>
      <c r="K228" s="9"/>
      <c r="L228" s="9"/>
      <c r="M228" s="9"/>
      <c r="N228" s="9"/>
      <c r="O228" s="9"/>
      <c r="P228" s="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57"/>
      <c r="K229" s="9"/>
      <c r="L229" s="9"/>
      <c r="M229" s="9"/>
      <c r="N229" s="9"/>
      <c r="O229" s="9"/>
      <c r="P229" s="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57"/>
      <c r="K230" s="9"/>
      <c r="L230" s="9"/>
      <c r="M230" s="9"/>
      <c r="N230" s="9"/>
      <c r="O230" s="9"/>
      <c r="P230" s="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57"/>
      <c r="K231" s="9"/>
      <c r="L231" s="9"/>
      <c r="M231" s="9"/>
      <c r="N231" s="9"/>
      <c r="O231" s="9"/>
      <c r="P231" s="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57"/>
      <c r="K232" s="9"/>
      <c r="L232" s="9"/>
      <c r="M232" s="9"/>
      <c r="N232" s="9"/>
      <c r="O232" s="9"/>
      <c r="P232" s="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57"/>
      <c r="K233" s="9"/>
      <c r="L233" s="9"/>
      <c r="M233" s="9"/>
      <c r="N233" s="9"/>
      <c r="O233" s="9"/>
      <c r="P233" s="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57"/>
      <c r="K234" s="9"/>
      <c r="L234" s="9"/>
      <c r="M234" s="9"/>
      <c r="N234" s="9"/>
      <c r="O234" s="9"/>
      <c r="P234" s="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57"/>
      <c r="K235" s="9"/>
      <c r="L235" s="9"/>
      <c r="M235" s="9"/>
      <c r="N235" s="9"/>
      <c r="O235" s="9"/>
      <c r="P235" s="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57"/>
      <c r="K236" s="9"/>
      <c r="L236" s="9"/>
      <c r="M236" s="9"/>
      <c r="N236" s="9"/>
      <c r="O236" s="9"/>
      <c r="P236" s="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57"/>
      <c r="K237" s="9"/>
      <c r="L237" s="9"/>
      <c r="M237" s="9"/>
      <c r="N237" s="9"/>
      <c r="O237" s="9"/>
      <c r="P237" s="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57"/>
      <c r="K238" s="9"/>
      <c r="L238" s="9"/>
      <c r="M238" s="9"/>
      <c r="N238" s="9"/>
      <c r="O238" s="9"/>
      <c r="P238" s="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57"/>
      <c r="K239" s="9"/>
      <c r="L239" s="9"/>
      <c r="M239" s="9"/>
      <c r="N239" s="9"/>
      <c r="O239" s="9"/>
      <c r="P239" s="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57"/>
      <c r="K240" s="9"/>
      <c r="L240" s="9"/>
      <c r="M240" s="9"/>
      <c r="N240" s="9"/>
      <c r="O240" s="9"/>
      <c r="P240" s="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57"/>
      <c r="K241" s="9"/>
      <c r="L241" s="9"/>
      <c r="M241" s="9"/>
      <c r="N241" s="9"/>
      <c r="O241" s="9"/>
      <c r="P241" s="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57"/>
      <c r="K242" s="9"/>
      <c r="L242" s="9"/>
      <c r="M242" s="9"/>
      <c r="N242" s="9"/>
      <c r="O242" s="9"/>
      <c r="P242" s="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57"/>
      <c r="K243" s="9"/>
      <c r="L243" s="9"/>
      <c r="M243" s="9"/>
      <c r="N243" s="9"/>
      <c r="O243" s="9"/>
      <c r="P243" s="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57"/>
      <c r="K244" s="9"/>
      <c r="L244" s="9"/>
      <c r="M244" s="9"/>
      <c r="N244" s="9"/>
      <c r="O244" s="9"/>
      <c r="P244" s="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57"/>
      <c r="K245" s="9"/>
      <c r="L245" s="9"/>
      <c r="M245" s="9"/>
      <c r="N245" s="9"/>
      <c r="O245" s="9"/>
      <c r="P245" s="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57"/>
      <c r="K246" s="9"/>
      <c r="L246" s="9"/>
      <c r="M246" s="9"/>
      <c r="N246" s="9"/>
      <c r="O246" s="9"/>
      <c r="P246" s="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57"/>
      <c r="K247" s="9"/>
      <c r="L247" s="9"/>
      <c r="M247" s="9"/>
      <c r="N247" s="9"/>
      <c r="O247" s="9"/>
      <c r="P247" s="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57"/>
      <c r="K248" s="9"/>
      <c r="L248" s="9"/>
      <c r="M248" s="9"/>
      <c r="N248" s="9"/>
      <c r="O248" s="9"/>
      <c r="P248" s="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57"/>
      <c r="K249" s="9"/>
      <c r="L249" s="9"/>
      <c r="M249" s="9"/>
      <c r="N249" s="9"/>
      <c r="O249" s="9"/>
      <c r="P249" s="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57"/>
      <c r="K250" s="9"/>
      <c r="L250" s="9"/>
      <c r="M250" s="9"/>
      <c r="N250" s="9"/>
      <c r="O250" s="9"/>
      <c r="P250" s="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57"/>
      <c r="K251" s="9"/>
      <c r="L251" s="9"/>
      <c r="M251" s="9"/>
      <c r="N251" s="9"/>
      <c r="O251" s="9"/>
      <c r="P251" s="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57"/>
      <c r="K252" s="9"/>
      <c r="L252" s="9"/>
      <c r="M252" s="9"/>
      <c r="N252" s="9"/>
      <c r="O252" s="9"/>
      <c r="P252" s="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57"/>
      <c r="K253" s="9"/>
      <c r="L253" s="9"/>
      <c r="M253" s="9"/>
      <c r="N253" s="9"/>
      <c r="O253" s="9"/>
      <c r="P253" s="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57"/>
      <c r="K254" s="9"/>
      <c r="L254" s="9"/>
      <c r="M254" s="9"/>
      <c r="N254" s="9"/>
      <c r="O254" s="9"/>
      <c r="P254" s="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57"/>
      <c r="K255" s="9"/>
      <c r="L255" s="9"/>
      <c r="M255" s="9"/>
      <c r="N255" s="9"/>
      <c r="O255" s="9"/>
      <c r="P255" s="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57"/>
      <c r="K256" s="9"/>
      <c r="L256" s="9"/>
      <c r="M256" s="9"/>
      <c r="N256" s="9"/>
      <c r="O256" s="9"/>
      <c r="P256" s="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57"/>
      <c r="K257" s="9"/>
      <c r="L257" s="9"/>
      <c r="M257" s="9"/>
      <c r="N257" s="9"/>
      <c r="O257" s="9"/>
      <c r="P257" s="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57"/>
      <c r="K258" s="9"/>
      <c r="L258" s="9"/>
      <c r="M258" s="9"/>
      <c r="N258" s="9"/>
      <c r="O258" s="9"/>
      <c r="P258" s="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57"/>
      <c r="K259" s="9"/>
      <c r="L259" s="9"/>
      <c r="M259" s="9"/>
      <c r="N259" s="9"/>
      <c r="O259" s="9"/>
      <c r="P259" s="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57"/>
      <c r="K260" s="9"/>
      <c r="L260" s="9"/>
      <c r="M260" s="9"/>
      <c r="N260" s="9"/>
      <c r="O260" s="9"/>
      <c r="P260" s="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57"/>
      <c r="K261" s="9"/>
      <c r="L261" s="9"/>
      <c r="M261" s="9"/>
      <c r="N261" s="9"/>
      <c r="O261" s="9"/>
      <c r="P261" s="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57"/>
      <c r="K262" s="9"/>
      <c r="L262" s="9"/>
      <c r="M262" s="9"/>
      <c r="N262" s="9"/>
      <c r="O262" s="9"/>
      <c r="P262" s="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57"/>
      <c r="K263" s="9"/>
      <c r="L263" s="9"/>
      <c r="M263" s="9"/>
      <c r="N263" s="9"/>
      <c r="O263" s="9"/>
      <c r="P263" s="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57"/>
      <c r="K264" s="9"/>
      <c r="L264" s="9"/>
      <c r="M264" s="9"/>
      <c r="N264" s="9"/>
      <c r="O264" s="9"/>
      <c r="P264" s="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57"/>
      <c r="K265" s="9"/>
      <c r="L265" s="9"/>
      <c r="M265" s="9"/>
      <c r="N265" s="9"/>
      <c r="O265" s="9"/>
      <c r="P265" s="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57"/>
      <c r="K266" s="9"/>
      <c r="L266" s="9"/>
      <c r="M266" s="9"/>
      <c r="N266" s="9"/>
      <c r="O266" s="9"/>
      <c r="P266" s="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57"/>
      <c r="K267" s="9"/>
      <c r="L267" s="9"/>
      <c r="M267" s="9"/>
      <c r="N267" s="9"/>
      <c r="O267" s="9"/>
      <c r="P267" s="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57"/>
      <c r="K268" s="9"/>
      <c r="L268" s="9"/>
      <c r="M268" s="9"/>
      <c r="N268" s="9"/>
      <c r="O268" s="9"/>
      <c r="P268" s="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57"/>
      <c r="K269" s="9"/>
      <c r="L269" s="9"/>
      <c r="M269" s="9"/>
      <c r="N269" s="9"/>
      <c r="O269" s="9"/>
      <c r="P269" s="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57"/>
      <c r="K270" s="9"/>
      <c r="L270" s="9"/>
      <c r="M270" s="9"/>
      <c r="N270" s="9"/>
      <c r="O270" s="9"/>
      <c r="P270" s="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57"/>
      <c r="K271" s="9"/>
      <c r="L271" s="9"/>
      <c r="M271" s="9"/>
      <c r="N271" s="9"/>
      <c r="O271" s="9"/>
      <c r="P271" s="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57"/>
      <c r="K272" s="9"/>
      <c r="L272" s="9"/>
      <c r="M272" s="9"/>
      <c r="N272" s="9"/>
      <c r="O272" s="9"/>
      <c r="P272" s="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57"/>
      <c r="K273" s="9"/>
      <c r="L273" s="9"/>
      <c r="M273" s="9"/>
      <c r="N273" s="9"/>
      <c r="O273" s="9"/>
      <c r="P273" s="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57"/>
      <c r="K274" s="9"/>
      <c r="L274" s="9"/>
      <c r="M274" s="9"/>
      <c r="N274" s="9"/>
      <c r="O274" s="9"/>
      <c r="P274" s="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57"/>
      <c r="K275" s="9"/>
      <c r="L275" s="9"/>
      <c r="M275" s="9"/>
      <c r="N275" s="9"/>
      <c r="O275" s="9"/>
      <c r="P275" s="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57"/>
      <c r="K276" s="9"/>
      <c r="L276" s="9"/>
      <c r="M276" s="9"/>
      <c r="N276" s="9"/>
      <c r="O276" s="9"/>
      <c r="P276" s="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57"/>
      <c r="K277" s="9"/>
      <c r="L277" s="9"/>
      <c r="M277" s="9"/>
      <c r="N277" s="9"/>
      <c r="O277" s="9"/>
      <c r="P277" s="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57"/>
      <c r="K278" s="9"/>
      <c r="L278" s="9"/>
      <c r="M278" s="9"/>
      <c r="N278" s="9"/>
      <c r="O278" s="9"/>
      <c r="P278" s="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57"/>
      <c r="K279" s="9"/>
      <c r="L279" s="9"/>
      <c r="M279" s="9"/>
      <c r="N279" s="9"/>
      <c r="O279" s="9"/>
      <c r="P279" s="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57"/>
      <c r="K280" s="9"/>
      <c r="L280" s="9"/>
      <c r="M280" s="9"/>
      <c r="N280" s="9"/>
      <c r="O280" s="9"/>
      <c r="P280" s="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57"/>
      <c r="K281" s="9"/>
      <c r="L281" s="9"/>
      <c r="M281" s="9"/>
      <c r="N281" s="9"/>
      <c r="O281" s="9"/>
      <c r="P281" s="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57"/>
      <c r="K282" s="9"/>
      <c r="L282" s="9"/>
      <c r="M282" s="9"/>
      <c r="N282" s="9"/>
      <c r="O282" s="9"/>
      <c r="P282" s="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57"/>
      <c r="K283" s="9"/>
      <c r="L283" s="9"/>
      <c r="M283" s="9"/>
      <c r="N283" s="9"/>
      <c r="O283" s="9"/>
      <c r="P283" s="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57"/>
      <c r="K284" s="9"/>
      <c r="L284" s="9"/>
      <c r="M284" s="9"/>
      <c r="N284" s="9"/>
      <c r="O284" s="9"/>
      <c r="P284" s="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57"/>
      <c r="K285" s="9"/>
      <c r="L285" s="9"/>
      <c r="M285" s="9"/>
      <c r="N285" s="9"/>
      <c r="O285" s="9"/>
      <c r="P285" s="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57"/>
      <c r="K286" s="9"/>
      <c r="L286" s="9"/>
      <c r="M286" s="9"/>
      <c r="N286" s="9"/>
      <c r="O286" s="9"/>
      <c r="P286" s="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57"/>
      <c r="K287" s="9"/>
      <c r="L287" s="9"/>
      <c r="M287" s="9"/>
      <c r="N287" s="9"/>
      <c r="O287" s="9"/>
      <c r="P287" s="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57"/>
      <c r="K288" s="9"/>
      <c r="L288" s="9"/>
      <c r="M288" s="9"/>
      <c r="N288" s="9"/>
      <c r="O288" s="9"/>
      <c r="P288" s="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57"/>
      <c r="K289" s="9"/>
      <c r="L289" s="9"/>
      <c r="M289" s="9"/>
      <c r="N289" s="9"/>
      <c r="O289" s="9"/>
      <c r="P289" s="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9"/>
      <c r="H290" s="9"/>
      <c r="I290" s="9"/>
      <c r="J290" s="58"/>
      <c r="K290" s="9"/>
      <c r="L290" s="9"/>
      <c r="M290" s="9"/>
      <c r="N290" s="9"/>
      <c r="O290" s="9"/>
      <c r="P290" s="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J291" s="58"/>
    </row>
    <row r="292" ht="15.75" customHeight="1">
      <c r="J292" s="58"/>
    </row>
    <row r="293" ht="15.75" customHeight="1">
      <c r="J293" s="58"/>
    </row>
    <row r="294" ht="15.75" customHeight="1">
      <c r="J294" s="58"/>
    </row>
    <row r="295" ht="15.75" customHeight="1">
      <c r="J295" s="58"/>
    </row>
    <row r="296" ht="15.75" customHeight="1">
      <c r="J296" s="58"/>
    </row>
    <row r="297" ht="15.75" customHeight="1">
      <c r="J297" s="58"/>
    </row>
    <row r="298" ht="15.75" customHeight="1">
      <c r="J298" s="58"/>
    </row>
    <row r="299" ht="15.75" customHeight="1">
      <c r="J299" s="58"/>
    </row>
    <row r="300" ht="15.75" customHeight="1">
      <c r="J300" s="58"/>
    </row>
    <row r="301" ht="15.75" customHeight="1">
      <c r="J301" s="58"/>
    </row>
    <row r="302" ht="15.75" customHeight="1">
      <c r="J302" s="58"/>
    </row>
    <row r="303" ht="15.75" customHeight="1">
      <c r="J303" s="58"/>
    </row>
    <row r="304" ht="15.75" customHeight="1">
      <c r="J304" s="58"/>
    </row>
    <row r="305" ht="15.75" customHeight="1">
      <c r="J305" s="58"/>
    </row>
    <row r="306" ht="15.75" customHeight="1">
      <c r="J306" s="58"/>
    </row>
    <row r="307" ht="15.75" customHeight="1">
      <c r="J307" s="58"/>
    </row>
    <row r="308" ht="15.75" customHeight="1">
      <c r="J308" s="58"/>
    </row>
    <row r="309" ht="15.75" customHeight="1">
      <c r="J309" s="58"/>
    </row>
    <row r="310" ht="15.75" customHeight="1">
      <c r="J310" s="58"/>
    </row>
    <row r="311" ht="15.75" customHeight="1">
      <c r="J311" s="58"/>
    </row>
    <row r="312" ht="15.75" customHeight="1">
      <c r="J312" s="58"/>
    </row>
    <row r="313" ht="15.75" customHeight="1">
      <c r="J313" s="58"/>
    </row>
    <row r="314" ht="15.75" customHeight="1">
      <c r="J314" s="58"/>
    </row>
    <row r="315" ht="15.75" customHeight="1">
      <c r="J315" s="58"/>
    </row>
    <row r="316" ht="15.75" customHeight="1">
      <c r="J316" s="58"/>
    </row>
    <row r="317" ht="15.75" customHeight="1">
      <c r="J317" s="58"/>
    </row>
    <row r="318" ht="15.75" customHeight="1">
      <c r="J318" s="58"/>
    </row>
    <row r="319" ht="15.75" customHeight="1">
      <c r="J319" s="58"/>
    </row>
    <row r="320" ht="15.75" customHeight="1">
      <c r="J320" s="58"/>
    </row>
    <row r="321" ht="15.75" customHeight="1">
      <c r="J321" s="58"/>
    </row>
    <row r="322" ht="15.75" customHeight="1">
      <c r="J322" s="58"/>
    </row>
    <row r="323" ht="15.75" customHeight="1">
      <c r="J323" s="58"/>
    </row>
    <row r="324" ht="15.75" customHeight="1">
      <c r="J324" s="58"/>
    </row>
    <row r="325" ht="15.75" customHeight="1">
      <c r="J325" s="58"/>
    </row>
    <row r="326" ht="15.75" customHeight="1">
      <c r="J326" s="58"/>
    </row>
    <row r="327" ht="15.75" customHeight="1">
      <c r="J327" s="58"/>
    </row>
    <row r="328" ht="15.75" customHeight="1">
      <c r="J328" s="58"/>
    </row>
    <row r="329" ht="15.75" customHeight="1">
      <c r="J329" s="58"/>
    </row>
    <row r="330" ht="15.75" customHeight="1">
      <c r="J330" s="58"/>
    </row>
    <row r="331" ht="15.75" customHeight="1">
      <c r="J331" s="58"/>
    </row>
    <row r="332" ht="15.75" customHeight="1">
      <c r="J332" s="58"/>
    </row>
    <row r="333" ht="15.75" customHeight="1">
      <c r="J333" s="58"/>
    </row>
    <row r="334" ht="15.75" customHeight="1">
      <c r="J334" s="58"/>
    </row>
    <row r="335" ht="15.75" customHeight="1">
      <c r="J335" s="58"/>
    </row>
    <row r="336" ht="15.75" customHeight="1">
      <c r="J336" s="58"/>
    </row>
    <row r="337" ht="15.75" customHeight="1">
      <c r="J337" s="58"/>
    </row>
    <row r="338" ht="15.75" customHeight="1">
      <c r="J338" s="58"/>
    </row>
    <row r="339" ht="15.75" customHeight="1">
      <c r="J339" s="58"/>
    </row>
    <row r="340" ht="15.75" customHeight="1">
      <c r="J340" s="58"/>
    </row>
    <row r="341" ht="15.75" customHeight="1">
      <c r="J341" s="58"/>
    </row>
    <row r="342" ht="15.75" customHeight="1">
      <c r="J342" s="58"/>
    </row>
    <row r="343" ht="15.75" customHeight="1">
      <c r="J343" s="58"/>
    </row>
    <row r="344" ht="15.75" customHeight="1">
      <c r="J344" s="58"/>
    </row>
    <row r="345" ht="15.75" customHeight="1">
      <c r="J345" s="58"/>
    </row>
    <row r="346" ht="15.75" customHeight="1">
      <c r="J346" s="58"/>
    </row>
    <row r="347" ht="15.75" customHeight="1">
      <c r="J347" s="58"/>
    </row>
    <row r="348" ht="15.75" customHeight="1">
      <c r="J348" s="58"/>
    </row>
    <row r="349" ht="15.75" customHeight="1">
      <c r="J349" s="58"/>
    </row>
    <row r="350" ht="15.75" customHeight="1">
      <c r="J350" s="58"/>
    </row>
    <row r="351" ht="15.75" customHeight="1">
      <c r="J351" s="58"/>
    </row>
    <row r="352" ht="15.75" customHeight="1">
      <c r="J352" s="58"/>
    </row>
    <row r="353" ht="15.75" customHeight="1">
      <c r="J353" s="58"/>
    </row>
    <row r="354" ht="15.75" customHeight="1">
      <c r="J354" s="58"/>
    </row>
    <row r="355" ht="15.75" customHeight="1">
      <c r="J355" s="58"/>
    </row>
    <row r="356" ht="15.75" customHeight="1">
      <c r="J356" s="58"/>
    </row>
    <row r="357" ht="15.75" customHeight="1">
      <c r="J357" s="58"/>
    </row>
    <row r="358" ht="15.75" customHeight="1">
      <c r="J358" s="58"/>
    </row>
    <row r="359" ht="15.75" customHeight="1">
      <c r="J359" s="58"/>
    </row>
    <row r="360" ht="15.75" customHeight="1">
      <c r="J360" s="58"/>
    </row>
    <row r="361" ht="15.75" customHeight="1">
      <c r="J361" s="58"/>
    </row>
    <row r="362" ht="15.75" customHeight="1">
      <c r="J362" s="58"/>
    </row>
    <row r="363" ht="15.75" customHeight="1">
      <c r="J363" s="58"/>
    </row>
    <row r="364" ht="15.75" customHeight="1">
      <c r="J364" s="58"/>
    </row>
    <row r="365" ht="15.75" customHeight="1">
      <c r="J365" s="58"/>
    </row>
    <row r="366" ht="15.75" customHeight="1">
      <c r="J366" s="58"/>
    </row>
    <row r="367" ht="15.75" customHeight="1">
      <c r="J367" s="58"/>
    </row>
    <row r="368" ht="15.75" customHeight="1">
      <c r="J368" s="58"/>
    </row>
    <row r="369" ht="15.75" customHeight="1">
      <c r="J369" s="58"/>
    </row>
    <row r="370" ht="15.75" customHeight="1">
      <c r="J370" s="58"/>
    </row>
    <row r="371" ht="15.75" customHeight="1">
      <c r="J371" s="58"/>
    </row>
    <row r="372" ht="15.75" customHeight="1">
      <c r="J372" s="58"/>
    </row>
    <row r="373" ht="15.75" customHeight="1">
      <c r="J373" s="58"/>
    </row>
    <row r="374" ht="15.75" customHeight="1">
      <c r="J374" s="58"/>
    </row>
    <row r="375" ht="15.75" customHeight="1">
      <c r="J375" s="58"/>
    </row>
    <row r="376" ht="15.75" customHeight="1">
      <c r="J376" s="58"/>
    </row>
    <row r="377" ht="15.75" customHeight="1">
      <c r="J377" s="58"/>
    </row>
    <row r="378" ht="15.75" customHeight="1">
      <c r="J378" s="58"/>
    </row>
    <row r="379" ht="15.75" customHeight="1">
      <c r="J379" s="58"/>
    </row>
    <row r="380" ht="15.75" customHeight="1">
      <c r="J380" s="58"/>
    </row>
    <row r="381" ht="15.75" customHeight="1">
      <c r="J381" s="58"/>
    </row>
    <row r="382" ht="15.75" customHeight="1">
      <c r="J382" s="58"/>
    </row>
    <row r="383" ht="15.75" customHeight="1">
      <c r="J383" s="58"/>
    </row>
    <row r="384" ht="15.75" customHeight="1">
      <c r="J384" s="58"/>
    </row>
    <row r="385" ht="15.75" customHeight="1">
      <c r="J385" s="58"/>
    </row>
    <row r="386" ht="15.75" customHeight="1">
      <c r="J386" s="58"/>
    </row>
    <row r="387" ht="15.75" customHeight="1">
      <c r="J387" s="58"/>
    </row>
    <row r="388" ht="15.75" customHeight="1">
      <c r="J388" s="58"/>
    </row>
    <row r="389" ht="15.75" customHeight="1">
      <c r="J389" s="58"/>
    </row>
    <row r="390" ht="15.75" customHeight="1">
      <c r="J390" s="58"/>
    </row>
    <row r="391" ht="15.75" customHeight="1">
      <c r="J391" s="58"/>
    </row>
    <row r="392" ht="15.75" customHeight="1">
      <c r="J392" s="58"/>
    </row>
    <row r="393" ht="15.75" customHeight="1">
      <c r="J393" s="58"/>
    </row>
    <row r="394" ht="15.75" customHeight="1">
      <c r="J394" s="58"/>
    </row>
    <row r="395" ht="15.75" customHeight="1">
      <c r="J395" s="58"/>
    </row>
    <row r="396" ht="15.75" customHeight="1">
      <c r="J396" s="58"/>
    </row>
    <row r="397" ht="15.75" customHeight="1">
      <c r="J397" s="58"/>
    </row>
    <row r="398" ht="15.75" customHeight="1">
      <c r="J398" s="58"/>
    </row>
    <row r="399" ht="15.75" customHeight="1">
      <c r="J399" s="58"/>
    </row>
    <row r="400" ht="15.75" customHeight="1">
      <c r="J400" s="58"/>
    </row>
    <row r="401" ht="15.75" customHeight="1">
      <c r="J401" s="58"/>
    </row>
    <row r="402" ht="15.75" customHeight="1">
      <c r="J402" s="58"/>
    </row>
    <row r="403" ht="15.75" customHeight="1">
      <c r="J403" s="58"/>
    </row>
    <row r="404" ht="15.75" customHeight="1">
      <c r="J404" s="58"/>
    </row>
    <row r="405" ht="15.75" customHeight="1">
      <c r="J405" s="58"/>
    </row>
    <row r="406" ht="15.75" customHeight="1">
      <c r="J406" s="58"/>
    </row>
    <row r="407" ht="15.75" customHeight="1">
      <c r="J407" s="58"/>
    </row>
    <row r="408" ht="15.75" customHeight="1">
      <c r="J408" s="58"/>
    </row>
    <row r="409" ht="15.75" customHeight="1">
      <c r="J409" s="58"/>
    </row>
    <row r="410" ht="15.75" customHeight="1">
      <c r="J410" s="58"/>
    </row>
    <row r="411" ht="15.75" customHeight="1">
      <c r="J411" s="58"/>
    </row>
    <row r="412" ht="15.75" customHeight="1">
      <c r="J412" s="58"/>
    </row>
    <row r="413" ht="15.75" customHeight="1">
      <c r="J413" s="58"/>
    </row>
    <row r="414" ht="15.75" customHeight="1">
      <c r="J414" s="58"/>
    </row>
    <row r="415" ht="15.75" customHeight="1">
      <c r="J415" s="58"/>
    </row>
    <row r="416" ht="15.75" customHeight="1">
      <c r="J416" s="58"/>
    </row>
    <row r="417" ht="15.75" customHeight="1">
      <c r="J417" s="58"/>
    </row>
    <row r="418" ht="15.75" customHeight="1">
      <c r="J418" s="58"/>
    </row>
    <row r="419" ht="15.75" customHeight="1">
      <c r="J419" s="58"/>
    </row>
    <row r="420" ht="15.75" customHeight="1">
      <c r="J420" s="58"/>
    </row>
    <row r="421" ht="15.75" customHeight="1">
      <c r="J421" s="58"/>
    </row>
    <row r="422" ht="15.75" customHeight="1">
      <c r="J422" s="58"/>
    </row>
    <row r="423" ht="15.75" customHeight="1">
      <c r="J423" s="58"/>
    </row>
    <row r="424" ht="15.75" customHeight="1">
      <c r="J424" s="58"/>
    </row>
    <row r="425" ht="15.75" customHeight="1">
      <c r="J425" s="58"/>
    </row>
    <row r="426" ht="15.75" customHeight="1">
      <c r="J426" s="58"/>
    </row>
    <row r="427" ht="15.75" customHeight="1">
      <c r="J427" s="58"/>
    </row>
    <row r="428" ht="15.75" customHeight="1">
      <c r="J428" s="58"/>
    </row>
    <row r="429" ht="15.75" customHeight="1">
      <c r="J429" s="58"/>
    </row>
    <row r="430" ht="15.75" customHeight="1">
      <c r="J430" s="58"/>
    </row>
    <row r="431" ht="15.75" customHeight="1">
      <c r="J431" s="58"/>
    </row>
    <row r="432" ht="15.75" customHeight="1">
      <c r="J432" s="58"/>
    </row>
    <row r="433" ht="15.75" customHeight="1">
      <c r="J433" s="58"/>
    </row>
    <row r="434" ht="15.75" customHeight="1">
      <c r="J434" s="58"/>
    </row>
    <row r="435" ht="15.75" customHeight="1">
      <c r="J435" s="58"/>
    </row>
    <row r="436" ht="15.75" customHeight="1">
      <c r="J436" s="58"/>
    </row>
    <row r="437" ht="15.75" customHeight="1">
      <c r="J437" s="58"/>
    </row>
    <row r="438" ht="15.75" customHeight="1">
      <c r="J438" s="58"/>
    </row>
    <row r="439" ht="15.75" customHeight="1">
      <c r="J439" s="58"/>
    </row>
    <row r="440" ht="15.75" customHeight="1">
      <c r="J440" s="58"/>
    </row>
    <row r="441" ht="15.75" customHeight="1">
      <c r="J441" s="58"/>
    </row>
    <row r="442" ht="15.75" customHeight="1">
      <c r="J442" s="58"/>
    </row>
    <row r="443" ht="15.75" customHeight="1">
      <c r="J443" s="58"/>
    </row>
    <row r="444" ht="15.75" customHeight="1">
      <c r="J444" s="58"/>
    </row>
    <row r="445" ht="15.75" customHeight="1">
      <c r="J445" s="58"/>
    </row>
    <row r="446" ht="15.75" customHeight="1">
      <c r="J446" s="58"/>
    </row>
    <row r="447" ht="15.75" customHeight="1">
      <c r="J447" s="58"/>
    </row>
    <row r="448" ht="15.75" customHeight="1">
      <c r="J448" s="58"/>
    </row>
    <row r="449" ht="15.75" customHeight="1">
      <c r="J449" s="58"/>
    </row>
    <row r="450" ht="15.75" customHeight="1">
      <c r="J450" s="58"/>
    </row>
    <row r="451" ht="15.75" customHeight="1">
      <c r="J451" s="58"/>
    </row>
    <row r="452" ht="15.75" customHeight="1">
      <c r="J452" s="58"/>
    </row>
    <row r="453" ht="15.75" customHeight="1">
      <c r="J453" s="58"/>
    </row>
    <row r="454" ht="15.75" customHeight="1">
      <c r="J454" s="58"/>
    </row>
    <row r="455" ht="15.75" customHeight="1">
      <c r="J455" s="58"/>
    </row>
    <row r="456" ht="15.75" customHeight="1">
      <c r="J456" s="58"/>
    </row>
    <row r="457" ht="15.75" customHeight="1">
      <c r="J457" s="58"/>
    </row>
    <row r="458" ht="15.75" customHeight="1">
      <c r="J458" s="58"/>
    </row>
    <row r="459" ht="15.75" customHeight="1">
      <c r="J459" s="58"/>
    </row>
    <row r="460" ht="15.75" customHeight="1">
      <c r="J460" s="58"/>
    </row>
    <row r="461" ht="15.75" customHeight="1">
      <c r="J461" s="58"/>
    </row>
    <row r="462" ht="15.75" customHeight="1">
      <c r="J462" s="58"/>
    </row>
    <row r="463" ht="15.75" customHeight="1">
      <c r="J463" s="58"/>
    </row>
    <row r="464" ht="15.75" customHeight="1">
      <c r="J464" s="58"/>
    </row>
    <row r="465" ht="15.75" customHeight="1">
      <c r="J465" s="58"/>
    </row>
    <row r="466" ht="15.75" customHeight="1">
      <c r="J466" s="58"/>
    </row>
    <row r="467" ht="15.75" customHeight="1">
      <c r="J467" s="58"/>
    </row>
    <row r="468" ht="15.75" customHeight="1">
      <c r="J468" s="58"/>
    </row>
    <row r="469" ht="15.75" customHeight="1">
      <c r="J469" s="58"/>
    </row>
    <row r="470" ht="15.75" customHeight="1">
      <c r="J470" s="58"/>
    </row>
    <row r="471" ht="15.75" customHeight="1">
      <c r="J471" s="58"/>
    </row>
    <row r="472" ht="15.75" customHeight="1">
      <c r="J472" s="58"/>
    </row>
    <row r="473" ht="15.75" customHeight="1">
      <c r="J473" s="58"/>
    </row>
    <row r="474" ht="15.75" customHeight="1">
      <c r="J474" s="58"/>
    </row>
    <row r="475" ht="15.75" customHeight="1">
      <c r="J475" s="58"/>
    </row>
    <row r="476" ht="15.75" customHeight="1">
      <c r="J476" s="58"/>
    </row>
    <row r="477" ht="15.75" customHeight="1">
      <c r="J477" s="58"/>
    </row>
    <row r="478" ht="15.75" customHeight="1">
      <c r="J478" s="58"/>
    </row>
    <row r="479" ht="15.75" customHeight="1">
      <c r="J479" s="58"/>
    </row>
    <row r="480" ht="15.75" customHeight="1">
      <c r="J480" s="58"/>
    </row>
    <row r="481" ht="15.75" customHeight="1">
      <c r="J481" s="58"/>
    </row>
    <row r="482" ht="15.75" customHeight="1">
      <c r="J482" s="58"/>
    </row>
    <row r="483" ht="15.75" customHeight="1">
      <c r="J483" s="58"/>
    </row>
    <row r="484" ht="15.75" customHeight="1">
      <c r="J484" s="58"/>
    </row>
    <row r="485" ht="15.75" customHeight="1">
      <c r="J485" s="58"/>
    </row>
    <row r="486" ht="15.75" customHeight="1">
      <c r="J486" s="58"/>
    </row>
    <row r="487" ht="15.75" customHeight="1">
      <c r="J487" s="58"/>
    </row>
    <row r="488" ht="15.75" customHeight="1">
      <c r="J488" s="58"/>
    </row>
    <row r="489" ht="15.75" customHeight="1">
      <c r="J489" s="58"/>
    </row>
    <row r="490" ht="15.75" customHeight="1">
      <c r="J490" s="58"/>
    </row>
    <row r="491" ht="15.75" customHeight="1">
      <c r="J491" s="58"/>
    </row>
    <row r="492" ht="15.75" customHeight="1">
      <c r="J492" s="58"/>
    </row>
    <row r="493" ht="15.75" customHeight="1">
      <c r="J493" s="58"/>
    </row>
    <row r="494" ht="15.75" customHeight="1">
      <c r="J494" s="58"/>
    </row>
    <row r="495" ht="15.75" customHeight="1">
      <c r="J495" s="58"/>
    </row>
    <row r="496" ht="15.75" customHeight="1">
      <c r="J496" s="58"/>
    </row>
    <row r="497" ht="15.75" customHeight="1">
      <c r="J497" s="58"/>
    </row>
    <row r="498" ht="15.75" customHeight="1">
      <c r="J498" s="58"/>
    </row>
    <row r="499" ht="15.75" customHeight="1">
      <c r="J499" s="58"/>
    </row>
    <row r="500" ht="15.75" customHeight="1">
      <c r="J500" s="58"/>
    </row>
    <row r="501" ht="15.75" customHeight="1">
      <c r="J501" s="58"/>
    </row>
    <row r="502" ht="15.75" customHeight="1">
      <c r="J502" s="58"/>
    </row>
    <row r="503" ht="15.75" customHeight="1">
      <c r="J503" s="58"/>
    </row>
    <row r="504" ht="15.75" customHeight="1">
      <c r="J504" s="58"/>
    </row>
    <row r="505" ht="15.75" customHeight="1">
      <c r="J505" s="58"/>
    </row>
    <row r="506" ht="15.75" customHeight="1">
      <c r="J506" s="58"/>
    </row>
    <row r="507" ht="15.75" customHeight="1">
      <c r="J507" s="58"/>
    </row>
    <row r="508" ht="15.75" customHeight="1">
      <c r="J508" s="58"/>
    </row>
    <row r="509" ht="15.75" customHeight="1">
      <c r="J509" s="58"/>
    </row>
    <row r="510" ht="15.75" customHeight="1">
      <c r="J510" s="58"/>
    </row>
    <row r="511" ht="15.75" customHeight="1">
      <c r="J511" s="58"/>
    </row>
    <row r="512" ht="15.75" customHeight="1">
      <c r="J512" s="58"/>
    </row>
    <row r="513" ht="15.75" customHeight="1">
      <c r="J513" s="58"/>
    </row>
    <row r="514" ht="15.75" customHeight="1">
      <c r="J514" s="58"/>
    </row>
    <row r="515" ht="15.75" customHeight="1">
      <c r="J515" s="58"/>
    </row>
    <row r="516" ht="15.75" customHeight="1">
      <c r="J516" s="58"/>
    </row>
    <row r="517" ht="15.75" customHeight="1">
      <c r="J517" s="58"/>
    </row>
    <row r="518" ht="15.75" customHeight="1">
      <c r="J518" s="58"/>
    </row>
    <row r="519" ht="15.75" customHeight="1">
      <c r="J519" s="58"/>
    </row>
    <row r="520" ht="15.75" customHeight="1">
      <c r="J520" s="58"/>
    </row>
    <row r="521" ht="15.75" customHeight="1">
      <c r="J521" s="58"/>
    </row>
    <row r="522" ht="15.75" customHeight="1">
      <c r="J522" s="58"/>
    </row>
    <row r="523" ht="15.75" customHeight="1">
      <c r="J523" s="58"/>
    </row>
    <row r="524" ht="15.75" customHeight="1">
      <c r="J524" s="58"/>
    </row>
    <row r="525" ht="15.75" customHeight="1">
      <c r="J525" s="58"/>
    </row>
    <row r="526" ht="15.75" customHeight="1">
      <c r="J526" s="58"/>
    </row>
    <row r="527" ht="15.75" customHeight="1">
      <c r="J527" s="58"/>
    </row>
    <row r="528" ht="15.75" customHeight="1">
      <c r="J528" s="58"/>
    </row>
    <row r="529" ht="15.75" customHeight="1">
      <c r="J529" s="58"/>
    </row>
    <row r="530" ht="15.75" customHeight="1">
      <c r="J530" s="58"/>
    </row>
    <row r="531" ht="15.75" customHeight="1">
      <c r="J531" s="58"/>
    </row>
    <row r="532" ht="15.75" customHeight="1">
      <c r="J532" s="58"/>
    </row>
    <row r="533" ht="15.75" customHeight="1">
      <c r="J533" s="58"/>
    </row>
    <row r="534" ht="15.75" customHeight="1">
      <c r="J534" s="58"/>
    </row>
    <row r="535" ht="15.75" customHeight="1">
      <c r="J535" s="58"/>
    </row>
    <row r="536" ht="15.75" customHeight="1">
      <c r="J536" s="58"/>
    </row>
    <row r="537" ht="15.75" customHeight="1">
      <c r="J537" s="58"/>
    </row>
    <row r="538" ht="15.75" customHeight="1">
      <c r="J538" s="58"/>
    </row>
    <row r="539" ht="15.75" customHeight="1">
      <c r="J539" s="58"/>
    </row>
    <row r="540" ht="15.75" customHeight="1">
      <c r="J540" s="58"/>
    </row>
    <row r="541" ht="15.75" customHeight="1">
      <c r="J541" s="58"/>
    </row>
    <row r="542" ht="15.75" customHeight="1">
      <c r="J542" s="58"/>
    </row>
    <row r="543" ht="15.75" customHeight="1">
      <c r="J543" s="58"/>
    </row>
    <row r="544" ht="15.75" customHeight="1">
      <c r="J544" s="58"/>
    </row>
    <row r="545" ht="15.75" customHeight="1">
      <c r="J545" s="58"/>
    </row>
    <row r="546" ht="15.75" customHeight="1">
      <c r="J546" s="58"/>
    </row>
    <row r="547" ht="15.75" customHeight="1">
      <c r="J547" s="58"/>
    </row>
    <row r="548" ht="15.75" customHeight="1">
      <c r="J548" s="58"/>
    </row>
    <row r="549" ht="15.75" customHeight="1">
      <c r="J549" s="58"/>
    </row>
    <row r="550" ht="15.75" customHeight="1">
      <c r="J550" s="58"/>
    </row>
    <row r="551" ht="15.75" customHeight="1">
      <c r="J551" s="58"/>
    </row>
    <row r="552" ht="15.75" customHeight="1">
      <c r="J552" s="58"/>
    </row>
    <row r="553" ht="15.75" customHeight="1">
      <c r="J553" s="58"/>
    </row>
    <row r="554" ht="15.75" customHeight="1">
      <c r="J554" s="58"/>
    </row>
    <row r="555" ht="15.75" customHeight="1">
      <c r="J555" s="58"/>
    </row>
    <row r="556" ht="15.75" customHeight="1">
      <c r="J556" s="58"/>
    </row>
    <row r="557" ht="15.75" customHeight="1">
      <c r="J557" s="58"/>
    </row>
    <row r="558" ht="15.75" customHeight="1">
      <c r="J558" s="58"/>
    </row>
    <row r="559" ht="15.75" customHeight="1">
      <c r="J559" s="58"/>
    </row>
    <row r="560" ht="15.75" customHeight="1">
      <c r="J560" s="58"/>
    </row>
    <row r="561" ht="15.75" customHeight="1">
      <c r="J561" s="58"/>
    </row>
    <row r="562" ht="15.75" customHeight="1">
      <c r="J562" s="58"/>
    </row>
    <row r="563" ht="15.75" customHeight="1">
      <c r="J563" s="58"/>
    </row>
    <row r="564" ht="15.75" customHeight="1">
      <c r="J564" s="58"/>
    </row>
    <row r="565" ht="15.75" customHeight="1">
      <c r="J565" s="58"/>
    </row>
    <row r="566" ht="15.75" customHeight="1">
      <c r="J566" s="58"/>
    </row>
    <row r="567" ht="15.75" customHeight="1">
      <c r="J567" s="58"/>
    </row>
    <row r="568" ht="15.75" customHeight="1">
      <c r="J568" s="58"/>
    </row>
    <row r="569" ht="15.75" customHeight="1">
      <c r="J569" s="58"/>
    </row>
    <row r="570" ht="15.75" customHeight="1">
      <c r="J570" s="58"/>
    </row>
    <row r="571" ht="15.75" customHeight="1">
      <c r="J571" s="58"/>
    </row>
    <row r="572" ht="15.75" customHeight="1">
      <c r="J572" s="58"/>
    </row>
    <row r="573" ht="15.75" customHeight="1">
      <c r="J573" s="58"/>
    </row>
    <row r="574" ht="15.75" customHeight="1">
      <c r="J574" s="58"/>
    </row>
    <row r="575" ht="15.75" customHeight="1">
      <c r="J575" s="58"/>
    </row>
    <row r="576" ht="15.75" customHeight="1">
      <c r="J576" s="58"/>
    </row>
    <row r="577" ht="15.75" customHeight="1">
      <c r="J577" s="58"/>
    </row>
    <row r="578" ht="15.75" customHeight="1">
      <c r="J578" s="58"/>
    </row>
    <row r="579" ht="15.75" customHeight="1">
      <c r="J579" s="58"/>
    </row>
    <row r="580" ht="15.75" customHeight="1">
      <c r="J580" s="58"/>
    </row>
    <row r="581" ht="15.75" customHeight="1">
      <c r="J581" s="58"/>
    </row>
    <row r="582" ht="15.75" customHeight="1">
      <c r="J582" s="58"/>
    </row>
    <row r="583" ht="15.75" customHeight="1">
      <c r="J583" s="58"/>
    </row>
    <row r="584" ht="15.75" customHeight="1">
      <c r="J584" s="58"/>
    </row>
    <row r="585" ht="15.75" customHeight="1">
      <c r="J585" s="58"/>
    </row>
    <row r="586" ht="15.75" customHeight="1">
      <c r="J586" s="58"/>
    </row>
    <row r="587" ht="15.75" customHeight="1">
      <c r="J587" s="58"/>
    </row>
    <row r="588" ht="15.75" customHeight="1">
      <c r="J588" s="58"/>
    </row>
    <row r="589" ht="15.75" customHeight="1">
      <c r="J589" s="58"/>
    </row>
    <row r="590" ht="15.75" customHeight="1">
      <c r="J590" s="58"/>
    </row>
    <row r="591" ht="15.75" customHeight="1">
      <c r="J591" s="58"/>
    </row>
    <row r="592" ht="15.75" customHeight="1">
      <c r="J592" s="58"/>
    </row>
    <row r="593" ht="15.75" customHeight="1">
      <c r="J593" s="58"/>
    </row>
    <row r="594" ht="15.75" customHeight="1">
      <c r="J594" s="58"/>
    </row>
    <row r="595" ht="15.75" customHeight="1">
      <c r="J595" s="58"/>
    </row>
    <row r="596" ht="15.75" customHeight="1">
      <c r="J596" s="58"/>
    </row>
    <row r="597" ht="15.75" customHeight="1">
      <c r="J597" s="58"/>
    </row>
    <row r="598" ht="15.75" customHeight="1">
      <c r="J598" s="58"/>
    </row>
    <row r="599" ht="15.75" customHeight="1">
      <c r="J599" s="58"/>
    </row>
    <row r="600" ht="15.75" customHeight="1">
      <c r="J600" s="58"/>
    </row>
    <row r="601" ht="15.75" customHeight="1">
      <c r="J601" s="58"/>
    </row>
    <row r="602" ht="15.75" customHeight="1">
      <c r="J602" s="58"/>
    </row>
    <row r="603" ht="15.75" customHeight="1">
      <c r="J603" s="58"/>
    </row>
    <row r="604" ht="15.75" customHeight="1">
      <c r="J604" s="58"/>
    </row>
    <row r="605" ht="15.75" customHeight="1">
      <c r="J605" s="58"/>
    </row>
    <row r="606" ht="15.75" customHeight="1">
      <c r="J606" s="58"/>
    </row>
    <row r="607" ht="15.75" customHeight="1">
      <c r="J607" s="58"/>
    </row>
    <row r="608" ht="15.75" customHeight="1">
      <c r="J608" s="58"/>
    </row>
    <row r="609" ht="15.75" customHeight="1">
      <c r="J609" s="58"/>
    </row>
    <row r="610" ht="15.75" customHeight="1">
      <c r="J610" s="58"/>
    </row>
    <row r="611" ht="15.75" customHeight="1">
      <c r="J611" s="58"/>
    </row>
    <row r="612" ht="15.75" customHeight="1">
      <c r="J612" s="58"/>
    </row>
    <row r="613" ht="15.75" customHeight="1">
      <c r="J613" s="58"/>
    </row>
    <row r="614" ht="15.75" customHeight="1">
      <c r="J614" s="58"/>
    </row>
    <row r="615" ht="15.75" customHeight="1">
      <c r="J615" s="58"/>
    </row>
    <row r="616" ht="15.75" customHeight="1">
      <c r="J616" s="58"/>
    </row>
    <row r="617" ht="15.75" customHeight="1">
      <c r="J617" s="58"/>
    </row>
    <row r="618" ht="15.75" customHeight="1">
      <c r="J618" s="58"/>
    </row>
    <row r="619" ht="15.75" customHeight="1">
      <c r="J619" s="58"/>
    </row>
    <row r="620" ht="15.75" customHeight="1">
      <c r="J620" s="58"/>
    </row>
    <row r="621" ht="15.75" customHeight="1">
      <c r="J621" s="58"/>
    </row>
    <row r="622" ht="15.75" customHeight="1">
      <c r="J622" s="58"/>
    </row>
    <row r="623" ht="15.75" customHeight="1">
      <c r="J623" s="58"/>
    </row>
    <row r="624" ht="15.75" customHeight="1">
      <c r="J624" s="58"/>
    </row>
    <row r="625" ht="15.75" customHeight="1">
      <c r="J625" s="58"/>
    </row>
    <row r="626" ht="15.75" customHeight="1">
      <c r="J626" s="58"/>
    </row>
    <row r="627" ht="15.75" customHeight="1">
      <c r="J627" s="58"/>
    </row>
    <row r="628" ht="15.75" customHeight="1">
      <c r="J628" s="58"/>
    </row>
    <row r="629" ht="15.75" customHeight="1">
      <c r="J629" s="58"/>
    </row>
    <row r="630" ht="15.75" customHeight="1">
      <c r="J630" s="58"/>
    </row>
    <row r="631" ht="15.75" customHeight="1">
      <c r="J631" s="58"/>
    </row>
    <row r="632" ht="15.75" customHeight="1">
      <c r="J632" s="58"/>
    </row>
    <row r="633" ht="15.75" customHeight="1">
      <c r="J633" s="58"/>
    </row>
    <row r="634" ht="15.75" customHeight="1">
      <c r="J634" s="58"/>
    </row>
    <row r="635" ht="15.75" customHeight="1">
      <c r="J635" s="58"/>
    </row>
    <row r="636" ht="15.75" customHeight="1">
      <c r="J636" s="58"/>
    </row>
    <row r="637" ht="15.75" customHeight="1">
      <c r="J637" s="58"/>
    </row>
    <row r="638" ht="15.75" customHeight="1">
      <c r="J638" s="58"/>
    </row>
    <row r="639" ht="15.75" customHeight="1">
      <c r="J639" s="58"/>
    </row>
    <row r="640" ht="15.75" customHeight="1">
      <c r="J640" s="58"/>
    </row>
    <row r="641" ht="15.75" customHeight="1">
      <c r="J641" s="58"/>
    </row>
    <row r="642" ht="15.75" customHeight="1">
      <c r="J642" s="58"/>
    </row>
    <row r="643" ht="15.75" customHeight="1">
      <c r="J643" s="58"/>
    </row>
    <row r="644" ht="15.75" customHeight="1">
      <c r="J644" s="58"/>
    </row>
    <row r="645" ht="15.75" customHeight="1">
      <c r="J645" s="58"/>
    </row>
    <row r="646" ht="15.75" customHeight="1">
      <c r="J646" s="58"/>
    </row>
    <row r="647" ht="15.75" customHeight="1">
      <c r="J647" s="58"/>
    </row>
    <row r="648" ht="15.75" customHeight="1">
      <c r="J648" s="58"/>
    </row>
    <row r="649" ht="15.75" customHeight="1">
      <c r="J649" s="58"/>
    </row>
    <row r="650" ht="15.75" customHeight="1">
      <c r="J650" s="58"/>
    </row>
    <row r="651" ht="15.75" customHeight="1">
      <c r="J651" s="58"/>
    </row>
    <row r="652" ht="15.75" customHeight="1">
      <c r="J652" s="58"/>
    </row>
    <row r="653" ht="15.75" customHeight="1">
      <c r="J653" s="58"/>
    </row>
    <row r="654" ht="15.75" customHeight="1">
      <c r="J654" s="58"/>
    </row>
    <row r="655" ht="15.75" customHeight="1">
      <c r="J655" s="58"/>
    </row>
    <row r="656" ht="15.75" customHeight="1">
      <c r="J656" s="58"/>
    </row>
    <row r="657" ht="15.75" customHeight="1">
      <c r="J657" s="58"/>
    </row>
    <row r="658" ht="15.75" customHeight="1">
      <c r="J658" s="58"/>
    </row>
    <row r="659" ht="15.75" customHeight="1">
      <c r="J659" s="58"/>
    </row>
    <row r="660" ht="15.75" customHeight="1">
      <c r="J660" s="58"/>
    </row>
    <row r="661" ht="15.75" customHeight="1">
      <c r="J661" s="58"/>
    </row>
    <row r="662" ht="15.75" customHeight="1">
      <c r="J662" s="58"/>
    </row>
    <row r="663" ht="15.75" customHeight="1">
      <c r="J663" s="58"/>
    </row>
    <row r="664" ht="15.75" customHeight="1">
      <c r="J664" s="58"/>
    </row>
    <row r="665" ht="15.75" customHeight="1">
      <c r="J665" s="58"/>
    </row>
    <row r="666" ht="15.75" customHeight="1">
      <c r="J666" s="58"/>
    </row>
    <row r="667" ht="15.75" customHeight="1">
      <c r="J667" s="58"/>
    </row>
    <row r="668" ht="15.75" customHeight="1">
      <c r="J668" s="58"/>
    </row>
    <row r="669" ht="15.75" customHeight="1">
      <c r="J669" s="58"/>
    </row>
    <row r="670" ht="15.75" customHeight="1">
      <c r="J670" s="58"/>
    </row>
    <row r="671" ht="15.75" customHeight="1">
      <c r="J671" s="58"/>
    </row>
    <row r="672" ht="15.75" customHeight="1">
      <c r="J672" s="58"/>
    </row>
    <row r="673" ht="15.75" customHeight="1">
      <c r="J673" s="58"/>
    </row>
    <row r="674" ht="15.75" customHeight="1">
      <c r="J674" s="58"/>
    </row>
    <row r="675" ht="15.75" customHeight="1">
      <c r="J675" s="58"/>
    </row>
    <row r="676" ht="15.75" customHeight="1">
      <c r="J676" s="58"/>
    </row>
    <row r="677" ht="15.75" customHeight="1">
      <c r="J677" s="58"/>
    </row>
    <row r="678" ht="15.75" customHeight="1">
      <c r="J678" s="58"/>
    </row>
    <row r="679" ht="15.75" customHeight="1">
      <c r="J679" s="58"/>
    </row>
    <row r="680" ht="15.75" customHeight="1">
      <c r="J680" s="58"/>
    </row>
    <row r="681" ht="15.75" customHeight="1">
      <c r="J681" s="58"/>
    </row>
    <row r="682" ht="15.75" customHeight="1">
      <c r="J682" s="58"/>
    </row>
    <row r="683" ht="15.75" customHeight="1">
      <c r="J683" s="58"/>
    </row>
    <row r="684" ht="15.75" customHeight="1">
      <c r="J684" s="58"/>
    </row>
    <row r="685" ht="15.75" customHeight="1">
      <c r="J685" s="58"/>
    </row>
    <row r="686" ht="15.75" customHeight="1">
      <c r="J686" s="58"/>
    </row>
    <row r="687" ht="15.75" customHeight="1">
      <c r="J687" s="58"/>
    </row>
    <row r="688" ht="15.75" customHeight="1">
      <c r="J688" s="58"/>
    </row>
    <row r="689" ht="15.75" customHeight="1">
      <c r="J689" s="58"/>
    </row>
    <row r="690" ht="15.75" customHeight="1">
      <c r="J690" s="58"/>
    </row>
    <row r="691" ht="15.75" customHeight="1">
      <c r="J691" s="58"/>
    </row>
    <row r="692" ht="15.75" customHeight="1">
      <c r="J692" s="58"/>
    </row>
    <row r="693" ht="15.75" customHeight="1">
      <c r="J693" s="58"/>
    </row>
    <row r="694" ht="15.75" customHeight="1">
      <c r="J694" s="58"/>
    </row>
    <row r="695" ht="15.75" customHeight="1">
      <c r="J695" s="58"/>
    </row>
    <row r="696" ht="15.75" customHeight="1">
      <c r="J696" s="58"/>
    </row>
    <row r="697" ht="15.75" customHeight="1">
      <c r="J697" s="58"/>
    </row>
    <row r="698" ht="15.75" customHeight="1">
      <c r="J698" s="58"/>
    </row>
    <row r="699" ht="15.75" customHeight="1">
      <c r="J699" s="58"/>
    </row>
    <row r="700" ht="15.75" customHeight="1">
      <c r="J700" s="58"/>
    </row>
    <row r="701" ht="15.75" customHeight="1">
      <c r="J701" s="58"/>
    </row>
    <row r="702" ht="15.75" customHeight="1">
      <c r="J702" s="58"/>
    </row>
    <row r="703" ht="15.75" customHeight="1">
      <c r="J703" s="58"/>
    </row>
    <row r="704" ht="15.75" customHeight="1">
      <c r="J704" s="58"/>
    </row>
    <row r="705" ht="15.75" customHeight="1">
      <c r="J705" s="58"/>
    </row>
    <row r="706" ht="15.75" customHeight="1">
      <c r="J706" s="58"/>
    </row>
    <row r="707" ht="15.75" customHeight="1">
      <c r="J707" s="58"/>
    </row>
    <row r="708" ht="15.75" customHeight="1">
      <c r="J708" s="58"/>
    </row>
    <row r="709" ht="15.75" customHeight="1">
      <c r="J709" s="58"/>
    </row>
    <row r="710" ht="15.75" customHeight="1">
      <c r="J710" s="58"/>
    </row>
    <row r="711" ht="15.75" customHeight="1">
      <c r="J711" s="58"/>
    </row>
    <row r="712" ht="15.75" customHeight="1">
      <c r="J712" s="58"/>
    </row>
    <row r="713" ht="15.75" customHeight="1">
      <c r="J713" s="58"/>
    </row>
    <row r="714" ht="15.75" customHeight="1">
      <c r="J714" s="58"/>
    </row>
    <row r="715" ht="15.75" customHeight="1">
      <c r="J715" s="58"/>
    </row>
    <row r="716" ht="15.75" customHeight="1">
      <c r="J716" s="58"/>
    </row>
    <row r="717" ht="15.75" customHeight="1">
      <c r="J717" s="58"/>
    </row>
    <row r="718" ht="15.75" customHeight="1">
      <c r="J718" s="58"/>
    </row>
    <row r="719" ht="15.75" customHeight="1">
      <c r="J719" s="58"/>
    </row>
    <row r="720" ht="15.75" customHeight="1">
      <c r="J720" s="58"/>
    </row>
    <row r="721" ht="15.75" customHeight="1">
      <c r="J721" s="58"/>
    </row>
    <row r="722" ht="15.75" customHeight="1">
      <c r="J722" s="58"/>
    </row>
    <row r="723" ht="15.75" customHeight="1">
      <c r="J723" s="58"/>
    </row>
    <row r="724" ht="15.75" customHeight="1">
      <c r="J724" s="58"/>
    </row>
    <row r="725" ht="15.75" customHeight="1">
      <c r="J725" s="58"/>
    </row>
    <row r="726" ht="15.75" customHeight="1">
      <c r="J726" s="58"/>
    </row>
    <row r="727" ht="15.75" customHeight="1">
      <c r="J727" s="58"/>
    </row>
    <row r="728" ht="15.75" customHeight="1">
      <c r="J728" s="58"/>
    </row>
    <row r="729" ht="15.75" customHeight="1">
      <c r="J729" s="58"/>
    </row>
    <row r="730" ht="15.75" customHeight="1">
      <c r="J730" s="58"/>
    </row>
    <row r="731" ht="15.75" customHeight="1">
      <c r="J731" s="58"/>
    </row>
    <row r="732" ht="15.75" customHeight="1">
      <c r="J732" s="58"/>
    </row>
    <row r="733" ht="15.75" customHeight="1">
      <c r="J733" s="58"/>
    </row>
    <row r="734" ht="15.75" customHeight="1">
      <c r="J734" s="58"/>
    </row>
    <row r="735" ht="15.75" customHeight="1">
      <c r="J735" s="58"/>
    </row>
    <row r="736" ht="15.75" customHeight="1">
      <c r="J736" s="58"/>
    </row>
    <row r="737" ht="15.75" customHeight="1">
      <c r="J737" s="58"/>
    </row>
    <row r="738" ht="15.75" customHeight="1">
      <c r="J738" s="58"/>
    </row>
    <row r="739" ht="15.75" customHeight="1">
      <c r="J739" s="58"/>
    </row>
    <row r="740" ht="15.75" customHeight="1">
      <c r="J740" s="58"/>
    </row>
    <row r="741" ht="15.75" customHeight="1">
      <c r="J741" s="58"/>
    </row>
    <row r="742" ht="15.75" customHeight="1">
      <c r="J742" s="58"/>
    </row>
    <row r="743" ht="15.75" customHeight="1">
      <c r="J743" s="58"/>
    </row>
    <row r="744" ht="15.75" customHeight="1">
      <c r="J744" s="58"/>
    </row>
    <row r="745" ht="15.75" customHeight="1">
      <c r="J745" s="58"/>
    </row>
    <row r="746" ht="15.75" customHeight="1">
      <c r="J746" s="58"/>
    </row>
    <row r="747" ht="15.75" customHeight="1">
      <c r="J747" s="58"/>
    </row>
    <row r="748" ht="15.75" customHeight="1">
      <c r="J748" s="58"/>
    </row>
    <row r="749" ht="15.75" customHeight="1">
      <c r="J749" s="58"/>
    </row>
    <row r="750" ht="15.75" customHeight="1">
      <c r="J750" s="58"/>
    </row>
    <row r="751" ht="15.75" customHeight="1">
      <c r="J751" s="58"/>
    </row>
    <row r="752" ht="15.75" customHeight="1">
      <c r="J752" s="58"/>
    </row>
    <row r="753" ht="15.75" customHeight="1">
      <c r="J753" s="58"/>
    </row>
    <row r="754" ht="15.75" customHeight="1">
      <c r="J754" s="58"/>
    </row>
    <row r="755" ht="15.75" customHeight="1">
      <c r="J755" s="58"/>
    </row>
    <row r="756" ht="15.75" customHeight="1">
      <c r="J756" s="58"/>
    </row>
    <row r="757" ht="15.75" customHeight="1">
      <c r="J757" s="58"/>
    </row>
    <row r="758" ht="15.75" customHeight="1">
      <c r="J758" s="58"/>
    </row>
    <row r="759" ht="15.75" customHeight="1">
      <c r="J759" s="58"/>
    </row>
    <row r="760" ht="15.75" customHeight="1">
      <c r="J760" s="58"/>
    </row>
    <row r="761" ht="15.75" customHeight="1">
      <c r="J761" s="58"/>
    </row>
    <row r="762" ht="15.75" customHeight="1">
      <c r="J762" s="58"/>
    </row>
    <row r="763" ht="15.75" customHeight="1">
      <c r="J763" s="58"/>
    </row>
    <row r="764" ht="15.75" customHeight="1">
      <c r="J764" s="58"/>
    </row>
    <row r="765" ht="15.75" customHeight="1">
      <c r="J765" s="58"/>
    </row>
    <row r="766" ht="15.75" customHeight="1">
      <c r="J766" s="58"/>
    </row>
    <row r="767" ht="15.75" customHeight="1">
      <c r="J767" s="58"/>
    </row>
    <row r="768" ht="15.75" customHeight="1">
      <c r="J768" s="58"/>
    </row>
    <row r="769" ht="15.75" customHeight="1">
      <c r="J769" s="58"/>
    </row>
    <row r="770" ht="15.75" customHeight="1">
      <c r="J770" s="58"/>
    </row>
    <row r="771" ht="15.75" customHeight="1">
      <c r="J771" s="58"/>
    </row>
    <row r="772" ht="15.75" customHeight="1">
      <c r="J772" s="58"/>
    </row>
    <row r="773" ht="15.75" customHeight="1">
      <c r="J773" s="58"/>
    </row>
    <row r="774" ht="15.75" customHeight="1">
      <c r="J774" s="58"/>
    </row>
    <row r="775" ht="15.75" customHeight="1">
      <c r="J775" s="58"/>
    </row>
    <row r="776" ht="15.75" customHeight="1">
      <c r="J776" s="58"/>
    </row>
    <row r="777" ht="15.75" customHeight="1">
      <c r="J777" s="58"/>
    </row>
    <row r="778" ht="15.75" customHeight="1">
      <c r="J778" s="58"/>
    </row>
    <row r="779" ht="15.75" customHeight="1">
      <c r="J779" s="58"/>
    </row>
    <row r="780" ht="15.75" customHeight="1">
      <c r="J780" s="58"/>
    </row>
    <row r="781" ht="15.75" customHeight="1">
      <c r="J781" s="58"/>
    </row>
    <row r="782" ht="15.75" customHeight="1">
      <c r="J782" s="58"/>
    </row>
    <row r="783" ht="15.75" customHeight="1">
      <c r="J783" s="58"/>
    </row>
    <row r="784" ht="15.75" customHeight="1">
      <c r="J784" s="58"/>
    </row>
    <row r="785" ht="15.75" customHeight="1">
      <c r="J785" s="58"/>
    </row>
    <row r="786" ht="15.75" customHeight="1">
      <c r="J786" s="58"/>
    </row>
    <row r="787" ht="15.75" customHeight="1">
      <c r="J787" s="58"/>
    </row>
    <row r="788" ht="15.75" customHeight="1">
      <c r="J788" s="58"/>
    </row>
    <row r="789" ht="15.75" customHeight="1">
      <c r="J789" s="58"/>
    </row>
    <row r="790" ht="15.75" customHeight="1">
      <c r="J790" s="58"/>
    </row>
    <row r="791" ht="15.75" customHeight="1">
      <c r="J791" s="58"/>
    </row>
    <row r="792" ht="15.75" customHeight="1">
      <c r="J792" s="58"/>
    </row>
    <row r="793" ht="15.75" customHeight="1">
      <c r="J793" s="58"/>
    </row>
    <row r="794" ht="15.75" customHeight="1">
      <c r="J794" s="58"/>
    </row>
    <row r="795" ht="15.75" customHeight="1">
      <c r="J795" s="58"/>
    </row>
    <row r="796" ht="15.75" customHeight="1">
      <c r="J796" s="58"/>
    </row>
    <row r="797" ht="15.75" customHeight="1">
      <c r="J797" s="58"/>
    </row>
    <row r="798" ht="15.75" customHeight="1">
      <c r="J798" s="58"/>
    </row>
    <row r="799" ht="15.75" customHeight="1">
      <c r="J799" s="58"/>
    </row>
    <row r="800" ht="15.75" customHeight="1">
      <c r="J800" s="58"/>
    </row>
    <row r="801" ht="15.75" customHeight="1">
      <c r="J801" s="58"/>
    </row>
    <row r="802" ht="15.75" customHeight="1">
      <c r="J802" s="58"/>
    </row>
    <row r="803" ht="15.75" customHeight="1">
      <c r="J803" s="58"/>
    </row>
    <row r="804" ht="15.75" customHeight="1">
      <c r="J804" s="58"/>
    </row>
    <row r="805" ht="15.75" customHeight="1">
      <c r="J805" s="58"/>
    </row>
    <row r="806" ht="15.75" customHeight="1">
      <c r="J806" s="58"/>
    </row>
    <row r="807" ht="15.75" customHeight="1">
      <c r="J807" s="58"/>
    </row>
    <row r="808" ht="15.75" customHeight="1">
      <c r="J808" s="58"/>
    </row>
    <row r="809" ht="15.75" customHeight="1">
      <c r="J809" s="58"/>
    </row>
    <row r="810" ht="15.75" customHeight="1">
      <c r="J810" s="58"/>
    </row>
    <row r="811" ht="15.75" customHeight="1">
      <c r="J811" s="58"/>
    </row>
    <row r="812" ht="15.75" customHeight="1">
      <c r="J812" s="58"/>
    </row>
    <row r="813" ht="15.75" customHeight="1">
      <c r="J813" s="58"/>
    </row>
    <row r="814" ht="15.75" customHeight="1">
      <c r="J814" s="58"/>
    </row>
    <row r="815" ht="15.75" customHeight="1">
      <c r="J815" s="58"/>
    </row>
    <row r="816" ht="15.75" customHeight="1">
      <c r="J816" s="58"/>
    </row>
    <row r="817" ht="15.75" customHeight="1">
      <c r="J817" s="58"/>
    </row>
    <row r="818" ht="15.75" customHeight="1">
      <c r="J818" s="58"/>
    </row>
    <row r="819" ht="15.75" customHeight="1">
      <c r="J819" s="58"/>
    </row>
    <row r="820" ht="15.75" customHeight="1">
      <c r="J820" s="58"/>
    </row>
    <row r="821" ht="15.75" customHeight="1">
      <c r="J821" s="58"/>
    </row>
    <row r="822" ht="15.75" customHeight="1">
      <c r="J822" s="58"/>
    </row>
    <row r="823" ht="15.75" customHeight="1">
      <c r="J823" s="58"/>
    </row>
    <row r="824" ht="15.75" customHeight="1">
      <c r="J824" s="58"/>
    </row>
    <row r="825" ht="15.75" customHeight="1">
      <c r="J825" s="58"/>
    </row>
    <row r="826" ht="15.75" customHeight="1">
      <c r="J826" s="58"/>
    </row>
    <row r="827" ht="15.75" customHeight="1">
      <c r="J827" s="58"/>
    </row>
    <row r="828" ht="15.75" customHeight="1">
      <c r="J828" s="58"/>
    </row>
    <row r="829" ht="15.75" customHeight="1">
      <c r="J829" s="58"/>
    </row>
    <row r="830" ht="15.75" customHeight="1">
      <c r="J830" s="58"/>
    </row>
    <row r="831" ht="15.75" customHeight="1">
      <c r="J831" s="58"/>
    </row>
    <row r="832" ht="15.75" customHeight="1">
      <c r="J832" s="58"/>
    </row>
    <row r="833" ht="15.75" customHeight="1">
      <c r="J833" s="58"/>
    </row>
    <row r="834" ht="15.75" customHeight="1">
      <c r="J834" s="58"/>
    </row>
    <row r="835" ht="15.75" customHeight="1">
      <c r="J835" s="58"/>
    </row>
    <row r="836" ht="15.75" customHeight="1">
      <c r="J836" s="58"/>
    </row>
    <row r="837" ht="15.75" customHeight="1">
      <c r="J837" s="58"/>
    </row>
    <row r="838" ht="15.75" customHeight="1">
      <c r="J838" s="58"/>
    </row>
    <row r="839" ht="15.75" customHeight="1">
      <c r="J839" s="58"/>
    </row>
    <row r="840" ht="15.75" customHeight="1">
      <c r="J840" s="58"/>
    </row>
    <row r="841" ht="15.75" customHeight="1">
      <c r="J841" s="58"/>
    </row>
    <row r="842" ht="15.75" customHeight="1">
      <c r="J842" s="58"/>
    </row>
    <row r="843" ht="15.75" customHeight="1">
      <c r="J843" s="58"/>
    </row>
    <row r="844" ht="15.75" customHeight="1">
      <c r="J844" s="58"/>
    </row>
    <row r="845" ht="15.75" customHeight="1">
      <c r="J845" s="58"/>
    </row>
    <row r="846" ht="15.75" customHeight="1">
      <c r="J846" s="58"/>
    </row>
    <row r="847" ht="15.75" customHeight="1">
      <c r="J847" s="58"/>
    </row>
    <row r="848" ht="15.75" customHeight="1">
      <c r="J848" s="58"/>
    </row>
    <row r="849" ht="15.75" customHeight="1">
      <c r="J849" s="58"/>
    </row>
    <row r="850" ht="15.75" customHeight="1">
      <c r="J850" s="58"/>
    </row>
    <row r="851" ht="15.75" customHeight="1">
      <c r="J851" s="58"/>
    </row>
    <row r="852" ht="15.75" customHeight="1">
      <c r="J852" s="58"/>
    </row>
    <row r="853" ht="15.75" customHeight="1">
      <c r="J853" s="58"/>
    </row>
    <row r="854" ht="15.75" customHeight="1">
      <c r="J854" s="58"/>
    </row>
    <row r="855" ht="15.75" customHeight="1">
      <c r="J855" s="58"/>
    </row>
    <row r="856" ht="15.75" customHeight="1">
      <c r="J856" s="58"/>
    </row>
    <row r="857" ht="15.75" customHeight="1">
      <c r="J857" s="58"/>
    </row>
    <row r="858" ht="15.75" customHeight="1">
      <c r="J858" s="58"/>
    </row>
    <row r="859" ht="15.75" customHeight="1">
      <c r="J859" s="58"/>
    </row>
    <row r="860" ht="15.75" customHeight="1">
      <c r="J860" s="58"/>
    </row>
    <row r="861" ht="15.75" customHeight="1">
      <c r="J861" s="58"/>
    </row>
    <row r="862" ht="15.75" customHeight="1">
      <c r="J862" s="58"/>
    </row>
    <row r="863" ht="15.75" customHeight="1">
      <c r="J863" s="58"/>
    </row>
    <row r="864" ht="15.75" customHeight="1">
      <c r="J864" s="58"/>
    </row>
    <row r="865" ht="15.75" customHeight="1">
      <c r="J865" s="58"/>
    </row>
    <row r="866" ht="15.75" customHeight="1">
      <c r="J866" s="58"/>
    </row>
    <row r="867" ht="15.75" customHeight="1">
      <c r="J867" s="58"/>
    </row>
    <row r="868" ht="15.75" customHeight="1">
      <c r="J868" s="58"/>
    </row>
    <row r="869" ht="15.75" customHeight="1">
      <c r="J869" s="58"/>
    </row>
    <row r="870" ht="15.75" customHeight="1">
      <c r="J870" s="58"/>
    </row>
    <row r="871" ht="15.75" customHeight="1">
      <c r="J871" s="58"/>
    </row>
    <row r="872" ht="15.75" customHeight="1">
      <c r="J872" s="58"/>
    </row>
    <row r="873" ht="15.75" customHeight="1">
      <c r="J873" s="58"/>
    </row>
    <row r="874" ht="15.75" customHeight="1">
      <c r="J874" s="58"/>
    </row>
    <row r="875" ht="15.75" customHeight="1">
      <c r="J875" s="58"/>
    </row>
    <row r="876" ht="15.75" customHeight="1">
      <c r="J876" s="58"/>
    </row>
    <row r="877" ht="15.75" customHeight="1">
      <c r="J877" s="58"/>
    </row>
    <row r="878" ht="15.75" customHeight="1">
      <c r="J878" s="58"/>
    </row>
    <row r="879" ht="15.75" customHeight="1">
      <c r="J879" s="58"/>
    </row>
    <row r="880" ht="15.75" customHeight="1">
      <c r="J880" s="58"/>
    </row>
    <row r="881" ht="15.75" customHeight="1">
      <c r="J881" s="58"/>
    </row>
    <row r="882" ht="15.75" customHeight="1">
      <c r="J882" s="58"/>
    </row>
    <row r="883" ht="15.75" customHeight="1">
      <c r="J883" s="58"/>
    </row>
    <row r="884" ht="15.75" customHeight="1">
      <c r="J884" s="58"/>
    </row>
    <row r="885" ht="15.75" customHeight="1">
      <c r="J885" s="58"/>
    </row>
    <row r="886" ht="15.75" customHeight="1">
      <c r="J886" s="58"/>
    </row>
    <row r="887" ht="15.75" customHeight="1">
      <c r="J887" s="58"/>
    </row>
    <row r="888" ht="15.75" customHeight="1">
      <c r="J888" s="58"/>
    </row>
    <row r="889" ht="15.75" customHeight="1">
      <c r="J889" s="58"/>
    </row>
    <row r="890" ht="15.75" customHeight="1">
      <c r="J890" s="58"/>
    </row>
    <row r="891" ht="15.75" customHeight="1">
      <c r="J891" s="58"/>
    </row>
    <row r="892" ht="15.75" customHeight="1">
      <c r="J892" s="58"/>
    </row>
    <row r="893" ht="15.75" customHeight="1">
      <c r="J893" s="58"/>
    </row>
    <row r="894" ht="15.75" customHeight="1">
      <c r="J894" s="58"/>
    </row>
    <row r="895" ht="15.75" customHeight="1">
      <c r="J895" s="58"/>
    </row>
    <row r="896" ht="15.75" customHeight="1">
      <c r="J896" s="58"/>
    </row>
    <row r="897" ht="15.75" customHeight="1">
      <c r="J897" s="58"/>
    </row>
    <row r="898" ht="15.75" customHeight="1">
      <c r="J898" s="58"/>
    </row>
    <row r="899" ht="15.75" customHeight="1">
      <c r="J899" s="58"/>
    </row>
    <row r="900" ht="15.75" customHeight="1">
      <c r="J900" s="58"/>
    </row>
    <row r="901" ht="15.75" customHeight="1">
      <c r="J901" s="58"/>
    </row>
    <row r="902" ht="15.75" customHeight="1">
      <c r="J902" s="58"/>
    </row>
    <row r="903" ht="15.75" customHeight="1">
      <c r="J903" s="58"/>
    </row>
    <row r="904" ht="15.75" customHeight="1">
      <c r="J904" s="58"/>
    </row>
    <row r="905" ht="15.75" customHeight="1">
      <c r="J905" s="58"/>
    </row>
    <row r="906" ht="15.75" customHeight="1">
      <c r="J906" s="58"/>
    </row>
    <row r="907" ht="15.75" customHeight="1">
      <c r="J907" s="58"/>
    </row>
    <row r="908" ht="15.75" customHeight="1">
      <c r="J908" s="58"/>
    </row>
    <row r="909" ht="15.75" customHeight="1">
      <c r="J909" s="58"/>
    </row>
    <row r="910" ht="15.75" customHeight="1">
      <c r="J910" s="58"/>
    </row>
    <row r="911" ht="15.75" customHeight="1">
      <c r="J911" s="58"/>
    </row>
    <row r="912" ht="15.75" customHeight="1">
      <c r="J912" s="58"/>
    </row>
    <row r="913" ht="15.75" customHeight="1">
      <c r="J913" s="58"/>
    </row>
    <row r="914" ht="15.75" customHeight="1">
      <c r="J914" s="58"/>
    </row>
    <row r="915" ht="15.75" customHeight="1">
      <c r="J915" s="58"/>
    </row>
    <row r="916" ht="15.75" customHeight="1">
      <c r="J916" s="58"/>
    </row>
    <row r="917" ht="15.75" customHeight="1">
      <c r="J917" s="58"/>
    </row>
    <row r="918" ht="15.75" customHeight="1">
      <c r="J918" s="58"/>
    </row>
    <row r="919" ht="15.75" customHeight="1">
      <c r="J919" s="58"/>
    </row>
    <row r="920" ht="15.75" customHeight="1">
      <c r="J920" s="58"/>
    </row>
    <row r="921" ht="15.75" customHeight="1">
      <c r="J921" s="58"/>
    </row>
    <row r="922" ht="15.75" customHeight="1">
      <c r="J922" s="58"/>
    </row>
    <row r="923" ht="15.75" customHeight="1">
      <c r="J923" s="58"/>
    </row>
    <row r="924" ht="15.75" customHeight="1">
      <c r="J924" s="58"/>
    </row>
    <row r="925" ht="15.75" customHeight="1">
      <c r="J925" s="58"/>
    </row>
    <row r="926" ht="15.75" customHeight="1">
      <c r="J926" s="58"/>
    </row>
    <row r="927" ht="15.75" customHeight="1">
      <c r="J927" s="58"/>
    </row>
    <row r="928" ht="15.75" customHeight="1">
      <c r="J928" s="58"/>
    </row>
    <row r="929" ht="15.75" customHeight="1">
      <c r="J929" s="58"/>
    </row>
    <row r="930" ht="15.75" customHeight="1">
      <c r="J930" s="58"/>
    </row>
    <row r="931" ht="15.75" customHeight="1">
      <c r="J931" s="58"/>
    </row>
    <row r="932" ht="15.75" customHeight="1">
      <c r="J932" s="58"/>
    </row>
    <row r="933" ht="15.75" customHeight="1">
      <c r="J933" s="58"/>
    </row>
    <row r="934" ht="15.75" customHeight="1">
      <c r="J934" s="58"/>
    </row>
    <row r="935" ht="15.75" customHeight="1">
      <c r="J935" s="58"/>
    </row>
    <row r="936" ht="15.75" customHeight="1">
      <c r="J936" s="58"/>
    </row>
    <row r="937" ht="15.75" customHeight="1">
      <c r="J937" s="58"/>
    </row>
    <row r="938" ht="15.75" customHeight="1">
      <c r="J938" s="58"/>
    </row>
    <row r="939" ht="15.75" customHeight="1">
      <c r="J939" s="58"/>
    </row>
    <row r="940" ht="15.75" customHeight="1">
      <c r="J940" s="58"/>
    </row>
    <row r="941" ht="15.75" customHeight="1">
      <c r="J941" s="58"/>
    </row>
    <row r="942" ht="15.75" customHeight="1">
      <c r="J942" s="58"/>
    </row>
    <row r="943" ht="15.75" customHeight="1">
      <c r="J943" s="58"/>
    </row>
    <row r="944" ht="15.75" customHeight="1">
      <c r="J944" s="58"/>
    </row>
    <row r="945" ht="15.75" customHeight="1">
      <c r="J945" s="58"/>
    </row>
    <row r="946" ht="15.75" customHeight="1">
      <c r="J946" s="58"/>
    </row>
    <row r="947" ht="15.75" customHeight="1">
      <c r="J947" s="58"/>
    </row>
    <row r="948" ht="15.75" customHeight="1">
      <c r="J948" s="58"/>
    </row>
    <row r="949" ht="15.75" customHeight="1">
      <c r="J949" s="58"/>
    </row>
    <row r="950" ht="15.75" customHeight="1">
      <c r="J950" s="58"/>
    </row>
    <row r="951" ht="15.75" customHeight="1">
      <c r="J951" s="58"/>
    </row>
    <row r="952" ht="15.75" customHeight="1">
      <c r="J952" s="58"/>
    </row>
    <row r="953" ht="15.75" customHeight="1">
      <c r="J953" s="58"/>
    </row>
    <row r="954" ht="15.75" customHeight="1">
      <c r="J954" s="58"/>
    </row>
    <row r="955" ht="15.75" customHeight="1">
      <c r="J955" s="58"/>
    </row>
    <row r="956" ht="15.75" customHeight="1">
      <c r="J956" s="58"/>
    </row>
    <row r="957" ht="15.75" customHeight="1">
      <c r="J957" s="58"/>
    </row>
    <row r="958" ht="15.75" customHeight="1">
      <c r="J958" s="58"/>
    </row>
    <row r="959" ht="15.75" customHeight="1">
      <c r="J959" s="58"/>
    </row>
    <row r="960" ht="15.75" customHeight="1">
      <c r="J960" s="58"/>
    </row>
    <row r="961" ht="15.75" customHeight="1">
      <c r="J961" s="58"/>
    </row>
    <row r="962" ht="15.75" customHeight="1">
      <c r="J962" s="58"/>
    </row>
    <row r="963" ht="15.75" customHeight="1">
      <c r="J963" s="58"/>
    </row>
    <row r="964" ht="15.75" customHeight="1">
      <c r="J964" s="58"/>
    </row>
    <row r="965" ht="15.75" customHeight="1">
      <c r="J965" s="58"/>
    </row>
    <row r="966" ht="15.75" customHeight="1">
      <c r="J966" s="58"/>
    </row>
    <row r="967" ht="15.75" customHeight="1">
      <c r="J967" s="58"/>
    </row>
    <row r="968" ht="15.75" customHeight="1">
      <c r="J968" s="58"/>
    </row>
    <row r="969" ht="15.75" customHeight="1">
      <c r="J969" s="58"/>
    </row>
    <row r="970" ht="15.75" customHeight="1">
      <c r="J970" s="58"/>
    </row>
    <row r="971" ht="15.75" customHeight="1">
      <c r="J971" s="58"/>
    </row>
    <row r="972" ht="15.75" customHeight="1">
      <c r="J972" s="58"/>
    </row>
    <row r="973" ht="15.75" customHeight="1">
      <c r="J973" s="58"/>
    </row>
    <row r="974" ht="15.75" customHeight="1">
      <c r="J974" s="58"/>
    </row>
    <row r="975" ht="15.75" customHeight="1">
      <c r="J975" s="58"/>
    </row>
    <row r="976" ht="15.75" customHeight="1">
      <c r="J976" s="58"/>
    </row>
    <row r="977" ht="15.75" customHeight="1">
      <c r="J977" s="58"/>
    </row>
    <row r="978" ht="15.75" customHeight="1">
      <c r="J978" s="58"/>
    </row>
    <row r="979" ht="15.75" customHeight="1">
      <c r="J979" s="58"/>
    </row>
    <row r="980" ht="15.75" customHeight="1">
      <c r="J980" s="58"/>
    </row>
    <row r="981" ht="15.75" customHeight="1">
      <c r="J981" s="58"/>
    </row>
    <row r="982" ht="15.75" customHeight="1">
      <c r="J982" s="58"/>
    </row>
    <row r="983" ht="15.75" customHeight="1">
      <c r="J983" s="58"/>
    </row>
    <row r="984" ht="15.75" customHeight="1">
      <c r="J984" s="58"/>
    </row>
    <row r="985" ht="15.75" customHeight="1">
      <c r="J985" s="58"/>
    </row>
    <row r="986" ht="15.75" customHeight="1">
      <c r="J986" s="58"/>
    </row>
    <row r="987" ht="15.75" customHeight="1">
      <c r="J987" s="58"/>
    </row>
    <row r="988" ht="15.75" customHeight="1">
      <c r="J988" s="58"/>
    </row>
    <row r="989" ht="15.75" customHeight="1">
      <c r="J989" s="58"/>
    </row>
    <row r="990" ht="15.75" customHeight="1">
      <c r="J990" s="58"/>
    </row>
    <row r="991" ht="15.75" customHeight="1">
      <c r="J991" s="58"/>
    </row>
    <row r="992" ht="15.75" customHeight="1">
      <c r="J992" s="58"/>
    </row>
    <row r="993" ht="15.75" customHeight="1">
      <c r="J993" s="58"/>
    </row>
    <row r="994" ht="15.75" customHeight="1">
      <c r="J994" s="58"/>
    </row>
    <row r="995" ht="15.75" customHeight="1">
      <c r="J995" s="58"/>
    </row>
    <row r="996" ht="15.75" customHeight="1">
      <c r="J996" s="58"/>
    </row>
    <row r="997" ht="15.75" customHeight="1">
      <c r="J997" s="58"/>
    </row>
    <row r="998" ht="15.75" customHeight="1">
      <c r="J998" s="58"/>
    </row>
  </sheetData>
  <autoFilter ref="$S$47"/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0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9" t="s">
        <v>131</v>
      </c>
      <c r="B1" s="59" t="s">
        <v>28</v>
      </c>
      <c r="D1" s="59" t="s">
        <v>132</v>
      </c>
      <c r="E1" s="59" t="s">
        <v>133</v>
      </c>
    </row>
    <row r="2">
      <c r="B2" s="59" t="s">
        <v>134</v>
      </c>
      <c r="E2" s="59" t="s">
        <v>135</v>
      </c>
    </row>
    <row r="3">
      <c r="B3" s="59" t="s">
        <v>136</v>
      </c>
      <c r="E3" s="59" t="s">
        <v>137</v>
      </c>
    </row>
    <row r="4">
      <c r="B4" s="59" t="s">
        <v>92</v>
      </c>
      <c r="E4" s="59" t="s">
        <v>138</v>
      </c>
    </row>
    <row r="5">
      <c r="B5" s="59" t="s">
        <v>139</v>
      </c>
      <c r="E5" s="59" t="s">
        <v>140</v>
      </c>
    </row>
    <row r="6">
      <c r="B6" s="59" t="s">
        <v>141</v>
      </c>
      <c r="E6" s="59" t="s">
        <v>142</v>
      </c>
    </row>
    <row r="7">
      <c r="B7" s="59" t="s">
        <v>143</v>
      </c>
      <c r="E7" s="59" t="s">
        <v>124</v>
      </c>
    </row>
    <row r="8">
      <c r="A8" s="59"/>
      <c r="B8" s="59"/>
    </row>
    <row r="10">
      <c r="A10" s="59" t="s">
        <v>144</v>
      </c>
      <c r="B10" s="59" t="s">
        <v>126</v>
      </c>
      <c r="D10" s="59" t="s">
        <v>145</v>
      </c>
      <c r="E10" s="59" t="s">
        <v>146</v>
      </c>
    </row>
    <row r="11">
      <c r="B11" s="59" t="s">
        <v>147</v>
      </c>
      <c r="E11" s="59" t="s">
        <v>148</v>
      </c>
    </row>
    <row r="12">
      <c r="B12" s="59" t="s">
        <v>149</v>
      </c>
    </row>
    <row r="13">
      <c r="B13" s="59" t="s">
        <v>150</v>
      </c>
    </row>
    <row r="14">
      <c r="B14" s="59" t="s">
        <v>151</v>
      </c>
    </row>
    <row r="15">
      <c r="B15" s="59" t="s">
        <v>152</v>
      </c>
    </row>
    <row r="16">
      <c r="B16" s="59" t="s">
        <v>153</v>
      </c>
    </row>
    <row r="27">
      <c r="B27" s="59" t="s">
        <v>154</v>
      </c>
    </row>
    <row r="28">
      <c r="B28" s="59" t="s">
        <v>155</v>
      </c>
    </row>
    <row r="29">
      <c r="B29" s="59" t="s">
        <v>98</v>
      </c>
    </row>
    <row r="30">
      <c r="B30" s="59" t="s">
        <v>156</v>
      </c>
    </row>
    <row r="31">
      <c r="B31" s="59" t="s">
        <v>157</v>
      </c>
    </row>
    <row r="33">
      <c r="A33" s="59" t="s">
        <v>158</v>
      </c>
      <c r="B33" s="59" t="s">
        <v>159</v>
      </c>
    </row>
    <row r="34">
      <c r="B34" s="59" t="s">
        <v>160</v>
      </c>
    </row>
    <row r="35">
      <c r="B35" s="59" t="s">
        <v>161</v>
      </c>
    </row>
    <row r="36">
      <c r="B36" s="59" t="s">
        <v>162</v>
      </c>
    </row>
    <row r="37">
      <c r="B37" s="59" t="s">
        <v>163</v>
      </c>
    </row>
    <row r="38">
      <c r="B38" s="59" t="s">
        <v>164</v>
      </c>
    </row>
    <row r="40">
      <c r="A40" s="59" t="s">
        <v>165</v>
      </c>
      <c r="B40" s="59" t="s">
        <v>166</v>
      </c>
    </row>
    <row r="41">
      <c r="B41" s="59" t="s">
        <v>167</v>
      </c>
    </row>
    <row r="42">
      <c r="B42" s="59" t="s">
        <v>168</v>
      </c>
    </row>
    <row r="43">
      <c r="B43" s="59" t="s">
        <v>169</v>
      </c>
    </row>
    <row r="44">
      <c r="B44" s="59" t="s">
        <v>170</v>
      </c>
    </row>
    <row r="45">
      <c r="B45" s="59" t="s">
        <v>171</v>
      </c>
    </row>
    <row r="47">
      <c r="A47" s="59" t="s">
        <v>172</v>
      </c>
      <c r="B47" s="59" t="s">
        <v>173</v>
      </c>
    </row>
    <row r="48">
      <c r="B48" s="59" t="s">
        <v>174</v>
      </c>
    </row>
    <row r="49">
      <c r="B49" s="59" t="s">
        <v>175</v>
      </c>
    </row>
    <row r="50">
      <c r="B50" s="59" t="s">
        <v>176</v>
      </c>
    </row>
    <row r="51">
      <c r="B51" s="59" t="s">
        <v>177</v>
      </c>
    </row>
    <row r="52">
      <c r="B52" s="59" t="s">
        <v>118</v>
      </c>
    </row>
    <row r="54">
      <c r="A54" s="59" t="s">
        <v>178</v>
      </c>
      <c r="B54" s="59" t="s">
        <v>179</v>
      </c>
    </row>
    <row r="55">
      <c r="B55" s="59" t="s">
        <v>180</v>
      </c>
    </row>
    <row r="56">
      <c r="B56" s="59" t="s">
        <v>181</v>
      </c>
    </row>
    <row r="57">
      <c r="B57" s="59" t="s">
        <v>182</v>
      </c>
    </row>
    <row r="58">
      <c r="B58" s="59" t="s">
        <v>58</v>
      </c>
    </row>
    <row r="59">
      <c r="B59" s="59" t="s">
        <v>183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