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Sheet1!$A$6:$AA$92</definedName>
  </definedNames>
  <calcPr/>
  <extLst>
    <ext uri="GoogleSheetsCustomDataVersion2">
      <go:sheetsCustomData xmlns:go="http://customooxmlschemas.google.com/" r:id="rId5" roundtripDataChecksum="Gdvb+IgkqSFkRBCcdKRbOGKenu3I+otDxi5Od/xAI48="/>
    </ext>
  </extLst>
</workbook>
</file>

<file path=xl/sharedStrings.xml><?xml version="1.0" encoding="utf-8"?>
<sst xmlns="http://schemas.openxmlformats.org/spreadsheetml/2006/main" count="242" uniqueCount="116">
  <si>
    <t>Indian Institute of Management Indore</t>
  </si>
  <si>
    <t>PGP-II Term- IV AY 2024-26</t>
  </si>
  <si>
    <t>Course Name :</t>
  </si>
  <si>
    <t>Cryptos, Central Bank &amp; Inflation Targeting</t>
  </si>
  <si>
    <t>Faculty Name:</t>
  </si>
  <si>
    <t>Prof. Indrajit Thakurata</t>
  </si>
  <si>
    <t>Course Code:</t>
  </si>
  <si>
    <t>CCIT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</si>
  <si>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</si>
  <si>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</si>
  <si>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</si>
  <si>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</si>
  <si>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</si>
  <si>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</si>
  <si>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</si>
  <si>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</si>
  <si>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</si>
  <si>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</si>
  <si>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</si>
  <si>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</si>
  <si>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</si>
  <si>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</si>
  <si>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</si>
  <si>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</si>
  <si>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</si>
  <si>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</si>
  <si>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</si>
  <si>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2021IPM001</t>
  </si>
  <si>
    <t>A Ajaimithran</t>
  </si>
  <si>
    <t>P</t>
  </si>
  <si>
    <t>2021IPM002</t>
  </si>
  <si>
    <t>Aakarsh Goyal</t>
  </si>
  <si>
    <t>2021IPM007</t>
  </si>
  <si>
    <t>Abhigyan Das</t>
  </si>
  <si>
    <t>2024PGP026</t>
  </si>
  <si>
    <t>Adirinti Akshaykumar</t>
  </si>
  <si>
    <t>2021IPM013</t>
  </si>
  <si>
    <t>Akshat Mishra</t>
  </si>
  <si>
    <t>A</t>
  </si>
  <si>
    <t>2024PGP048</t>
  </si>
  <si>
    <t>Alok Narayan</t>
  </si>
  <si>
    <t>2024PGP056</t>
  </si>
  <si>
    <t>Ananya Bansal</t>
  </si>
  <si>
    <t>2024PGP057</t>
  </si>
  <si>
    <t>Ananya Srivastava</t>
  </si>
  <si>
    <t>2024PGP062</t>
  </si>
  <si>
    <t>Anish Pradip Kautkar</t>
  </si>
  <si>
    <t>2024PGP068</t>
  </si>
  <si>
    <t>Anshuman Sandhibigraha</t>
  </si>
  <si>
    <t>2021IPM027</t>
  </si>
  <si>
    <t>Armaan Jandu</t>
  </si>
  <si>
    <t>2021IPM028</t>
  </si>
  <si>
    <t>Arnab Ghosh</t>
  </si>
  <si>
    <t>2024PGP104</t>
  </si>
  <si>
    <t>Avieroop Ghosh</t>
  </si>
  <si>
    <t>2022PGP110</t>
  </si>
  <si>
    <t>Charpot Kaushil Parvatsinh</t>
  </si>
  <si>
    <t>2024PGP128</t>
  </si>
  <si>
    <t>Dara Ramachandra Rao</t>
  </si>
  <si>
    <t>2024PGP136</t>
  </si>
  <si>
    <t>Devanshu Ragi</t>
  </si>
  <si>
    <t>2024PGP172</t>
  </si>
  <si>
    <t>Harsh Rohilla</t>
  </si>
  <si>
    <t>2024PGP173</t>
  </si>
  <si>
    <t>Harsh Singh</t>
  </si>
  <si>
    <t>2024PGP175</t>
  </si>
  <si>
    <t>Harshit Kejriwal</t>
  </si>
  <si>
    <t>2024PGP181</t>
  </si>
  <si>
    <t>Husain Mhowwala</t>
  </si>
  <si>
    <t>2021IPM061</t>
  </si>
  <si>
    <t>Jaydutt Parekh</t>
  </si>
  <si>
    <t>2021IPM063</t>
  </si>
  <si>
    <t>Jyotirmoy Saha</t>
  </si>
  <si>
    <t>2024PGP200</t>
  </si>
  <si>
    <t>Kashish Garg</t>
  </si>
  <si>
    <t>2024PGP219</t>
  </si>
  <si>
    <t>Lakshay Mittal</t>
  </si>
  <si>
    <t>2024PGP223</t>
  </si>
  <si>
    <t>Lokesh Vidyasagar</t>
  </si>
  <si>
    <t>2024PGP227</t>
  </si>
  <si>
    <t>Madhan Raj S</t>
  </si>
  <si>
    <t>2024PGP246</t>
  </si>
  <si>
    <t>Monisha Purwar</t>
  </si>
  <si>
    <t>2024PGP247</t>
  </si>
  <si>
    <t>Monit Agrawal</t>
  </si>
  <si>
    <t>2021IPM082</t>
  </si>
  <si>
    <t>Muskaan Agarwal</t>
  </si>
  <si>
    <t>2024PGP280</t>
  </si>
  <si>
    <t>Pawan Kumar Choudhury</t>
  </si>
  <si>
    <t>2024PGP499</t>
  </si>
  <si>
    <t>Pullabhotla Abhijith</t>
  </si>
  <si>
    <t>2024PGP298</t>
  </si>
  <si>
    <t>Raaghav Singhal</t>
  </si>
  <si>
    <t>2024PGP334</t>
  </si>
  <si>
    <t>Ronak Jugalkishor Khandelwal</t>
  </si>
  <si>
    <t>2022PGP542</t>
  </si>
  <si>
    <t>Rupak Kumar</t>
  </si>
  <si>
    <t>2021IPM113</t>
  </si>
  <si>
    <t>Saagarika V</t>
  </si>
  <si>
    <t>2024PGP474</t>
  </si>
  <si>
    <t>Sanskar Maheshwari</t>
  </si>
  <si>
    <t>2021IPM122</t>
  </si>
  <si>
    <t>Shashank Kumar</t>
  </si>
  <si>
    <t>2021IPM129</t>
  </si>
  <si>
    <t>Shivish Shukla</t>
  </si>
  <si>
    <t>2024PGP382</t>
  </si>
  <si>
    <t>Shladhya Shiti</t>
  </si>
  <si>
    <t>p</t>
  </si>
  <si>
    <t>2024PGP407</t>
  </si>
  <si>
    <t>Sourabh Garg</t>
  </si>
  <si>
    <t>2021IPM150</t>
  </si>
  <si>
    <t>Tanya Tibrewal</t>
  </si>
  <si>
    <t>2024PGP436</t>
  </si>
  <si>
    <t>Uttank Jha</t>
  </si>
  <si>
    <t>2024PGP439</t>
  </si>
  <si>
    <t>Vaibhav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</si>
</sst>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-mmmm-yyyy"/>
  </numFmts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14.0"/>
      <color rgb="FF000000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19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4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4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3" fontId="8" numFmtId="0" xfId="0" applyAlignment="1" applyBorder="1" applyFill="1" applyFont="1">
      <alignment shrinkToFit="0" vertical="center" wrapText="1"/>
    </xf>
    <xf borderId="17" fillId="4" fontId="9" numFmtId="0" xfId="0" applyAlignment="1" applyBorder="1" applyFill="1" applyFont="1">
      <alignment shrinkToFit="0" vertical="center" wrapText="1"/>
    </xf>
    <xf borderId="17" fillId="4" fontId="8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vertical="bottom"/>
    </xf>
    <xf borderId="17" fillId="0" fontId="10" numFmtId="0" xfId="0" applyAlignment="1" applyBorder="1" applyFont="1">
      <alignment vertical="bottom"/>
    </xf>
    <xf borderId="17" fillId="0" fontId="2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shrinkToFit="0" wrapText="1"/>
    </xf>
    <xf borderId="17" fillId="0" fontId="10" numFmtId="0" xfId="0" applyAlignment="1" applyBorder="1" applyFont="1">
      <alignment shrinkToFit="0" wrapText="1"/>
    </xf>
    <xf borderId="17" fillId="0" fontId="4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7" fillId="0" fontId="4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2"/>
      <c r="I2" s="12"/>
      <c r="J2" s="12"/>
      <c r="K2" s="12"/>
      <c r="L2" s="12"/>
      <c r="M2" s="12"/>
      <c r="N2" s="12"/>
      <c r="O2" s="12"/>
      <c r="P2" s="12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5"/>
      <c r="I3" s="15"/>
      <c r="J3" s="15"/>
      <c r="K3" s="15"/>
      <c r="L3" s="15"/>
      <c r="M3" s="15"/>
      <c r="N3" s="15"/>
      <c r="O3" s="15"/>
      <c r="P3" s="15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3.0" customHeight="1">
      <c r="A4" s="8" t="s">
        <v>4</v>
      </c>
      <c r="B4" s="7"/>
      <c r="C4" s="13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20"/>
      <c r="Q4" s="21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22" t="s">
        <v>9</v>
      </c>
      <c r="B5" s="23"/>
      <c r="C5" s="23"/>
      <c r="D5" s="24" t="s">
        <v>10</v>
      </c>
      <c r="E5" s="25"/>
      <c r="F5" s="26">
        <v>2.0</v>
      </c>
      <c r="G5" s="27">
        <v>45847.0</v>
      </c>
      <c r="H5" s="28">
        <v>45854.0</v>
      </c>
      <c r="I5" s="29">
        <v>45855.0</v>
      </c>
      <c r="J5" s="30"/>
      <c r="K5" s="30"/>
      <c r="L5" s="30"/>
      <c r="M5" s="30"/>
      <c r="N5" s="30"/>
      <c r="O5" s="30"/>
      <c r="P5" s="30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42.75" customHeight="1">
      <c r="A6" s="31" t="s">
        <v>11</v>
      </c>
      <c r="B6" s="31" t="s">
        <v>12</v>
      </c>
      <c r="C6" s="31" t="s">
        <v>13</v>
      </c>
      <c r="D6" s="31" t="s">
        <v>14</v>
      </c>
      <c r="E6" s="31" t="s">
        <v>15</v>
      </c>
      <c r="F6" s="31" t="s">
        <v>16</v>
      </c>
      <c r="G6" s="32" t="s">
        <v>17</v>
      </c>
      <c r="H6" s="33" t="s">
        <v>18</v>
      </c>
      <c r="I6" s="33" t="s">
        <v>19</v>
      </c>
      <c r="J6" s="33" t="s">
        <v>20</v>
      </c>
      <c r="K6" s="33" t="s">
        <v>21</v>
      </c>
      <c r="L6" s="33" t="s">
        <v>22</v>
      </c>
      <c r="M6" s="33" t="s">
        <v>23</v>
      </c>
      <c r="N6" s="33" t="s">
        <v>24</v>
      </c>
      <c r="O6" s="33" t="s">
        <v>25</v>
      </c>
      <c r="P6" s="33" t="s">
        <v>26</v>
      </c>
      <c r="Q6" s="34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5">
        <v>1.0</v>
      </c>
      <c r="B7" s="36" t="s">
        <v>27</v>
      </c>
      <c r="C7" s="37" t="s">
        <v>28</v>
      </c>
      <c r="D7" s="38"/>
      <c r="E7" s="35">
        <f t="shared" ref="E7:E49" si="1">COUNTIF(G7:P7,"A")</f>
        <v>0</v>
      </c>
      <c r="F7" s="35">
        <f t="shared" ref="F7:F49" si="2">COUNTIF(G7:P7,"P")</f>
        <v>3</v>
      </c>
      <c r="G7" s="39" t="s">
        <v>29</v>
      </c>
      <c r="H7" s="40" t="s">
        <v>29</v>
      </c>
      <c r="I7" s="40" t="s">
        <v>29</v>
      </c>
      <c r="J7" s="35"/>
      <c r="K7" s="35"/>
      <c r="L7" s="41"/>
      <c r="M7" s="35"/>
      <c r="N7" s="35"/>
      <c r="O7" s="35"/>
      <c r="P7" s="35"/>
      <c r="Q7" s="21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5">
        <v>2.0</v>
      </c>
      <c r="B8" s="36" t="s">
        <v>30</v>
      </c>
      <c r="C8" s="37" t="s">
        <v>31</v>
      </c>
      <c r="D8" s="38"/>
      <c r="E8" s="35">
        <f t="shared" si="1"/>
        <v>0</v>
      </c>
      <c r="F8" s="35">
        <f t="shared" si="2"/>
        <v>3</v>
      </c>
      <c r="G8" s="39" t="s">
        <v>29</v>
      </c>
      <c r="H8" s="40" t="s">
        <v>29</v>
      </c>
      <c r="I8" s="40" t="s">
        <v>29</v>
      </c>
      <c r="J8" s="41"/>
      <c r="K8" s="41"/>
      <c r="L8" s="41"/>
      <c r="M8" s="35"/>
      <c r="N8" s="35"/>
      <c r="O8" s="35"/>
      <c r="P8" s="35"/>
      <c r="Q8" s="21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5">
        <v>3.0</v>
      </c>
      <c r="B9" s="36" t="s">
        <v>32</v>
      </c>
      <c r="C9" s="37" t="s">
        <v>33</v>
      </c>
      <c r="D9" s="38"/>
      <c r="E9" s="35">
        <f t="shared" si="1"/>
        <v>0</v>
      </c>
      <c r="F9" s="35">
        <f t="shared" si="2"/>
        <v>3</v>
      </c>
      <c r="G9" s="39" t="s">
        <v>29</v>
      </c>
      <c r="H9" s="40" t="s">
        <v>29</v>
      </c>
      <c r="I9" s="40" t="s">
        <v>29</v>
      </c>
      <c r="J9" s="35"/>
      <c r="K9" s="41"/>
      <c r="L9" s="41"/>
      <c r="M9" s="35"/>
      <c r="N9" s="35"/>
      <c r="O9" s="35"/>
      <c r="P9" s="35"/>
      <c r="Q9" s="21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35">
        <v>4.0</v>
      </c>
      <c r="B10" s="36" t="s">
        <v>34</v>
      </c>
      <c r="C10" s="37" t="s">
        <v>35</v>
      </c>
      <c r="D10" s="38"/>
      <c r="E10" s="35">
        <f t="shared" si="1"/>
        <v>0</v>
      </c>
      <c r="F10" s="35">
        <f t="shared" si="2"/>
        <v>3</v>
      </c>
      <c r="G10" s="39" t="s">
        <v>29</v>
      </c>
      <c r="H10" s="40" t="s">
        <v>29</v>
      </c>
      <c r="I10" s="40" t="s">
        <v>29</v>
      </c>
      <c r="J10" s="35"/>
      <c r="K10" s="35"/>
      <c r="L10" s="41"/>
      <c r="M10" s="41"/>
      <c r="N10" s="35"/>
      <c r="O10" s="35"/>
      <c r="P10" s="35"/>
      <c r="Q10" s="21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35">
        <v>5.0</v>
      </c>
      <c r="B11" s="36" t="s">
        <v>36</v>
      </c>
      <c r="C11" s="37" t="s">
        <v>37</v>
      </c>
      <c r="D11" s="38"/>
      <c r="E11" s="35">
        <f t="shared" si="1"/>
        <v>1</v>
      </c>
      <c r="F11" s="35">
        <f t="shared" si="2"/>
        <v>2</v>
      </c>
      <c r="G11" s="39" t="s">
        <v>38</v>
      </c>
      <c r="H11" s="40" t="s">
        <v>29</v>
      </c>
      <c r="I11" s="40" t="s">
        <v>29</v>
      </c>
      <c r="J11" s="41"/>
      <c r="K11" s="41"/>
      <c r="L11" s="35"/>
      <c r="M11" s="35"/>
      <c r="N11" s="35"/>
      <c r="O11" s="35"/>
      <c r="P11" s="41"/>
      <c r="Q11" s="21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35">
        <v>6.0</v>
      </c>
      <c r="B12" s="36" t="s">
        <v>39</v>
      </c>
      <c r="C12" s="37" t="s">
        <v>40</v>
      </c>
      <c r="D12" s="38"/>
      <c r="E12" s="35">
        <f t="shared" si="1"/>
        <v>1</v>
      </c>
      <c r="F12" s="35">
        <f t="shared" si="2"/>
        <v>2</v>
      </c>
      <c r="G12" s="39" t="s">
        <v>29</v>
      </c>
      <c r="H12" s="42" t="s">
        <v>38</v>
      </c>
      <c r="I12" s="40" t="s">
        <v>29</v>
      </c>
      <c r="J12" s="35"/>
      <c r="K12" s="35"/>
      <c r="L12" s="35"/>
      <c r="M12" s="35"/>
      <c r="N12" s="35"/>
      <c r="O12" s="35"/>
      <c r="P12" s="35"/>
      <c r="Q12" s="21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35">
        <v>7.0</v>
      </c>
      <c r="B13" s="36" t="s">
        <v>41</v>
      </c>
      <c r="C13" s="37" t="s">
        <v>42</v>
      </c>
      <c r="D13" s="38"/>
      <c r="E13" s="35">
        <f t="shared" si="1"/>
        <v>0</v>
      </c>
      <c r="F13" s="35">
        <f t="shared" si="2"/>
        <v>3</v>
      </c>
      <c r="G13" s="39" t="s">
        <v>29</v>
      </c>
      <c r="H13" s="40" t="s">
        <v>29</v>
      </c>
      <c r="I13" s="40" t="s">
        <v>29</v>
      </c>
      <c r="J13" s="35"/>
      <c r="K13" s="35"/>
      <c r="L13" s="41"/>
      <c r="M13" s="35"/>
      <c r="N13" s="35"/>
      <c r="O13" s="41"/>
      <c r="P13" s="35"/>
      <c r="Q13" s="21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35">
        <v>8.0</v>
      </c>
      <c r="B14" s="36" t="s">
        <v>43</v>
      </c>
      <c r="C14" s="37" t="s">
        <v>44</v>
      </c>
      <c r="D14" s="38"/>
      <c r="E14" s="35">
        <f t="shared" si="1"/>
        <v>1</v>
      </c>
      <c r="F14" s="35">
        <f t="shared" si="2"/>
        <v>2</v>
      </c>
      <c r="G14" s="39" t="s">
        <v>29</v>
      </c>
      <c r="H14" s="42" t="s">
        <v>29</v>
      </c>
      <c r="I14" s="42" t="s">
        <v>38</v>
      </c>
      <c r="J14" s="35"/>
      <c r="K14" s="35"/>
      <c r="L14" s="41"/>
      <c r="M14" s="35"/>
      <c r="N14" s="35"/>
      <c r="O14" s="35"/>
      <c r="P14" s="35"/>
      <c r="Q14" s="21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35">
        <v>9.0</v>
      </c>
      <c r="B15" s="36" t="s">
        <v>45</v>
      </c>
      <c r="C15" s="37" t="s">
        <v>46</v>
      </c>
      <c r="D15" s="38"/>
      <c r="E15" s="35">
        <f t="shared" si="1"/>
        <v>2</v>
      </c>
      <c r="F15" s="35">
        <f t="shared" si="2"/>
        <v>1</v>
      </c>
      <c r="G15" s="39" t="s">
        <v>29</v>
      </c>
      <c r="H15" s="42" t="s">
        <v>38</v>
      </c>
      <c r="I15" s="42" t="s">
        <v>38</v>
      </c>
      <c r="J15" s="35"/>
      <c r="K15" s="35"/>
      <c r="L15" s="41"/>
      <c r="M15" s="41"/>
      <c r="N15" s="41"/>
      <c r="O15" s="41"/>
      <c r="P15" s="35"/>
      <c r="Q15" s="21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35">
        <v>10.0</v>
      </c>
      <c r="B16" s="36" t="s">
        <v>47</v>
      </c>
      <c r="C16" s="37" t="s">
        <v>48</v>
      </c>
      <c r="D16" s="38"/>
      <c r="E16" s="35">
        <f t="shared" si="1"/>
        <v>1</v>
      </c>
      <c r="F16" s="35">
        <f t="shared" si="2"/>
        <v>2</v>
      </c>
      <c r="G16" s="39" t="s">
        <v>29</v>
      </c>
      <c r="H16" s="40" t="s">
        <v>29</v>
      </c>
      <c r="I16" s="40" t="s">
        <v>38</v>
      </c>
      <c r="J16" s="35"/>
      <c r="K16" s="41"/>
      <c r="L16" s="35"/>
      <c r="M16" s="35"/>
      <c r="N16" s="35"/>
      <c r="O16" s="35"/>
      <c r="P16" s="35"/>
      <c r="Q16" s="21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35">
        <v>11.0</v>
      </c>
      <c r="B17" s="36" t="s">
        <v>49</v>
      </c>
      <c r="C17" s="37" t="s">
        <v>50</v>
      </c>
      <c r="D17" s="38"/>
      <c r="E17" s="35">
        <f t="shared" si="1"/>
        <v>0</v>
      </c>
      <c r="F17" s="35">
        <f t="shared" si="2"/>
        <v>3</v>
      </c>
      <c r="G17" s="39" t="s">
        <v>29</v>
      </c>
      <c r="H17" s="42" t="s">
        <v>29</v>
      </c>
      <c r="I17" s="40" t="s">
        <v>29</v>
      </c>
      <c r="J17" s="35"/>
      <c r="K17" s="41"/>
      <c r="L17" s="35"/>
      <c r="M17" s="35"/>
      <c r="N17" s="35"/>
      <c r="O17" s="35"/>
      <c r="P17" s="35"/>
      <c r="Q17" s="21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35">
        <v>12.0</v>
      </c>
      <c r="B18" s="36" t="s">
        <v>51</v>
      </c>
      <c r="C18" s="37" t="s">
        <v>52</v>
      </c>
      <c r="D18" s="38"/>
      <c r="E18" s="35">
        <f t="shared" si="1"/>
        <v>0</v>
      </c>
      <c r="F18" s="35">
        <f t="shared" si="2"/>
        <v>3</v>
      </c>
      <c r="G18" s="39" t="s">
        <v>29</v>
      </c>
      <c r="H18" s="42" t="s">
        <v>29</v>
      </c>
      <c r="I18" s="40" t="s">
        <v>29</v>
      </c>
      <c r="J18" s="35"/>
      <c r="K18" s="35"/>
      <c r="L18" s="35"/>
      <c r="M18" s="35"/>
      <c r="N18" s="41"/>
      <c r="O18" s="35"/>
      <c r="P18" s="35"/>
      <c r="Q18" s="21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35">
        <v>13.0</v>
      </c>
      <c r="B19" s="36" t="s">
        <v>53</v>
      </c>
      <c r="C19" s="37" t="s">
        <v>54</v>
      </c>
      <c r="D19" s="38"/>
      <c r="E19" s="35">
        <f t="shared" si="1"/>
        <v>2</v>
      </c>
      <c r="F19" s="35">
        <f t="shared" si="2"/>
        <v>1</v>
      </c>
      <c r="G19" s="39" t="s">
        <v>29</v>
      </c>
      <c r="H19" s="42" t="s">
        <v>38</v>
      </c>
      <c r="I19" s="42" t="s">
        <v>38</v>
      </c>
      <c r="J19" s="35"/>
      <c r="K19" s="41"/>
      <c r="L19" s="35"/>
      <c r="M19" s="35"/>
      <c r="N19" s="41"/>
      <c r="O19" s="35"/>
      <c r="P19" s="35"/>
      <c r="Q19" s="21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35">
        <v>14.0</v>
      </c>
      <c r="B20" s="36" t="s">
        <v>55</v>
      </c>
      <c r="C20" s="37" t="s">
        <v>56</v>
      </c>
      <c r="D20" s="38"/>
      <c r="E20" s="35">
        <f t="shared" si="1"/>
        <v>0</v>
      </c>
      <c r="F20" s="35">
        <f t="shared" si="2"/>
        <v>3</v>
      </c>
      <c r="G20" s="39" t="s">
        <v>29</v>
      </c>
      <c r="H20" s="42" t="s">
        <v>29</v>
      </c>
      <c r="I20" s="40" t="s">
        <v>29</v>
      </c>
      <c r="J20" s="35"/>
      <c r="K20" s="35"/>
      <c r="L20" s="41"/>
      <c r="M20" s="35"/>
      <c r="N20" s="41"/>
      <c r="O20" s="35"/>
      <c r="P20" s="35"/>
      <c r="Q20" s="21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35">
        <v>15.0</v>
      </c>
      <c r="B21" s="36" t="s">
        <v>57</v>
      </c>
      <c r="C21" s="37" t="s">
        <v>58</v>
      </c>
      <c r="D21" s="38"/>
      <c r="E21" s="35">
        <f t="shared" si="1"/>
        <v>1</v>
      </c>
      <c r="F21" s="35">
        <f t="shared" si="2"/>
        <v>2</v>
      </c>
      <c r="G21" s="39" t="s">
        <v>29</v>
      </c>
      <c r="H21" s="42" t="s">
        <v>29</v>
      </c>
      <c r="I21" s="40" t="s">
        <v>38</v>
      </c>
      <c r="J21" s="35"/>
      <c r="K21" s="41"/>
      <c r="L21" s="35"/>
      <c r="M21" s="35"/>
      <c r="N21" s="35"/>
      <c r="O21" s="35"/>
      <c r="P21" s="35"/>
      <c r="Q21" s="21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35">
        <v>16.0</v>
      </c>
      <c r="B22" s="36" t="s">
        <v>59</v>
      </c>
      <c r="C22" s="37" t="s">
        <v>60</v>
      </c>
      <c r="D22" s="38"/>
      <c r="E22" s="35">
        <f t="shared" si="1"/>
        <v>1</v>
      </c>
      <c r="F22" s="35">
        <f t="shared" si="2"/>
        <v>2</v>
      </c>
      <c r="G22" s="39" t="s">
        <v>38</v>
      </c>
      <c r="H22" s="42" t="s">
        <v>29</v>
      </c>
      <c r="I22" s="40" t="s">
        <v>29</v>
      </c>
      <c r="J22" s="41"/>
      <c r="K22" s="35"/>
      <c r="L22" s="35"/>
      <c r="M22" s="35"/>
      <c r="N22" s="35"/>
      <c r="O22" s="41"/>
      <c r="P22" s="35"/>
      <c r="Q22" s="21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35">
        <v>17.0</v>
      </c>
      <c r="B23" s="36" t="s">
        <v>61</v>
      </c>
      <c r="C23" s="37" t="s">
        <v>62</v>
      </c>
      <c r="D23" s="38"/>
      <c r="E23" s="35">
        <f t="shared" si="1"/>
        <v>1</v>
      </c>
      <c r="F23" s="35">
        <f t="shared" si="2"/>
        <v>2</v>
      </c>
      <c r="G23" s="39" t="s">
        <v>29</v>
      </c>
      <c r="H23" s="40" t="s">
        <v>29</v>
      </c>
      <c r="I23" s="40" t="s">
        <v>38</v>
      </c>
      <c r="J23" s="35"/>
      <c r="K23" s="35"/>
      <c r="L23" s="35"/>
      <c r="M23" s="35"/>
      <c r="N23" s="35"/>
      <c r="O23" s="35"/>
      <c r="P23" s="35"/>
      <c r="Q23" s="21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35">
        <v>18.0</v>
      </c>
      <c r="B24" s="36" t="s">
        <v>63</v>
      </c>
      <c r="C24" s="37" t="s">
        <v>64</v>
      </c>
      <c r="D24" s="38"/>
      <c r="E24" s="35">
        <f t="shared" si="1"/>
        <v>1</v>
      </c>
      <c r="F24" s="35">
        <f t="shared" si="2"/>
        <v>2</v>
      </c>
      <c r="G24" s="39" t="s">
        <v>29</v>
      </c>
      <c r="H24" s="42" t="s">
        <v>38</v>
      </c>
      <c r="I24" s="40" t="s">
        <v>29</v>
      </c>
      <c r="J24" s="35"/>
      <c r="K24" s="35"/>
      <c r="L24" s="35"/>
      <c r="M24" s="35"/>
      <c r="N24" s="35"/>
      <c r="O24" s="41"/>
      <c r="P24" s="41"/>
      <c r="Q24" s="21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35">
        <v>19.0</v>
      </c>
      <c r="B25" s="36" t="s">
        <v>65</v>
      </c>
      <c r="C25" s="37" t="s">
        <v>66</v>
      </c>
      <c r="D25" s="38"/>
      <c r="E25" s="35">
        <f t="shared" si="1"/>
        <v>1</v>
      </c>
      <c r="F25" s="35">
        <f t="shared" si="2"/>
        <v>2</v>
      </c>
      <c r="G25" s="39" t="s">
        <v>29</v>
      </c>
      <c r="H25" s="42" t="s">
        <v>38</v>
      </c>
      <c r="I25" s="40" t="s">
        <v>29</v>
      </c>
      <c r="J25" s="35"/>
      <c r="K25" s="35"/>
      <c r="L25" s="35"/>
      <c r="M25" s="35"/>
      <c r="N25" s="41"/>
      <c r="O25" s="35"/>
      <c r="P25" s="35"/>
      <c r="Q25" s="21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35">
        <v>20.0</v>
      </c>
      <c r="B26" s="36" t="s">
        <v>67</v>
      </c>
      <c r="C26" s="37" t="s">
        <v>68</v>
      </c>
      <c r="D26" s="38"/>
      <c r="E26" s="35">
        <f t="shared" si="1"/>
        <v>0</v>
      </c>
      <c r="F26" s="35">
        <f t="shared" si="2"/>
        <v>3</v>
      </c>
      <c r="G26" s="39" t="s">
        <v>29</v>
      </c>
      <c r="H26" s="42" t="s">
        <v>29</v>
      </c>
      <c r="I26" s="40" t="s">
        <v>29</v>
      </c>
      <c r="J26" s="41"/>
      <c r="K26" s="35"/>
      <c r="L26" s="35"/>
      <c r="M26" s="35"/>
      <c r="N26" s="35"/>
      <c r="O26" s="35"/>
      <c r="P26" s="35"/>
      <c r="Q26" s="21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35">
        <v>21.0</v>
      </c>
      <c r="B27" s="36" t="s">
        <v>69</v>
      </c>
      <c r="C27" s="37" t="s">
        <v>70</v>
      </c>
      <c r="D27" s="38"/>
      <c r="E27" s="35">
        <f t="shared" si="1"/>
        <v>0</v>
      </c>
      <c r="F27" s="35">
        <f t="shared" si="2"/>
        <v>3</v>
      </c>
      <c r="G27" s="39" t="s">
        <v>29</v>
      </c>
      <c r="H27" s="42" t="s">
        <v>29</v>
      </c>
      <c r="I27" s="40" t="s">
        <v>29</v>
      </c>
      <c r="J27" s="35"/>
      <c r="K27" s="35"/>
      <c r="L27" s="35"/>
      <c r="M27" s="35"/>
      <c r="N27" s="35"/>
      <c r="O27" s="35"/>
      <c r="P27" s="35"/>
      <c r="Q27" s="21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35">
        <v>22.0</v>
      </c>
      <c r="B28" s="36" t="s">
        <v>71</v>
      </c>
      <c r="C28" s="37" t="s">
        <v>72</v>
      </c>
      <c r="D28" s="38"/>
      <c r="E28" s="35">
        <f t="shared" si="1"/>
        <v>0</v>
      </c>
      <c r="F28" s="35">
        <f t="shared" si="2"/>
        <v>3</v>
      </c>
      <c r="G28" s="39" t="s">
        <v>29</v>
      </c>
      <c r="H28" s="40" t="s">
        <v>29</v>
      </c>
      <c r="I28" s="40" t="s">
        <v>29</v>
      </c>
      <c r="J28" s="35"/>
      <c r="K28" s="41"/>
      <c r="L28" s="41"/>
      <c r="M28" s="35"/>
      <c r="N28" s="35"/>
      <c r="O28" s="35"/>
      <c r="P28" s="35"/>
      <c r="Q28" s="21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35">
        <v>23.0</v>
      </c>
      <c r="B29" s="36" t="s">
        <v>73</v>
      </c>
      <c r="C29" s="37" t="s">
        <v>74</v>
      </c>
      <c r="D29" s="38"/>
      <c r="E29" s="35">
        <f t="shared" si="1"/>
        <v>1</v>
      </c>
      <c r="F29" s="35">
        <f t="shared" si="2"/>
        <v>2</v>
      </c>
      <c r="G29" s="39" t="s">
        <v>38</v>
      </c>
      <c r="H29" s="42" t="s">
        <v>29</v>
      </c>
      <c r="I29" s="40" t="s">
        <v>29</v>
      </c>
      <c r="J29" s="35"/>
      <c r="K29" s="35"/>
      <c r="L29" s="41"/>
      <c r="M29" s="35"/>
      <c r="N29" s="35"/>
      <c r="O29" s="35"/>
      <c r="P29" s="35"/>
      <c r="Q29" s="21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35">
        <v>24.0</v>
      </c>
      <c r="B30" s="36" t="s">
        <v>75</v>
      </c>
      <c r="C30" s="37" t="s">
        <v>76</v>
      </c>
      <c r="D30" s="38"/>
      <c r="E30" s="35">
        <f t="shared" si="1"/>
        <v>0</v>
      </c>
      <c r="F30" s="35">
        <f t="shared" si="2"/>
        <v>3</v>
      </c>
      <c r="G30" s="39" t="s">
        <v>29</v>
      </c>
      <c r="H30" s="42" t="s">
        <v>29</v>
      </c>
      <c r="I30" s="40" t="s">
        <v>29</v>
      </c>
      <c r="J30" s="35"/>
      <c r="K30" s="41"/>
      <c r="L30" s="35"/>
      <c r="M30" s="35"/>
      <c r="N30" s="35"/>
      <c r="O30" s="35"/>
      <c r="P30" s="35"/>
      <c r="Q30" s="21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35">
        <v>25.0</v>
      </c>
      <c r="B31" s="36" t="s">
        <v>77</v>
      </c>
      <c r="C31" s="37" t="s">
        <v>78</v>
      </c>
      <c r="D31" s="38"/>
      <c r="E31" s="35">
        <f t="shared" si="1"/>
        <v>1</v>
      </c>
      <c r="F31" s="35">
        <f t="shared" si="2"/>
        <v>2</v>
      </c>
      <c r="G31" s="39" t="s">
        <v>29</v>
      </c>
      <c r="H31" s="42" t="s">
        <v>38</v>
      </c>
      <c r="I31" s="40" t="s">
        <v>29</v>
      </c>
      <c r="J31" s="35"/>
      <c r="K31" s="35"/>
      <c r="L31" s="35"/>
      <c r="M31" s="41"/>
      <c r="N31" s="41"/>
      <c r="O31" s="35"/>
      <c r="P31" s="35"/>
      <c r="Q31" s="21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35">
        <v>26.0</v>
      </c>
      <c r="B32" s="36" t="s">
        <v>79</v>
      </c>
      <c r="C32" s="37" t="s">
        <v>80</v>
      </c>
      <c r="D32" s="38"/>
      <c r="E32" s="35">
        <f t="shared" si="1"/>
        <v>0</v>
      </c>
      <c r="F32" s="35">
        <f t="shared" si="2"/>
        <v>3</v>
      </c>
      <c r="G32" s="39" t="s">
        <v>29</v>
      </c>
      <c r="H32" s="40" t="s">
        <v>29</v>
      </c>
      <c r="I32" s="40" t="s">
        <v>29</v>
      </c>
      <c r="J32" s="35"/>
      <c r="K32" s="41"/>
      <c r="L32" s="41"/>
      <c r="M32" s="35"/>
      <c r="N32" s="35"/>
      <c r="O32" s="35"/>
      <c r="P32" s="41"/>
      <c r="Q32" s="21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35">
        <v>27.0</v>
      </c>
      <c r="B33" s="36" t="s">
        <v>81</v>
      </c>
      <c r="C33" s="37" t="s">
        <v>82</v>
      </c>
      <c r="D33" s="38"/>
      <c r="E33" s="35">
        <f t="shared" si="1"/>
        <v>1</v>
      </c>
      <c r="F33" s="35">
        <f t="shared" si="2"/>
        <v>2</v>
      </c>
      <c r="G33" s="39" t="s">
        <v>29</v>
      </c>
      <c r="H33" s="42" t="s">
        <v>38</v>
      </c>
      <c r="I33" s="40" t="s">
        <v>29</v>
      </c>
      <c r="J33" s="35"/>
      <c r="K33" s="35"/>
      <c r="L33" s="41"/>
      <c r="M33" s="41"/>
      <c r="N33" s="35"/>
      <c r="O33" s="35"/>
      <c r="P33" s="35"/>
      <c r="Q33" s="21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35">
        <v>28.0</v>
      </c>
      <c r="B34" s="36" t="s">
        <v>83</v>
      </c>
      <c r="C34" s="37" t="s">
        <v>84</v>
      </c>
      <c r="D34" s="38"/>
      <c r="E34" s="35">
        <f t="shared" si="1"/>
        <v>2</v>
      </c>
      <c r="F34" s="35">
        <f t="shared" si="2"/>
        <v>1</v>
      </c>
      <c r="G34" s="39" t="s">
        <v>29</v>
      </c>
      <c r="H34" s="42" t="s">
        <v>38</v>
      </c>
      <c r="I34" s="42" t="s">
        <v>38</v>
      </c>
      <c r="J34" s="35"/>
      <c r="K34" s="41"/>
      <c r="L34" s="35"/>
      <c r="M34" s="35"/>
      <c r="N34" s="35"/>
      <c r="O34" s="41"/>
      <c r="P34" s="35"/>
      <c r="Q34" s="21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35">
        <v>29.0</v>
      </c>
      <c r="B35" s="36" t="s">
        <v>85</v>
      </c>
      <c r="C35" s="37" t="s">
        <v>86</v>
      </c>
      <c r="D35" s="38"/>
      <c r="E35" s="35">
        <f t="shared" si="1"/>
        <v>0</v>
      </c>
      <c r="F35" s="35">
        <f t="shared" si="2"/>
        <v>3</v>
      </c>
      <c r="G35" s="39" t="s">
        <v>29</v>
      </c>
      <c r="H35" s="42" t="s">
        <v>29</v>
      </c>
      <c r="I35" s="40" t="s">
        <v>29</v>
      </c>
      <c r="J35" s="41"/>
      <c r="K35" s="35"/>
      <c r="L35" s="41"/>
      <c r="M35" s="35"/>
      <c r="N35" s="35"/>
      <c r="O35" s="35"/>
      <c r="P35" s="35"/>
      <c r="Q35" s="21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35">
        <v>30.0</v>
      </c>
      <c r="B36" s="36" t="s">
        <v>87</v>
      </c>
      <c r="C36" s="37" t="s">
        <v>88</v>
      </c>
      <c r="D36" s="38"/>
      <c r="E36" s="35">
        <f t="shared" si="1"/>
        <v>0</v>
      </c>
      <c r="F36" s="35">
        <f t="shared" si="2"/>
        <v>3</v>
      </c>
      <c r="G36" s="39" t="s">
        <v>29</v>
      </c>
      <c r="H36" s="42" t="s">
        <v>29</v>
      </c>
      <c r="I36" s="40" t="s">
        <v>29</v>
      </c>
      <c r="J36" s="41"/>
      <c r="K36" s="35"/>
      <c r="L36" s="35"/>
      <c r="M36" s="35"/>
      <c r="N36" s="35"/>
      <c r="O36" s="41"/>
      <c r="P36" s="41"/>
      <c r="Q36" s="21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35">
        <v>31.0</v>
      </c>
      <c r="B37" s="36" t="s">
        <v>89</v>
      </c>
      <c r="C37" s="37" t="s">
        <v>90</v>
      </c>
      <c r="D37" s="38"/>
      <c r="E37" s="35">
        <f t="shared" si="1"/>
        <v>1</v>
      </c>
      <c r="F37" s="35">
        <f t="shared" si="2"/>
        <v>2</v>
      </c>
      <c r="G37" s="39" t="s">
        <v>29</v>
      </c>
      <c r="H37" s="42" t="s">
        <v>38</v>
      </c>
      <c r="I37" s="40" t="s">
        <v>29</v>
      </c>
      <c r="J37" s="35"/>
      <c r="K37" s="35"/>
      <c r="L37" s="35"/>
      <c r="M37" s="35"/>
      <c r="N37" s="35"/>
      <c r="O37" s="35"/>
      <c r="P37" s="41"/>
      <c r="Q37" s="21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35">
        <v>32.0</v>
      </c>
      <c r="B38" s="36" t="s">
        <v>91</v>
      </c>
      <c r="C38" s="37" t="s">
        <v>92</v>
      </c>
      <c r="D38" s="38"/>
      <c r="E38" s="35">
        <f t="shared" si="1"/>
        <v>1</v>
      </c>
      <c r="F38" s="35">
        <f t="shared" si="2"/>
        <v>2</v>
      </c>
      <c r="G38" s="39" t="s">
        <v>29</v>
      </c>
      <c r="H38" s="42" t="s">
        <v>38</v>
      </c>
      <c r="I38" s="40" t="s">
        <v>29</v>
      </c>
      <c r="J38" s="41"/>
      <c r="K38" s="41"/>
      <c r="L38" s="35"/>
      <c r="M38" s="35"/>
      <c r="N38" s="35"/>
      <c r="O38" s="35"/>
      <c r="P38" s="41"/>
      <c r="Q38" s="21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35">
        <v>33.0</v>
      </c>
      <c r="B39" s="36" t="s">
        <v>93</v>
      </c>
      <c r="C39" s="37" t="s">
        <v>94</v>
      </c>
      <c r="D39" s="38"/>
      <c r="E39" s="35">
        <f t="shared" si="1"/>
        <v>1</v>
      </c>
      <c r="F39" s="35">
        <f t="shared" si="2"/>
        <v>2</v>
      </c>
      <c r="G39" s="39" t="s">
        <v>29</v>
      </c>
      <c r="H39" s="42" t="s">
        <v>38</v>
      </c>
      <c r="I39" s="40" t="s">
        <v>29</v>
      </c>
      <c r="J39" s="41"/>
      <c r="K39" s="35"/>
      <c r="L39" s="35"/>
      <c r="M39" s="35"/>
      <c r="N39" s="41"/>
      <c r="O39" s="35"/>
      <c r="P39" s="35"/>
      <c r="Q39" s="21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35">
        <v>34.0</v>
      </c>
      <c r="B40" s="36" t="s">
        <v>95</v>
      </c>
      <c r="C40" s="37" t="s">
        <v>96</v>
      </c>
      <c r="D40" s="38"/>
      <c r="E40" s="35">
        <f t="shared" si="1"/>
        <v>1</v>
      </c>
      <c r="F40" s="35">
        <f t="shared" si="2"/>
        <v>2</v>
      </c>
      <c r="G40" s="39" t="s">
        <v>38</v>
      </c>
      <c r="H40" s="42" t="s">
        <v>29</v>
      </c>
      <c r="I40" s="40" t="s">
        <v>29</v>
      </c>
      <c r="J40" s="41"/>
      <c r="K40" s="35"/>
      <c r="L40" s="41"/>
      <c r="M40" s="41"/>
      <c r="N40" s="41"/>
      <c r="O40" s="41"/>
      <c r="P40" s="41"/>
      <c r="Q40" s="21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35">
        <v>35.0</v>
      </c>
      <c r="B41" s="36" t="s">
        <v>97</v>
      </c>
      <c r="C41" s="37" t="s">
        <v>98</v>
      </c>
      <c r="D41" s="38"/>
      <c r="E41" s="35">
        <f t="shared" si="1"/>
        <v>1</v>
      </c>
      <c r="F41" s="35">
        <f t="shared" si="2"/>
        <v>2</v>
      </c>
      <c r="G41" s="39" t="s">
        <v>29</v>
      </c>
      <c r="H41" s="42" t="s">
        <v>38</v>
      </c>
      <c r="I41" s="40" t="s">
        <v>29</v>
      </c>
      <c r="J41" s="35"/>
      <c r="K41" s="41"/>
      <c r="L41" s="35"/>
      <c r="M41" s="35"/>
      <c r="N41" s="41"/>
      <c r="O41" s="35"/>
      <c r="P41" s="35"/>
      <c r="Q41" s="21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35">
        <v>36.0</v>
      </c>
      <c r="B42" s="36" t="s">
        <v>99</v>
      </c>
      <c r="C42" s="37" t="s">
        <v>100</v>
      </c>
      <c r="D42" s="38"/>
      <c r="E42" s="35">
        <f t="shared" si="1"/>
        <v>1</v>
      </c>
      <c r="F42" s="35">
        <f t="shared" si="2"/>
        <v>2</v>
      </c>
      <c r="G42" s="39" t="s">
        <v>38</v>
      </c>
      <c r="H42" s="42" t="s">
        <v>29</v>
      </c>
      <c r="I42" s="40" t="s">
        <v>29</v>
      </c>
      <c r="J42" s="35"/>
      <c r="K42" s="35"/>
      <c r="L42" s="35"/>
      <c r="M42" s="35"/>
      <c r="N42" s="35"/>
      <c r="O42" s="35"/>
      <c r="P42" s="35"/>
      <c r="Q42" s="21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35">
        <v>37.0</v>
      </c>
      <c r="B43" s="36" t="s">
        <v>101</v>
      </c>
      <c r="C43" s="37" t="s">
        <v>102</v>
      </c>
      <c r="D43" s="38"/>
      <c r="E43" s="35">
        <f t="shared" si="1"/>
        <v>0</v>
      </c>
      <c r="F43" s="35">
        <f t="shared" si="2"/>
        <v>3</v>
      </c>
      <c r="G43" s="39" t="s">
        <v>29</v>
      </c>
      <c r="H43" s="42" t="s">
        <v>29</v>
      </c>
      <c r="I43" s="40" t="s">
        <v>29</v>
      </c>
      <c r="J43" s="35"/>
      <c r="K43" s="35"/>
      <c r="L43" s="35"/>
      <c r="M43" s="41"/>
      <c r="N43" s="41"/>
      <c r="O43" s="35"/>
      <c r="P43" s="35"/>
      <c r="Q43" s="21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35">
        <v>38.0</v>
      </c>
      <c r="B44" s="36" t="s">
        <v>103</v>
      </c>
      <c r="C44" s="37" t="s">
        <v>104</v>
      </c>
      <c r="D44" s="38"/>
      <c r="E44" s="35">
        <f t="shared" si="1"/>
        <v>0</v>
      </c>
      <c r="F44" s="35">
        <f t="shared" si="2"/>
        <v>3</v>
      </c>
      <c r="G44" s="39" t="s">
        <v>29</v>
      </c>
      <c r="H44" s="42" t="s">
        <v>29</v>
      </c>
      <c r="I44" s="40" t="s">
        <v>29</v>
      </c>
      <c r="J44" s="35"/>
      <c r="K44" s="35"/>
      <c r="L44" s="35"/>
      <c r="M44" s="41"/>
      <c r="N44" s="41"/>
      <c r="O44" s="35"/>
      <c r="P44" s="35"/>
      <c r="Q44" s="21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35">
        <v>39.0</v>
      </c>
      <c r="B45" s="36" t="s">
        <v>105</v>
      </c>
      <c r="C45" s="37" t="s">
        <v>106</v>
      </c>
      <c r="D45" s="38"/>
      <c r="E45" s="35">
        <f t="shared" si="1"/>
        <v>1</v>
      </c>
      <c r="F45" s="35">
        <f t="shared" si="2"/>
        <v>2</v>
      </c>
      <c r="G45" s="39" t="s">
        <v>107</v>
      </c>
      <c r="H45" s="42" t="s">
        <v>29</v>
      </c>
      <c r="I45" s="42" t="s">
        <v>38</v>
      </c>
      <c r="J45" s="35"/>
      <c r="K45" s="35"/>
      <c r="L45" s="35"/>
      <c r="M45" s="35"/>
      <c r="N45" s="35"/>
      <c r="O45" s="35"/>
      <c r="P45" s="35"/>
      <c r="Q45" s="21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35">
        <v>40.0</v>
      </c>
      <c r="B46" s="36" t="s">
        <v>108</v>
      </c>
      <c r="C46" s="37" t="s">
        <v>109</v>
      </c>
      <c r="D46" s="38"/>
      <c r="E46" s="35">
        <f t="shared" si="1"/>
        <v>1</v>
      </c>
      <c r="F46" s="35">
        <f t="shared" si="2"/>
        <v>2</v>
      </c>
      <c r="G46" s="39" t="s">
        <v>29</v>
      </c>
      <c r="H46" s="42" t="s">
        <v>38</v>
      </c>
      <c r="I46" s="40" t="s">
        <v>29</v>
      </c>
      <c r="J46" s="35"/>
      <c r="K46" s="35"/>
      <c r="L46" s="35"/>
      <c r="M46" s="35"/>
      <c r="N46" s="41"/>
      <c r="O46" s="35"/>
      <c r="P46" s="35"/>
      <c r="Q46" s="21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35">
        <v>41.0</v>
      </c>
      <c r="B47" s="36" t="s">
        <v>110</v>
      </c>
      <c r="C47" s="37" t="s">
        <v>111</v>
      </c>
      <c r="D47" s="38"/>
      <c r="E47" s="35">
        <f t="shared" si="1"/>
        <v>1</v>
      </c>
      <c r="F47" s="35">
        <f t="shared" si="2"/>
        <v>2</v>
      </c>
      <c r="G47" s="39" t="s">
        <v>29</v>
      </c>
      <c r="H47" s="42" t="s">
        <v>38</v>
      </c>
      <c r="I47" s="40" t="s">
        <v>29</v>
      </c>
      <c r="J47" s="35"/>
      <c r="K47" s="35"/>
      <c r="L47" s="35"/>
      <c r="M47" s="41"/>
      <c r="N47" s="35"/>
      <c r="O47" s="35"/>
      <c r="P47" s="35"/>
      <c r="Q47" s="21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35">
        <v>42.0</v>
      </c>
      <c r="B48" s="36" t="s">
        <v>112</v>
      </c>
      <c r="C48" s="37" t="s">
        <v>113</v>
      </c>
      <c r="D48" s="38"/>
      <c r="E48" s="35">
        <f t="shared" si="1"/>
        <v>0</v>
      </c>
      <c r="F48" s="35">
        <f t="shared" si="2"/>
        <v>3</v>
      </c>
      <c r="G48" s="39" t="s">
        <v>29</v>
      </c>
      <c r="H48" s="40" t="s">
        <v>29</v>
      </c>
      <c r="I48" s="40" t="s">
        <v>29</v>
      </c>
      <c r="J48" s="35"/>
      <c r="K48" s="35"/>
      <c r="L48" s="41"/>
      <c r="M48" s="35"/>
      <c r="N48" s="35"/>
      <c r="O48" s="41"/>
      <c r="P48" s="41"/>
      <c r="Q48" s="21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35">
        <v>43.0</v>
      </c>
      <c r="B49" s="36" t="s">
        <v>114</v>
      </c>
      <c r="C49" s="37" t="s">
        <v>115</v>
      </c>
      <c r="D49" s="38"/>
      <c r="E49" s="35">
        <f t="shared" si="1"/>
        <v>0</v>
      </c>
      <c r="F49" s="35">
        <f t="shared" si="2"/>
        <v>3</v>
      </c>
      <c r="G49" s="39" t="s">
        <v>29</v>
      </c>
      <c r="H49" s="42" t="s">
        <v>29</v>
      </c>
      <c r="I49" s="40" t="s">
        <v>29</v>
      </c>
      <c r="J49" s="35"/>
      <c r="K49" s="35"/>
      <c r="L49" s="35"/>
      <c r="M49" s="35"/>
      <c r="N49" s="35"/>
      <c r="O49" s="41"/>
      <c r="P49" s="35"/>
      <c r="Q49" s="21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35">
        <v>44.0</v>
      </c>
      <c r="B50" s="43"/>
      <c r="C50" s="44"/>
      <c r="D50" s="38"/>
      <c r="E50" s="35"/>
      <c r="F50" s="35"/>
      <c r="G50" s="39"/>
      <c r="H50" s="35"/>
      <c r="I50" s="35"/>
      <c r="J50" s="41"/>
      <c r="K50" s="35"/>
      <c r="L50" s="35"/>
      <c r="M50" s="35"/>
      <c r="N50" s="35"/>
      <c r="O50" s="35"/>
      <c r="P50" s="41"/>
      <c r="Q50" s="21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35">
        <v>45.0</v>
      </c>
      <c r="B51" s="43"/>
      <c r="C51" s="44"/>
      <c r="D51" s="38"/>
      <c r="E51" s="35"/>
      <c r="F51" s="35"/>
      <c r="G51" s="45"/>
      <c r="H51" s="41"/>
      <c r="I51" s="35"/>
      <c r="J51" s="35"/>
      <c r="K51" s="35"/>
      <c r="L51" s="35"/>
      <c r="M51" s="35"/>
      <c r="N51" s="41"/>
      <c r="O51" s="35"/>
      <c r="P51" s="35"/>
      <c r="Q51" s="21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35">
        <v>46.0</v>
      </c>
      <c r="B52" s="43"/>
      <c r="C52" s="44"/>
      <c r="D52" s="38"/>
      <c r="E52" s="35"/>
      <c r="F52" s="35"/>
      <c r="G52" s="45"/>
      <c r="H52" s="35"/>
      <c r="I52" s="35"/>
      <c r="J52" s="41"/>
      <c r="K52" s="41"/>
      <c r="L52" s="35"/>
      <c r="M52" s="35"/>
      <c r="N52" s="41"/>
      <c r="O52" s="35"/>
      <c r="P52" s="35"/>
      <c r="Q52" s="21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35">
        <v>47.0</v>
      </c>
      <c r="B53" s="43"/>
      <c r="C53" s="44"/>
      <c r="D53" s="38"/>
      <c r="E53" s="35"/>
      <c r="F53" s="35"/>
      <c r="G53" s="45"/>
      <c r="H53" s="35"/>
      <c r="I53" s="35"/>
      <c r="J53" s="35"/>
      <c r="K53" s="35"/>
      <c r="L53" s="35"/>
      <c r="M53" s="41"/>
      <c r="N53" s="41"/>
      <c r="O53" s="35"/>
      <c r="P53" s="35"/>
      <c r="Q53" s="21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35">
        <v>48.0</v>
      </c>
      <c r="B54" s="43"/>
      <c r="C54" s="44"/>
      <c r="D54" s="38"/>
      <c r="E54" s="35"/>
      <c r="F54" s="35"/>
      <c r="G54" s="45"/>
      <c r="H54" s="35"/>
      <c r="I54" s="35"/>
      <c r="J54" s="35"/>
      <c r="K54" s="41"/>
      <c r="L54" s="35"/>
      <c r="M54" s="35"/>
      <c r="N54" s="41"/>
      <c r="O54" s="35"/>
      <c r="P54" s="35"/>
      <c r="Q54" s="21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35">
        <v>49.0</v>
      </c>
      <c r="B55" s="43"/>
      <c r="C55" s="44"/>
      <c r="D55" s="38"/>
      <c r="E55" s="35"/>
      <c r="F55" s="35"/>
      <c r="G55" s="45"/>
      <c r="H55" s="35"/>
      <c r="I55" s="35"/>
      <c r="J55" s="35"/>
      <c r="K55" s="35"/>
      <c r="L55" s="41"/>
      <c r="M55" s="35"/>
      <c r="N55" s="35"/>
      <c r="O55" s="35"/>
      <c r="P55" s="35"/>
      <c r="Q55" s="21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35">
        <v>50.0</v>
      </c>
      <c r="B56" s="43"/>
      <c r="C56" s="44"/>
      <c r="D56" s="38"/>
      <c r="E56" s="35"/>
      <c r="F56" s="35"/>
      <c r="G56" s="45"/>
      <c r="H56" s="35"/>
      <c r="I56" s="35"/>
      <c r="J56" s="35"/>
      <c r="K56" s="35"/>
      <c r="L56" s="35"/>
      <c r="M56" s="35"/>
      <c r="N56" s="35"/>
      <c r="O56" s="35"/>
      <c r="P56" s="35"/>
      <c r="Q56" s="21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35">
        <v>51.0</v>
      </c>
      <c r="B57" s="43"/>
      <c r="C57" s="44"/>
      <c r="D57" s="38"/>
      <c r="E57" s="35"/>
      <c r="F57" s="35"/>
      <c r="G57" s="45"/>
      <c r="H57" s="41"/>
      <c r="I57" s="35"/>
      <c r="J57" s="41"/>
      <c r="K57" s="35"/>
      <c r="L57" s="41"/>
      <c r="M57" s="35"/>
      <c r="N57" s="35"/>
      <c r="O57" s="35"/>
      <c r="P57" s="35"/>
      <c r="Q57" s="21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35">
        <v>52.0</v>
      </c>
      <c r="B58" s="43"/>
      <c r="C58" s="44"/>
      <c r="D58" s="38"/>
      <c r="E58" s="35"/>
      <c r="F58" s="35"/>
      <c r="G58" s="45"/>
      <c r="H58" s="35"/>
      <c r="I58" s="41"/>
      <c r="J58" s="35"/>
      <c r="K58" s="41"/>
      <c r="L58" s="35"/>
      <c r="M58" s="35"/>
      <c r="N58" s="35"/>
      <c r="O58" s="35"/>
      <c r="P58" s="35"/>
      <c r="Q58" s="21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35">
        <v>53.0</v>
      </c>
      <c r="B59" s="43"/>
      <c r="C59" s="44"/>
      <c r="D59" s="38"/>
      <c r="E59" s="35"/>
      <c r="F59" s="35"/>
      <c r="G59" s="45"/>
      <c r="H59" s="35"/>
      <c r="I59" s="35"/>
      <c r="J59" s="35"/>
      <c r="K59" s="35"/>
      <c r="L59" s="35"/>
      <c r="M59" s="41"/>
      <c r="N59" s="35"/>
      <c r="O59" s="35"/>
      <c r="P59" s="35"/>
      <c r="Q59" s="21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35">
        <v>54.0</v>
      </c>
      <c r="B60" s="43"/>
      <c r="C60" s="44"/>
      <c r="D60" s="38"/>
      <c r="E60" s="35"/>
      <c r="F60" s="35"/>
      <c r="G60" s="45"/>
      <c r="H60" s="35"/>
      <c r="I60" s="35"/>
      <c r="J60" s="35"/>
      <c r="K60" s="35"/>
      <c r="L60" s="41"/>
      <c r="M60" s="35"/>
      <c r="N60" s="35"/>
      <c r="O60" s="35"/>
      <c r="P60" s="35"/>
      <c r="Q60" s="21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35">
        <v>55.0</v>
      </c>
      <c r="B61" s="43"/>
      <c r="C61" s="44"/>
      <c r="D61" s="38"/>
      <c r="E61" s="35">
        <f t="shared" ref="E61:E92" si="3">COUNTIF(G61:P61,"A")</f>
        <v>0</v>
      </c>
      <c r="F61" s="35">
        <f t="shared" ref="F61:F92" si="4">COUNTIF(G61:P61,"P")</f>
        <v>0</v>
      </c>
      <c r="G61" s="45"/>
      <c r="H61" s="35"/>
      <c r="I61" s="41"/>
      <c r="J61" s="35"/>
      <c r="K61" s="41"/>
      <c r="L61" s="35"/>
      <c r="M61" s="35"/>
      <c r="N61" s="35"/>
      <c r="O61" s="35"/>
      <c r="P61" s="35"/>
      <c r="Q61" s="21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35">
        <v>56.0</v>
      </c>
      <c r="B62" s="43"/>
      <c r="C62" s="44"/>
      <c r="D62" s="38"/>
      <c r="E62" s="35">
        <f t="shared" si="3"/>
        <v>0</v>
      </c>
      <c r="F62" s="35">
        <f t="shared" si="4"/>
        <v>0</v>
      </c>
      <c r="G62" s="45"/>
      <c r="H62" s="41"/>
      <c r="I62" s="35"/>
      <c r="J62" s="35"/>
      <c r="K62" s="35"/>
      <c r="L62" s="35"/>
      <c r="M62" s="35"/>
      <c r="N62" s="35"/>
      <c r="O62" s="35"/>
      <c r="P62" s="35"/>
      <c r="Q62" s="21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35">
        <v>57.0</v>
      </c>
      <c r="B63" s="43"/>
      <c r="C63" s="44"/>
      <c r="D63" s="38"/>
      <c r="E63" s="35">
        <f t="shared" si="3"/>
        <v>0</v>
      </c>
      <c r="F63" s="35">
        <f t="shared" si="4"/>
        <v>0</v>
      </c>
      <c r="G63" s="45"/>
      <c r="H63" s="35"/>
      <c r="I63" s="35"/>
      <c r="J63" s="35"/>
      <c r="K63" s="35"/>
      <c r="L63" s="35"/>
      <c r="M63" s="41"/>
      <c r="N63" s="35"/>
      <c r="O63" s="35"/>
      <c r="P63" s="35"/>
      <c r="Q63" s="21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35">
        <v>58.0</v>
      </c>
      <c r="B64" s="43"/>
      <c r="C64" s="44"/>
      <c r="D64" s="38"/>
      <c r="E64" s="35">
        <f t="shared" si="3"/>
        <v>0</v>
      </c>
      <c r="F64" s="35">
        <f t="shared" si="4"/>
        <v>0</v>
      </c>
      <c r="G64" s="45"/>
      <c r="H64" s="35"/>
      <c r="I64" s="35"/>
      <c r="J64" s="41"/>
      <c r="K64" s="35"/>
      <c r="L64" s="35"/>
      <c r="M64" s="35"/>
      <c r="N64" s="35"/>
      <c r="O64" s="35"/>
      <c r="P64" s="35"/>
      <c r="Q64" s="21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35">
        <v>59.0</v>
      </c>
      <c r="B65" s="43"/>
      <c r="C65" s="44"/>
      <c r="D65" s="38"/>
      <c r="E65" s="35">
        <f t="shared" si="3"/>
        <v>0</v>
      </c>
      <c r="F65" s="35">
        <f t="shared" si="4"/>
        <v>0</v>
      </c>
      <c r="G65" s="45"/>
      <c r="H65" s="35"/>
      <c r="I65" s="41"/>
      <c r="J65" s="41"/>
      <c r="K65" s="35"/>
      <c r="L65" s="35"/>
      <c r="M65" s="35"/>
      <c r="N65" s="35"/>
      <c r="O65" s="35"/>
      <c r="P65" s="35"/>
      <c r="Q65" s="21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35">
        <v>60.0</v>
      </c>
      <c r="B66" s="43"/>
      <c r="C66" s="44"/>
      <c r="D66" s="38"/>
      <c r="E66" s="35">
        <f t="shared" si="3"/>
        <v>0</v>
      </c>
      <c r="F66" s="35">
        <f t="shared" si="4"/>
        <v>0</v>
      </c>
      <c r="G66" s="45"/>
      <c r="H66" s="35"/>
      <c r="I66" s="35"/>
      <c r="J66" s="35"/>
      <c r="K66" s="35"/>
      <c r="L66" s="41"/>
      <c r="M66" s="35"/>
      <c r="N66" s="35"/>
      <c r="O66" s="35"/>
      <c r="P66" s="41"/>
      <c r="Q66" s="21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35">
        <v>61.0</v>
      </c>
      <c r="B67" s="43"/>
      <c r="C67" s="44"/>
      <c r="D67" s="38"/>
      <c r="E67" s="35">
        <f t="shared" si="3"/>
        <v>0</v>
      </c>
      <c r="F67" s="35">
        <f t="shared" si="4"/>
        <v>0</v>
      </c>
      <c r="G67" s="45"/>
      <c r="H67" s="35"/>
      <c r="I67" s="35"/>
      <c r="J67" s="35"/>
      <c r="K67" s="35"/>
      <c r="L67" s="35"/>
      <c r="M67" s="35"/>
      <c r="N67" s="35"/>
      <c r="O67" s="35"/>
      <c r="P67" s="35"/>
      <c r="Q67" s="21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35">
        <v>62.0</v>
      </c>
      <c r="B68" s="43"/>
      <c r="C68" s="44"/>
      <c r="D68" s="38"/>
      <c r="E68" s="35">
        <f t="shared" si="3"/>
        <v>0</v>
      </c>
      <c r="F68" s="35">
        <f t="shared" si="4"/>
        <v>0</v>
      </c>
      <c r="G68" s="45"/>
      <c r="H68" s="35"/>
      <c r="I68" s="35"/>
      <c r="J68" s="35"/>
      <c r="K68" s="35"/>
      <c r="L68" s="35"/>
      <c r="M68" s="35"/>
      <c r="N68" s="35"/>
      <c r="O68" s="35"/>
      <c r="P68" s="35"/>
      <c r="Q68" s="21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35">
        <v>63.0</v>
      </c>
      <c r="B69" s="43"/>
      <c r="C69" s="44"/>
      <c r="D69" s="38"/>
      <c r="E69" s="35">
        <f t="shared" si="3"/>
        <v>0</v>
      </c>
      <c r="F69" s="35">
        <f t="shared" si="4"/>
        <v>0</v>
      </c>
      <c r="G69" s="45"/>
      <c r="H69" s="35"/>
      <c r="I69" s="35"/>
      <c r="J69" s="35"/>
      <c r="K69" s="35"/>
      <c r="L69" s="35"/>
      <c r="M69" s="41"/>
      <c r="N69" s="35"/>
      <c r="O69" s="35"/>
      <c r="P69" s="35"/>
      <c r="Q69" s="21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35">
        <v>64.0</v>
      </c>
      <c r="B70" s="43"/>
      <c r="C70" s="44"/>
      <c r="D70" s="38"/>
      <c r="E70" s="35">
        <f t="shared" si="3"/>
        <v>0</v>
      </c>
      <c r="F70" s="35">
        <f t="shared" si="4"/>
        <v>0</v>
      </c>
      <c r="G70" s="45"/>
      <c r="H70" s="35"/>
      <c r="I70" s="41"/>
      <c r="J70" s="35"/>
      <c r="K70" s="35"/>
      <c r="L70" s="35"/>
      <c r="M70" s="35"/>
      <c r="N70" s="35"/>
      <c r="O70" s="35"/>
      <c r="P70" s="35"/>
      <c r="Q70" s="21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35">
        <v>65.0</v>
      </c>
      <c r="B71" s="43"/>
      <c r="C71" s="44"/>
      <c r="D71" s="38"/>
      <c r="E71" s="35">
        <f t="shared" si="3"/>
        <v>0</v>
      </c>
      <c r="F71" s="35">
        <f t="shared" si="4"/>
        <v>0</v>
      </c>
      <c r="G71" s="45"/>
      <c r="H71" s="35"/>
      <c r="I71" s="35"/>
      <c r="J71" s="35"/>
      <c r="K71" s="35"/>
      <c r="L71" s="35"/>
      <c r="M71" s="35"/>
      <c r="N71" s="41"/>
      <c r="O71" s="35"/>
      <c r="P71" s="35"/>
      <c r="Q71" s="21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35">
        <v>66.0</v>
      </c>
      <c r="B72" s="43"/>
      <c r="C72" s="44"/>
      <c r="D72" s="38"/>
      <c r="E72" s="35">
        <f t="shared" si="3"/>
        <v>0</v>
      </c>
      <c r="F72" s="35">
        <f t="shared" si="4"/>
        <v>0</v>
      </c>
      <c r="G72" s="45"/>
      <c r="H72" s="35"/>
      <c r="I72" s="35"/>
      <c r="J72" s="35"/>
      <c r="K72" s="35"/>
      <c r="L72" s="35"/>
      <c r="M72" s="41"/>
      <c r="N72" s="41"/>
      <c r="O72" s="35"/>
      <c r="P72" s="35"/>
      <c r="Q72" s="21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35">
        <v>67.0</v>
      </c>
      <c r="B73" s="43"/>
      <c r="C73" s="44"/>
      <c r="D73" s="38"/>
      <c r="E73" s="35">
        <f t="shared" si="3"/>
        <v>0</v>
      </c>
      <c r="F73" s="35">
        <f t="shared" si="4"/>
        <v>0</v>
      </c>
      <c r="G73" s="45"/>
      <c r="H73" s="35"/>
      <c r="I73" s="35"/>
      <c r="J73" s="41"/>
      <c r="K73" s="35"/>
      <c r="L73" s="41"/>
      <c r="M73" s="35"/>
      <c r="N73" s="35"/>
      <c r="O73" s="35"/>
      <c r="P73" s="35"/>
      <c r="Q73" s="21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35">
        <v>68.0</v>
      </c>
      <c r="B74" s="43"/>
      <c r="C74" s="44"/>
      <c r="D74" s="38"/>
      <c r="E74" s="35">
        <f t="shared" si="3"/>
        <v>0</v>
      </c>
      <c r="F74" s="35">
        <f t="shared" si="4"/>
        <v>0</v>
      </c>
      <c r="G74" s="45"/>
      <c r="H74" s="35"/>
      <c r="I74" s="35"/>
      <c r="J74" s="35"/>
      <c r="K74" s="35"/>
      <c r="L74" s="35"/>
      <c r="M74" s="35"/>
      <c r="N74" s="35"/>
      <c r="O74" s="35"/>
      <c r="P74" s="35"/>
      <c r="Q74" s="21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35">
        <v>69.0</v>
      </c>
      <c r="B75" s="43"/>
      <c r="C75" s="44"/>
      <c r="D75" s="38"/>
      <c r="E75" s="35">
        <f t="shared" si="3"/>
        <v>0</v>
      </c>
      <c r="F75" s="35">
        <f t="shared" si="4"/>
        <v>0</v>
      </c>
      <c r="G75" s="45"/>
      <c r="H75" s="35"/>
      <c r="I75" s="35"/>
      <c r="J75" s="35"/>
      <c r="K75" s="41"/>
      <c r="L75" s="35"/>
      <c r="M75" s="41"/>
      <c r="N75" s="35"/>
      <c r="O75" s="35"/>
      <c r="P75" s="35"/>
      <c r="Q75" s="21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35">
        <v>70.0</v>
      </c>
      <c r="B76" s="43"/>
      <c r="C76" s="44"/>
      <c r="D76" s="38"/>
      <c r="E76" s="35">
        <f t="shared" si="3"/>
        <v>0</v>
      </c>
      <c r="F76" s="35">
        <f t="shared" si="4"/>
        <v>0</v>
      </c>
      <c r="G76" s="45"/>
      <c r="H76" s="41"/>
      <c r="I76" s="35"/>
      <c r="J76" s="35"/>
      <c r="K76" s="35"/>
      <c r="L76" s="35"/>
      <c r="M76" s="35"/>
      <c r="N76" s="41"/>
      <c r="O76" s="35"/>
      <c r="P76" s="35"/>
      <c r="Q76" s="21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35">
        <v>71.0</v>
      </c>
      <c r="B77" s="43"/>
      <c r="C77" s="44"/>
      <c r="D77" s="38"/>
      <c r="E77" s="35">
        <f t="shared" si="3"/>
        <v>0</v>
      </c>
      <c r="F77" s="35">
        <f t="shared" si="4"/>
        <v>0</v>
      </c>
      <c r="G77" s="45"/>
      <c r="H77" s="35"/>
      <c r="I77" s="41"/>
      <c r="J77" s="41"/>
      <c r="K77" s="35"/>
      <c r="L77" s="35"/>
      <c r="M77" s="35"/>
      <c r="N77" s="35"/>
      <c r="O77" s="41"/>
      <c r="P77" s="41"/>
      <c r="Q77" s="21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35">
        <v>72.0</v>
      </c>
      <c r="B78" s="43"/>
      <c r="C78" s="44"/>
      <c r="D78" s="38"/>
      <c r="E78" s="35">
        <f t="shared" si="3"/>
        <v>0</v>
      </c>
      <c r="F78" s="35">
        <f t="shared" si="4"/>
        <v>0</v>
      </c>
      <c r="G78" s="45"/>
      <c r="H78" s="35"/>
      <c r="I78" s="35"/>
      <c r="J78" s="35"/>
      <c r="K78" s="35"/>
      <c r="L78" s="35"/>
      <c r="M78" s="35"/>
      <c r="N78" s="41"/>
      <c r="O78" s="35"/>
      <c r="P78" s="35"/>
      <c r="Q78" s="21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35">
        <v>73.0</v>
      </c>
      <c r="B79" s="43"/>
      <c r="C79" s="44"/>
      <c r="D79" s="38"/>
      <c r="E79" s="35">
        <f t="shared" si="3"/>
        <v>0</v>
      </c>
      <c r="F79" s="35">
        <f t="shared" si="4"/>
        <v>0</v>
      </c>
      <c r="G79" s="45"/>
      <c r="H79" s="41"/>
      <c r="I79" s="35"/>
      <c r="J79" s="35"/>
      <c r="K79" s="35"/>
      <c r="L79" s="35"/>
      <c r="M79" s="35"/>
      <c r="N79" s="35"/>
      <c r="O79" s="35"/>
      <c r="P79" s="41"/>
      <c r="Q79" s="21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35">
        <v>74.0</v>
      </c>
      <c r="B80" s="43"/>
      <c r="C80" s="44"/>
      <c r="D80" s="38"/>
      <c r="E80" s="35">
        <f t="shared" si="3"/>
        <v>0</v>
      </c>
      <c r="F80" s="35">
        <f t="shared" si="4"/>
        <v>0</v>
      </c>
      <c r="G80" s="45"/>
      <c r="H80" s="35"/>
      <c r="I80" s="35"/>
      <c r="J80" s="35"/>
      <c r="K80" s="35"/>
      <c r="L80" s="41"/>
      <c r="M80" s="41"/>
      <c r="N80" s="35"/>
      <c r="O80" s="35"/>
      <c r="P80" s="35"/>
      <c r="Q80" s="21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35">
        <v>75.0</v>
      </c>
      <c r="B81" s="43"/>
      <c r="C81" s="44"/>
      <c r="D81" s="38"/>
      <c r="E81" s="35">
        <f t="shared" si="3"/>
        <v>0</v>
      </c>
      <c r="F81" s="35">
        <f t="shared" si="4"/>
        <v>0</v>
      </c>
      <c r="G81" s="45"/>
      <c r="H81" s="41"/>
      <c r="I81" s="35"/>
      <c r="J81" s="35"/>
      <c r="K81" s="35"/>
      <c r="L81" s="35"/>
      <c r="M81" s="35"/>
      <c r="N81" s="35"/>
      <c r="O81" s="35"/>
      <c r="P81" s="41"/>
      <c r="Q81" s="21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35">
        <v>76.0</v>
      </c>
      <c r="B82" s="43"/>
      <c r="C82" s="44"/>
      <c r="D82" s="38"/>
      <c r="E82" s="35">
        <f t="shared" si="3"/>
        <v>0</v>
      </c>
      <c r="F82" s="35">
        <f t="shared" si="4"/>
        <v>0</v>
      </c>
      <c r="G82" s="45"/>
      <c r="H82" s="35"/>
      <c r="I82" s="35"/>
      <c r="J82" s="41"/>
      <c r="K82" s="41"/>
      <c r="L82" s="35"/>
      <c r="M82" s="35"/>
      <c r="N82" s="35"/>
      <c r="O82" s="35"/>
      <c r="P82" s="35"/>
      <c r="Q82" s="21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35">
        <v>77.0</v>
      </c>
      <c r="B83" s="43"/>
      <c r="C83" s="44"/>
      <c r="D83" s="38"/>
      <c r="E83" s="35">
        <f t="shared" si="3"/>
        <v>0</v>
      </c>
      <c r="F83" s="35">
        <f t="shared" si="4"/>
        <v>0</v>
      </c>
      <c r="G83" s="45"/>
      <c r="H83" s="35"/>
      <c r="I83" s="35"/>
      <c r="J83" s="41"/>
      <c r="K83" s="35"/>
      <c r="L83" s="41"/>
      <c r="M83" s="35"/>
      <c r="N83" s="35"/>
      <c r="O83" s="35"/>
      <c r="P83" s="35"/>
      <c r="Q83" s="21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35">
        <v>78.0</v>
      </c>
      <c r="B84" s="43"/>
      <c r="C84" s="44"/>
      <c r="D84" s="38"/>
      <c r="E84" s="35">
        <f t="shared" si="3"/>
        <v>0</v>
      </c>
      <c r="F84" s="35">
        <f t="shared" si="4"/>
        <v>0</v>
      </c>
      <c r="G84" s="45"/>
      <c r="H84" s="35"/>
      <c r="I84" s="35"/>
      <c r="J84" s="35"/>
      <c r="K84" s="35"/>
      <c r="L84" s="41"/>
      <c r="M84" s="41"/>
      <c r="N84" s="35"/>
      <c r="O84" s="35"/>
      <c r="P84" s="35"/>
      <c r="Q84" s="21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35">
        <v>79.0</v>
      </c>
      <c r="B85" s="43"/>
      <c r="C85" s="44"/>
      <c r="D85" s="38"/>
      <c r="E85" s="35">
        <f t="shared" si="3"/>
        <v>0</v>
      </c>
      <c r="F85" s="35">
        <f t="shared" si="4"/>
        <v>0</v>
      </c>
      <c r="G85" s="45"/>
      <c r="H85" s="35"/>
      <c r="I85" s="41"/>
      <c r="J85" s="35"/>
      <c r="K85" s="35"/>
      <c r="L85" s="35"/>
      <c r="M85" s="35"/>
      <c r="N85" s="41"/>
      <c r="O85" s="35"/>
      <c r="P85" s="35"/>
      <c r="Q85" s="21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35">
        <v>80.0</v>
      </c>
      <c r="B86" s="43"/>
      <c r="C86" s="44"/>
      <c r="D86" s="38"/>
      <c r="E86" s="35">
        <f t="shared" si="3"/>
        <v>0</v>
      </c>
      <c r="F86" s="35">
        <f t="shared" si="4"/>
        <v>0</v>
      </c>
      <c r="G86" s="45"/>
      <c r="H86" s="35"/>
      <c r="I86" s="35"/>
      <c r="J86" s="35"/>
      <c r="K86" s="35"/>
      <c r="L86" s="41"/>
      <c r="M86" s="35"/>
      <c r="N86" s="41"/>
      <c r="O86" s="35"/>
      <c r="P86" s="35"/>
      <c r="Q86" s="21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35">
        <v>81.0</v>
      </c>
      <c r="B87" s="46"/>
      <c r="C87" s="46"/>
      <c r="D87" s="38"/>
      <c r="E87" s="35">
        <f t="shared" si="3"/>
        <v>0</v>
      </c>
      <c r="F87" s="35">
        <f t="shared" si="4"/>
        <v>0</v>
      </c>
      <c r="G87" s="47"/>
      <c r="H87" s="38"/>
      <c r="I87" s="38"/>
      <c r="J87" s="38"/>
      <c r="K87" s="38"/>
      <c r="L87" s="38"/>
      <c r="M87" s="38"/>
      <c r="N87" s="38"/>
      <c r="O87" s="38"/>
      <c r="P87" s="38"/>
      <c r="Q87" s="21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35">
        <v>82.0</v>
      </c>
      <c r="B88" s="46"/>
      <c r="C88" s="46"/>
      <c r="D88" s="38"/>
      <c r="E88" s="35">
        <f t="shared" si="3"/>
        <v>0</v>
      </c>
      <c r="F88" s="35">
        <f t="shared" si="4"/>
        <v>0</v>
      </c>
      <c r="G88" s="47"/>
      <c r="H88" s="38"/>
      <c r="I88" s="38"/>
      <c r="J88" s="38"/>
      <c r="K88" s="38"/>
      <c r="L88" s="38"/>
      <c r="M88" s="38"/>
      <c r="N88" s="38"/>
      <c r="O88" s="38"/>
      <c r="P88" s="38"/>
      <c r="Q88" s="21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35">
        <v>83.0</v>
      </c>
      <c r="B89" s="46"/>
      <c r="C89" s="46"/>
      <c r="D89" s="38"/>
      <c r="E89" s="35">
        <f t="shared" si="3"/>
        <v>0</v>
      </c>
      <c r="F89" s="35">
        <f t="shared" si="4"/>
        <v>0</v>
      </c>
      <c r="G89" s="47"/>
      <c r="H89" s="38"/>
      <c r="I89" s="38"/>
      <c r="J89" s="38"/>
      <c r="K89" s="38"/>
      <c r="L89" s="38"/>
      <c r="M89" s="38"/>
      <c r="N89" s="38"/>
      <c r="O89" s="38"/>
      <c r="P89" s="38"/>
      <c r="Q89" s="21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35">
        <v>84.0</v>
      </c>
      <c r="B90" s="46"/>
      <c r="C90" s="46"/>
      <c r="D90" s="38"/>
      <c r="E90" s="35">
        <f t="shared" si="3"/>
        <v>0</v>
      </c>
      <c r="F90" s="35">
        <f t="shared" si="4"/>
        <v>0</v>
      </c>
      <c r="G90" s="47"/>
      <c r="H90" s="38"/>
      <c r="I90" s="38"/>
      <c r="J90" s="38"/>
      <c r="K90" s="38"/>
      <c r="L90" s="38"/>
      <c r="M90" s="38"/>
      <c r="N90" s="38"/>
      <c r="O90" s="38"/>
      <c r="P90" s="38"/>
      <c r="Q90" s="21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35">
        <v>85.0</v>
      </c>
      <c r="B91" s="46"/>
      <c r="C91" s="46"/>
      <c r="D91" s="38"/>
      <c r="E91" s="35">
        <f t="shared" si="3"/>
        <v>0</v>
      </c>
      <c r="F91" s="35">
        <f t="shared" si="4"/>
        <v>0</v>
      </c>
      <c r="G91" s="47"/>
      <c r="H91" s="38"/>
      <c r="I91" s="38"/>
      <c r="J91" s="38"/>
      <c r="K91" s="38"/>
      <c r="L91" s="38"/>
      <c r="M91" s="38"/>
      <c r="N91" s="38"/>
      <c r="O91" s="38"/>
      <c r="P91" s="38"/>
      <c r="Q91" s="21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35">
        <v>86.0</v>
      </c>
      <c r="B92" s="46"/>
      <c r="C92" s="46"/>
      <c r="D92" s="38"/>
      <c r="E92" s="35">
        <f t="shared" si="3"/>
        <v>0</v>
      </c>
      <c r="F92" s="35">
        <f t="shared" si="4"/>
        <v>0</v>
      </c>
      <c r="G92" s="47"/>
      <c r="H92" s="38"/>
      <c r="I92" s="38"/>
      <c r="J92" s="38"/>
      <c r="K92" s="38"/>
      <c r="L92" s="38"/>
      <c r="M92" s="38"/>
      <c r="N92" s="38"/>
      <c r="O92" s="38"/>
      <c r="P92" s="38"/>
      <c r="Q92" s="21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48"/>
      <c r="B93" s="48"/>
      <c r="C93" s="48"/>
      <c r="D93" s="49"/>
      <c r="E93" s="48"/>
      <c r="F93" s="48"/>
      <c r="G93" s="50"/>
      <c r="H93" s="49"/>
      <c r="I93" s="49"/>
      <c r="J93" s="49"/>
      <c r="K93" s="49"/>
      <c r="L93" s="49"/>
      <c r="M93" s="49"/>
      <c r="N93" s="49"/>
      <c r="O93" s="49"/>
      <c r="P93" s="4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51"/>
      <c r="H94" s="9"/>
      <c r="I94" s="9"/>
      <c r="J94" s="9"/>
      <c r="K94" s="9"/>
      <c r="L94" s="9"/>
      <c r="M94" s="9"/>
      <c r="N94" s="9"/>
      <c r="O94" s="9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51"/>
      <c r="H95" s="9"/>
      <c r="I95" s="9"/>
      <c r="J95" s="9"/>
      <c r="K95" s="9"/>
      <c r="L95" s="9"/>
      <c r="M95" s="9"/>
      <c r="N95" s="9"/>
      <c r="O95" s="9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51"/>
      <c r="H96" s="9"/>
      <c r="I96" s="9"/>
      <c r="J96" s="9"/>
      <c r="K96" s="9"/>
      <c r="L96" s="9"/>
      <c r="M96" s="9"/>
      <c r="N96" s="9"/>
      <c r="O96" s="9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51"/>
      <c r="H97" s="9"/>
      <c r="I97" s="9"/>
      <c r="J97" s="9"/>
      <c r="K97" s="9"/>
      <c r="L97" s="9"/>
      <c r="M97" s="9"/>
      <c r="N97" s="9"/>
      <c r="O97" s="9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51"/>
      <c r="H98" s="9"/>
      <c r="I98" s="9"/>
      <c r="J98" s="9"/>
      <c r="K98" s="9"/>
      <c r="L98" s="9"/>
      <c r="M98" s="9"/>
      <c r="N98" s="9"/>
      <c r="O98" s="9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51"/>
      <c r="H99" s="9"/>
      <c r="I99" s="9"/>
      <c r="J99" s="9"/>
      <c r="K99" s="9"/>
      <c r="L99" s="9"/>
      <c r="M99" s="9"/>
      <c r="N99" s="9"/>
      <c r="O99" s="9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51"/>
      <c r="H100" s="9"/>
      <c r="I100" s="9"/>
      <c r="J100" s="9"/>
      <c r="K100" s="9"/>
      <c r="L100" s="9"/>
      <c r="M100" s="9"/>
      <c r="N100" s="9"/>
      <c r="O100" s="9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51"/>
      <c r="H101" s="9"/>
      <c r="I101" s="9"/>
      <c r="J101" s="9"/>
      <c r="K101" s="9"/>
      <c r="L101" s="9"/>
      <c r="M101" s="9"/>
      <c r="N101" s="9"/>
      <c r="O101" s="9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51"/>
      <c r="H102" s="9"/>
      <c r="I102" s="9"/>
      <c r="J102" s="9"/>
      <c r="K102" s="9"/>
      <c r="L102" s="9"/>
      <c r="M102" s="9"/>
      <c r="N102" s="9"/>
      <c r="O102" s="9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51"/>
      <c r="H103" s="9"/>
      <c r="I103" s="9"/>
      <c r="J103" s="9"/>
      <c r="K103" s="9"/>
      <c r="L103" s="9"/>
      <c r="M103" s="9"/>
      <c r="N103" s="9"/>
      <c r="O103" s="9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51"/>
      <c r="H104" s="9"/>
      <c r="I104" s="9"/>
      <c r="J104" s="9"/>
      <c r="K104" s="9"/>
      <c r="L104" s="9"/>
      <c r="M104" s="9"/>
      <c r="N104" s="9"/>
      <c r="O104" s="9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51"/>
      <c r="H105" s="9"/>
      <c r="I105" s="9"/>
      <c r="J105" s="9"/>
      <c r="K105" s="9"/>
      <c r="L105" s="9"/>
      <c r="M105" s="9"/>
      <c r="N105" s="9"/>
      <c r="O105" s="9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51"/>
      <c r="H106" s="9"/>
      <c r="I106" s="9"/>
      <c r="J106" s="9"/>
      <c r="K106" s="9"/>
      <c r="L106" s="9"/>
      <c r="M106" s="9"/>
      <c r="N106" s="9"/>
      <c r="O106" s="9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51"/>
      <c r="H107" s="9"/>
      <c r="I107" s="9"/>
      <c r="J107" s="9"/>
      <c r="K107" s="9"/>
      <c r="L107" s="9"/>
      <c r="M107" s="9"/>
      <c r="N107" s="9"/>
      <c r="O107" s="9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51"/>
      <c r="H108" s="9"/>
      <c r="I108" s="9"/>
      <c r="J108" s="9"/>
      <c r="K108" s="9"/>
      <c r="L108" s="9"/>
      <c r="M108" s="9"/>
      <c r="N108" s="9"/>
      <c r="O108" s="9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51"/>
      <c r="H109" s="9"/>
      <c r="I109" s="9"/>
      <c r="J109" s="9"/>
      <c r="K109" s="9"/>
      <c r="L109" s="9"/>
      <c r="M109" s="9"/>
      <c r="N109" s="9"/>
      <c r="O109" s="9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51"/>
      <c r="H110" s="9"/>
      <c r="I110" s="9"/>
      <c r="J110" s="9"/>
      <c r="K110" s="9"/>
      <c r="L110" s="9"/>
      <c r="M110" s="9"/>
      <c r="N110" s="9"/>
      <c r="O110" s="9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51"/>
      <c r="H111" s="9"/>
      <c r="I111" s="9"/>
      <c r="J111" s="9"/>
      <c r="K111" s="9"/>
      <c r="L111" s="9"/>
      <c r="M111" s="9"/>
      <c r="N111" s="9"/>
      <c r="O111" s="9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51"/>
      <c r="H112" s="9"/>
      <c r="I112" s="9"/>
      <c r="J112" s="9"/>
      <c r="K112" s="9"/>
      <c r="L112" s="9"/>
      <c r="M112" s="9"/>
      <c r="N112" s="9"/>
      <c r="O112" s="9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51"/>
      <c r="H113" s="9"/>
      <c r="I113" s="9"/>
      <c r="J113" s="9"/>
      <c r="K113" s="9"/>
      <c r="L113" s="9"/>
      <c r="M113" s="9"/>
      <c r="N113" s="9"/>
      <c r="O113" s="9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51"/>
      <c r="H114" s="9"/>
      <c r="I114" s="9"/>
      <c r="J114" s="9"/>
      <c r="K114" s="9"/>
      <c r="L114" s="9"/>
      <c r="M114" s="9"/>
      <c r="N114" s="9"/>
      <c r="O114" s="9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51"/>
      <c r="H115" s="9"/>
      <c r="I115" s="9"/>
      <c r="J115" s="9"/>
      <c r="K115" s="9"/>
      <c r="L115" s="9"/>
      <c r="M115" s="9"/>
      <c r="N115" s="9"/>
      <c r="O115" s="9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51"/>
      <c r="H116" s="9"/>
      <c r="I116" s="9"/>
      <c r="J116" s="9"/>
      <c r="K116" s="9"/>
      <c r="L116" s="9"/>
      <c r="M116" s="9"/>
      <c r="N116" s="9"/>
      <c r="O116" s="9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51"/>
      <c r="H117" s="9"/>
      <c r="I117" s="9"/>
      <c r="J117" s="9"/>
      <c r="K117" s="9"/>
      <c r="L117" s="9"/>
      <c r="M117" s="9"/>
      <c r="N117" s="9"/>
      <c r="O117" s="9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51"/>
      <c r="H118" s="9"/>
      <c r="I118" s="9"/>
      <c r="J118" s="9"/>
      <c r="K118" s="9"/>
      <c r="L118" s="9"/>
      <c r="M118" s="9"/>
      <c r="N118" s="9"/>
      <c r="O118" s="9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51"/>
      <c r="H119" s="9"/>
      <c r="I119" s="9"/>
      <c r="J119" s="9"/>
      <c r="K119" s="9"/>
      <c r="L119" s="9"/>
      <c r="M119" s="9"/>
      <c r="N119" s="9"/>
      <c r="O119" s="9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51"/>
      <c r="H120" s="9"/>
      <c r="I120" s="9"/>
      <c r="J120" s="9"/>
      <c r="K120" s="9"/>
      <c r="L120" s="9"/>
      <c r="M120" s="9"/>
      <c r="N120" s="9"/>
      <c r="O120" s="9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51"/>
      <c r="H121" s="9"/>
      <c r="I121" s="9"/>
      <c r="J121" s="9"/>
      <c r="K121" s="9"/>
      <c r="L121" s="9"/>
      <c r="M121" s="9"/>
      <c r="N121" s="9"/>
      <c r="O121" s="9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51"/>
      <c r="H122" s="9"/>
      <c r="I122" s="9"/>
      <c r="J122" s="9"/>
      <c r="K122" s="9"/>
      <c r="L122" s="9"/>
      <c r="M122" s="9"/>
      <c r="N122" s="9"/>
      <c r="O122" s="9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51"/>
      <c r="H123" s="9"/>
      <c r="I123" s="9"/>
      <c r="J123" s="9"/>
      <c r="K123" s="9"/>
      <c r="L123" s="9"/>
      <c r="M123" s="9"/>
      <c r="N123" s="9"/>
      <c r="O123" s="9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51"/>
      <c r="H124" s="9"/>
      <c r="I124" s="9"/>
      <c r="J124" s="9"/>
      <c r="K124" s="9"/>
      <c r="L124" s="9"/>
      <c r="M124" s="9"/>
      <c r="N124" s="9"/>
      <c r="O124" s="9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51"/>
      <c r="H125" s="9"/>
      <c r="I125" s="9"/>
      <c r="J125" s="9"/>
      <c r="K125" s="9"/>
      <c r="L125" s="9"/>
      <c r="M125" s="9"/>
      <c r="N125" s="9"/>
      <c r="O125" s="9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51"/>
      <c r="H126" s="9"/>
      <c r="I126" s="9"/>
      <c r="J126" s="9"/>
      <c r="K126" s="9"/>
      <c r="L126" s="9"/>
      <c r="M126" s="9"/>
      <c r="N126" s="9"/>
      <c r="O126" s="9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51"/>
      <c r="H127" s="9"/>
      <c r="I127" s="9"/>
      <c r="J127" s="9"/>
      <c r="K127" s="9"/>
      <c r="L127" s="9"/>
      <c r="M127" s="9"/>
      <c r="N127" s="9"/>
      <c r="O127" s="9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51"/>
      <c r="H128" s="9"/>
      <c r="I128" s="9"/>
      <c r="J128" s="9"/>
      <c r="K128" s="9"/>
      <c r="L128" s="9"/>
      <c r="M128" s="9"/>
      <c r="N128" s="9"/>
      <c r="O128" s="9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51"/>
      <c r="H129" s="9"/>
      <c r="I129" s="9"/>
      <c r="J129" s="9"/>
      <c r="K129" s="9"/>
      <c r="L129" s="9"/>
      <c r="M129" s="9"/>
      <c r="N129" s="9"/>
      <c r="O129" s="9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51"/>
      <c r="H130" s="9"/>
      <c r="I130" s="9"/>
      <c r="J130" s="9"/>
      <c r="K130" s="9"/>
      <c r="L130" s="9"/>
      <c r="M130" s="9"/>
      <c r="N130" s="9"/>
      <c r="O130" s="9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51"/>
      <c r="H131" s="9"/>
      <c r="I131" s="9"/>
      <c r="J131" s="9"/>
      <c r="K131" s="9"/>
      <c r="L131" s="9"/>
      <c r="M131" s="9"/>
      <c r="N131" s="9"/>
      <c r="O131" s="9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51"/>
      <c r="H132" s="9"/>
      <c r="I132" s="9"/>
      <c r="J132" s="9"/>
      <c r="K132" s="9"/>
      <c r="L132" s="9"/>
      <c r="M132" s="9"/>
      <c r="N132" s="9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51"/>
      <c r="H133" s="9"/>
      <c r="I133" s="9"/>
      <c r="J133" s="9"/>
      <c r="K133" s="9"/>
      <c r="L133" s="9"/>
      <c r="M133" s="9"/>
      <c r="N133" s="9"/>
      <c r="O133" s="9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51"/>
      <c r="H134" s="9"/>
      <c r="I134" s="9"/>
      <c r="J134" s="9"/>
      <c r="K134" s="9"/>
      <c r="L134" s="9"/>
      <c r="M134" s="9"/>
      <c r="N134" s="9"/>
      <c r="O134" s="9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51"/>
      <c r="H135" s="9"/>
      <c r="I135" s="9"/>
      <c r="J135" s="9"/>
      <c r="K135" s="9"/>
      <c r="L135" s="9"/>
      <c r="M135" s="9"/>
      <c r="N135" s="9"/>
      <c r="O135" s="9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51"/>
      <c r="H136" s="9"/>
      <c r="I136" s="9"/>
      <c r="J136" s="9"/>
      <c r="K136" s="9"/>
      <c r="L136" s="9"/>
      <c r="M136" s="9"/>
      <c r="N136" s="9"/>
      <c r="O136" s="9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51"/>
      <c r="H137" s="9"/>
      <c r="I137" s="9"/>
      <c r="J137" s="9"/>
      <c r="K137" s="9"/>
      <c r="L137" s="9"/>
      <c r="M137" s="9"/>
      <c r="N137" s="9"/>
      <c r="O137" s="9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51"/>
      <c r="H138" s="9"/>
      <c r="I138" s="9"/>
      <c r="J138" s="9"/>
      <c r="K138" s="9"/>
      <c r="L138" s="9"/>
      <c r="M138" s="9"/>
      <c r="N138" s="9"/>
      <c r="O138" s="9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51"/>
      <c r="H139" s="9"/>
      <c r="I139" s="9"/>
      <c r="J139" s="9"/>
      <c r="K139" s="9"/>
      <c r="L139" s="9"/>
      <c r="M139" s="9"/>
      <c r="N139" s="9"/>
      <c r="O139" s="9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51"/>
      <c r="H140" s="9"/>
      <c r="I140" s="9"/>
      <c r="J140" s="9"/>
      <c r="K140" s="9"/>
      <c r="L140" s="9"/>
      <c r="M140" s="9"/>
      <c r="N140" s="9"/>
      <c r="O140" s="9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51"/>
      <c r="H141" s="9"/>
      <c r="I141" s="9"/>
      <c r="J141" s="9"/>
      <c r="K141" s="9"/>
      <c r="L141" s="9"/>
      <c r="M141" s="9"/>
      <c r="N141" s="9"/>
      <c r="O141" s="9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51"/>
      <c r="H142" s="9"/>
      <c r="I142" s="9"/>
      <c r="J142" s="9"/>
      <c r="K142" s="9"/>
      <c r="L142" s="9"/>
      <c r="M142" s="9"/>
      <c r="N142" s="9"/>
      <c r="O142" s="9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51"/>
      <c r="H143" s="9"/>
      <c r="I143" s="9"/>
      <c r="J143" s="9"/>
      <c r="K143" s="9"/>
      <c r="L143" s="9"/>
      <c r="M143" s="9"/>
      <c r="N143" s="9"/>
      <c r="O143" s="9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51"/>
      <c r="H144" s="9"/>
      <c r="I144" s="9"/>
      <c r="J144" s="9"/>
      <c r="K144" s="9"/>
      <c r="L144" s="9"/>
      <c r="M144" s="9"/>
      <c r="N144" s="9"/>
      <c r="O144" s="9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51"/>
      <c r="H145" s="9"/>
      <c r="I145" s="9"/>
      <c r="J145" s="9"/>
      <c r="K145" s="9"/>
      <c r="L145" s="9"/>
      <c r="M145" s="9"/>
      <c r="N145" s="9"/>
      <c r="O145" s="9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51"/>
      <c r="H146" s="9"/>
      <c r="I146" s="9"/>
      <c r="J146" s="9"/>
      <c r="K146" s="9"/>
      <c r="L146" s="9"/>
      <c r="M146" s="9"/>
      <c r="N146" s="9"/>
      <c r="O146" s="9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51"/>
      <c r="H147" s="9"/>
      <c r="I147" s="9"/>
      <c r="J147" s="9"/>
      <c r="K147" s="9"/>
      <c r="L147" s="9"/>
      <c r="M147" s="9"/>
      <c r="N147" s="9"/>
      <c r="O147" s="9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51"/>
      <c r="H148" s="9"/>
      <c r="I148" s="9"/>
      <c r="J148" s="9"/>
      <c r="K148" s="9"/>
      <c r="L148" s="9"/>
      <c r="M148" s="9"/>
      <c r="N148" s="9"/>
      <c r="O148" s="9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51"/>
      <c r="H149" s="9"/>
      <c r="I149" s="9"/>
      <c r="J149" s="9"/>
      <c r="K149" s="9"/>
      <c r="L149" s="9"/>
      <c r="M149" s="9"/>
      <c r="N149" s="9"/>
      <c r="O149" s="9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51"/>
      <c r="H150" s="9"/>
      <c r="I150" s="9"/>
      <c r="J150" s="9"/>
      <c r="K150" s="9"/>
      <c r="L150" s="9"/>
      <c r="M150" s="9"/>
      <c r="N150" s="9"/>
      <c r="O150" s="9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51"/>
      <c r="H151" s="9"/>
      <c r="I151" s="9"/>
      <c r="J151" s="9"/>
      <c r="K151" s="9"/>
      <c r="L151" s="9"/>
      <c r="M151" s="9"/>
      <c r="N151" s="9"/>
      <c r="O151" s="9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51"/>
      <c r="H152" s="9"/>
      <c r="I152" s="9"/>
      <c r="J152" s="9"/>
      <c r="K152" s="9"/>
      <c r="L152" s="9"/>
      <c r="M152" s="9"/>
      <c r="N152" s="9"/>
      <c r="O152" s="9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51"/>
      <c r="H153" s="9"/>
      <c r="I153" s="9"/>
      <c r="J153" s="9"/>
      <c r="K153" s="9"/>
      <c r="L153" s="9"/>
      <c r="M153" s="9"/>
      <c r="N153" s="9"/>
      <c r="O153" s="9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51"/>
      <c r="H154" s="9"/>
      <c r="I154" s="9"/>
      <c r="J154" s="9"/>
      <c r="K154" s="9"/>
      <c r="L154" s="9"/>
      <c r="M154" s="9"/>
      <c r="N154" s="9"/>
      <c r="O154" s="9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51"/>
      <c r="H155" s="9"/>
      <c r="I155" s="9"/>
      <c r="J155" s="9"/>
      <c r="K155" s="9"/>
      <c r="L155" s="9"/>
      <c r="M155" s="9"/>
      <c r="N155" s="9"/>
      <c r="O155" s="9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51"/>
      <c r="H156" s="9"/>
      <c r="I156" s="9"/>
      <c r="J156" s="9"/>
      <c r="K156" s="9"/>
      <c r="L156" s="9"/>
      <c r="M156" s="9"/>
      <c r="N156" s="9"/>
      <c r="O156" s="9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51"/>
      <c r="H157" s="9"/>
      <c r="I157" s="9"/>
      <c r="J157" s="9"/>
      <c r="K157" s="9"/>
      <c r="L157" s="9"/>
      <c r="M157" s="9"/>
      <c r="N157" s="9"/>
      <c r="O157" s="9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51"/>
      <c r="H158" s="9"/>
      <c r="I158" s="9"/>
      <c r="J158" s="9"/>
      <c r="K158" s="9"/>
      <c r="L158" s="9"/>
      <c r="M158" s="9"/>
      <c r="N158" s="9"/>
      <c r="O158" s="9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51"/>
      <c r="H159" s="9"/>
      <c r="I159" s="9"/>
      <c r="J159" s="9"/>
      <c r="K159" s="9"/>
      <c r="L159" s="9"/>
      <c r="M159" s="9"/>
      <c r="N159" s="9"/>
      <c r="O159" s="9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51"/>
      <c r="H160" s="9"/>
      <c r="I160" s="9"/>
      <c r="J160" s="9"/>
      <c r="K160" s="9"/>
      <c r="L160" s="9"/>
      <c r="M160" s="9"/>
      <c r="N160" s="9"/>
      <c r="O160" s="9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51"/>
      <c r="H161" s="9"/>
      <c r="I161" s="9"/>
      <c r="J161" s="9"/>
      <c r="K161" s="9"/>
      <c r="L161" s="9"/>
      <c r="M161" s="9"/>
      <c r="N161" s="9"/>
      <c r="O161" s="9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51"/>
      <c r="H162" s="9"/>
      <c r="I162" s="9"/>
      <c r="J162" s="9"/>
      <c r="K162" s="9"/>
      <c r="L162" s="9"/>
      <c r="M162" s="9"/>
      <c r="N162" s="9"/>
      <c r="O162" s="9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51"/>
      <c r="H163" s="9"/>
      <c r="I163" s="9"/>
      <c r="J163" s="9"/>
      <c r="K163" s="9"/>
      <c r="L163" s="9"/>
      <c r="M163" s="9"/>
      <c r="N163" s="9"/>
      <c r="O163" s="9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51"/>
      <c r="H164" s="9"/>
      <c r="I164" s="9"/>
      <c r="J164" s="9"/>
      <c r="K164" s="9"/>
      <c r="L164" s="9"/>
      <c r="M164" s="9"/>
      <c r="N164" s="9"/>
      <c r="O164" s="9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51"/>
      <c r="H165" s="9"/>
      <c r="I165" s="9"/>
      <c r="J165" s="9"/>
      <c r="K165" s="9"/>
      <c r="L165" s="9"/>
      <c r="M165" s="9"/>
      <c r="N165" s="9"/>
      <c r="O165" s="9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51"/>
      <c r="H166" s="9"/>
      <c r="I166" s="9"/>
      <c r="J166" s="9"/>
      <c r="K166" s="9"/>
      <c r="L166" s="9"/>
      <c r="M166" s="9"/>
      <c r="N166" s="9"/>
      <c r="O166" s="9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51"/>
      <c r="H167" s="9"/>
      <c r="I167" s="9"/>
      <c r="J167" s="9"/>
      <c r="K167" s="9"/>
      <c r="L167" s="9"/>
      <c r="M167" s="9"/>
      <c r="N167" s="9"/>
      <c r="O167" s="9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51"/>
      <c r="H168" s="9"/>
      <c r="I168" s="9"/>
      <c r="J168" s="9"/>
      <c r="K168" s="9"/>
      <c r="L168" s="9"/>
      <c r="M168" s="9"/>
      <c r="N168" s="9"/>
      <c r="O168" s="9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51"/>
      <c r="H169" s="9"/>
      <c r="I169" s="9"/>
      <c r="J169" s="9"/>
      <c r="K169" s="9"/>
      <c r="L169" s="9"/>
      <c r="M169" s="9"/>
      <c r="N169" s="9"/>
      <c r="O169" s="9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51"/>
      <c r="H170" s="9"/>
      <c r="I170" s="9"/>
      <c r="J170" s="9"/>
      <c r="K170" s="9"/>
      <c r="L170" s="9"/>
      <c r="M170" s="9"/>
      <c r="N170" s="9"/>
      <c r="O170" s="9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51"/>
      <c r="H171" s="9"/>
      <c r="I171" s="9"/>
      <c r="J171" s="9"/>
      <c r="K171" s="9"/>
      <c r="L171" s="9"/>
      <c r="M171" s="9"/>
      <c r="N171" s="9"/>
      <c r="O171" s="9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51"/>
      <c r="H172" s="9"/>
      <c r="I172" s="9"/>
      <c r="J172" s="9"/>
      <c r="K172" s="9"/>
      <c r="L172" s="9"/>
      <c r="M172" s="9"/>
      <c r="N172" s="9"/>
      <c r="O172" s="9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51"/>
      <c r="H173" s="9"/>
      <c r="I173" s="9"/>
      <c r="J173" s="9"/>
      <c r="K173" s="9"/>
      <c r="L173" s="9"/>
      <c r="M173" s="9"/>
      <c r="N173" s="9"/>
      <c r="O173" s="9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51"/>
      <c r="H174" s="9"/>
      <c r="I174" s="9"/>
      <c r="J174" s="9"/>
      <c r="K174" s="9"/>
      <c r="L174" s="9"/>
      <c r="M174" s="9"/>
      <c r="N174" s="9"/>
      <c r="O174" s="9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51"/>
      <c r="H175" s="9"/>
      <c r="I175" s="9"/>
      <c r="J175" s="9"/>
      <c r="K175" s="9"/>
      <c r="L175" s="9"/>
      <c r="M175" s="9"/>
      <c r="N175" s="9"/>
      <c r="O175" s="9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51"/>
      <c r="H176" s="9"/>
      <c r="I176" s="9"/>
      <c r="J176" s="9"/>
      <c r="K176" s="9"/>
      <c r="L176" s="9"/>
      <c r="M176" s="9"/>
      <c r="N176" s="9"/>
      <c r="O176" s="9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51"/>
      <c r="H177" s="9"/>
      <c r="I177" s="9"/>
      <c r="J177" s="9"/>
      <c r="K177" s="9"/>
      <c r="L177" s="9"/>
      <c r="M177" s="9"/>
      <c r="N177" s="9"/>
      <c r="O177" s="9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51"/>
      <c r="H178" s="9"/>
      <c r="I178" s="9"/>
      <c r="J178" s="9"/>
      <c r="K178" s="9"/>
      <c r="L178" s="9"/>
      <c r="M178" s="9"/>
      <c r="N178" s="9"/>
      <c r="O178" s="9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51"/>
      <c r="H179" s="9"/>
      <c r="I179" s="9"/>
      <c r="J179" s="9"/>
      <c r="K179" s="9"/>
      <c r="L179" s="9"/>
      <c r="M179" s="9"/>
      <c r="N179" s="9"/>
      <c r="O179" s="9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51"/>
      <c r="H180" s="9"/>
      <c r="I180" s="9"/>
      <c r="J180" s="9"/>
      <c r="K180" s="9"/>
      <c r="L180" s="9"/>
      <c r="M180" s="9"/>
      <c r="N180" s="9"/>
      <c r="O180" s="9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51"/>
      <c r="H181" s="9"/>
      <c r="I181" s="9"/>
      <c r="J181" s="9"/>
      <c r="K181" s="9"/>
      <c r="L181" s="9"/>
      <c r="M181" s="9"/>
      <c r="N181" s="9"/>
      <c r="O181" s="9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51"/>
      <c r="H182" s="9"/>
      <c r="I182" s="9"/>
      <c r="J182" s="9"/>
      <c r="K182" s="9"/>
      <c r="L182" s="9"/>
      <c r="M182" s="9"/>
      <c r="N182" s="9"/>
      <c r="O182" s="9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51"/>
      <c r="H183" s="9"/>
      <c r="I183" s="9"/>
      <c r="J183" s="9"/>
      <c r="K183" s="9"/>
      <c r="L183" s="9"/>
      <c r="M183" s="9"/>
      <c r="N183" s="9"/>
      <c r="O183" s="9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51"/>
      <c r="H184" s="9"/>
      <c r="I184" s="9"/>
      <c r="J184" s="9"/>
      <c r="K184" s="9"/>
      <c r="L184" s="9"/>
      <c r="M184" s="9"/>
      <c r="N184" s="9"/>
      <c r="O184" s="9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51"/>
      <c r="H185" s="9"/>
      <c r="I185" s="9"/>
      <c r="J185" s="9"/>
      <c r="K185" s="9"/>
      <c r="L185" s="9"/>
      <c r="M185" s="9"/>
      <c r="N185" s="9"/>
      <c r="O185" s="9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51"/>
      <c r="H186" s="9"/>
      <c r="I186" s="9"/>
      <c r="J186" s="9"/>
      <c r="K186" s="9"/>
      <c r="L186" s="9"/>
      <c r="M186" s="9"/>
      <c r="N186" s="9"/>
      <c r="O186" s="9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51"/>
      <c r="H187" s="9"/>
      <c r="I187" s="9"/>
      <c r="J187" s="9"/>
      <c r="K187" s="9"/>
      <c r="L187" s="9"/>
      <c r="M187" s="9"/>
      <c r="N187" s="9"/>
      <c r="O187" s="9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51"/>
      <c r="H188" s="9"/>
      <c r="I188" s="9"/>
      <c r="J188" s="9"/>
      <c r="K188" s="9"/>
      <c r="L188" s="9"/>
      <c r="M188" s="9"/>
      <c r="N188" s="9"/>
      <c r="O188" s="9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51"/>
      <c r="H189" s="9"/>
      <c r="I189" s="9"/>
      <c r="J189" s="9"/>
      <c r="K189" s="9"/>
      <c r="L189" s="9"/>
      <c r="M189" s="9"/>
      <c r="N189" s="9"/>
      <c r="O189" s="9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51"/>
      <c r="H190" s="9"/>
      <c r="I190" s="9"/>
      <c r="J190" s="9"/>
      <c r="K190" s="9"/>
      <c r="L190" s="9"/>
      <c r="M190" s="9"/>
      <c r="N190" s="9"/>
      <c r="O190" s="9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51"/>
      <c r="H191" s="9"/>
      <c r="I191" s="9"/>
      <c r="J191" s="9"/>
      <c r="K191" s="9"/>
      <c r="L191" s="9"/>
      <c r="M191" s="9"/>
      <c r="N191" s="9"/>
      <c r="O191" s="9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51"/>
      <c r="H192" s="9"/>
      <c r="I192" s="9"/>
      <c r="J192" s="9"/>
      <c r="K192" s="9"/>
      <c r="L192" s="9"/>
      <c r="M192" s="9"/>
      <c r="N192" s="9"/>
      <c r="O192" s="9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51"/>
      <c r="H193" s="9"/>
      <c r="I193" s="9"/>
      <c r="J193" s="9"/>
      <c r="K193" s="9"/>
      <c r="L193" s="9"/>
      <c r="M193" s="9"/>
      <c r="N193" s="9"/>
      <c r="O193" s="9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51"/>
      <c r="H194" s="9"/>
      <c r="I194" s="9"/>
      <c r="J194" s="9"/>
      <c r="K194" s="9"/>
      <c r="L194" s="9"/>
      <c r="M194" s="9"/>
      <c r="N194" s="9"/>
      <c r="O194" s="9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51"/>
      <c r="H195" s="9"/>
      <c r="I195" s="9"/>
      <c r="J195" s="9"/>
      <c r="K195" s="9"/>
      <c r="L195" s="9"/>
      <c r="M195" s="9"/>
      <c r="N195" s="9"/>
      <c r="O195" s="9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51"/>
      <c r="H196" s="9"/>
      <c r="I196" s="9"/>
      <c r="J196" s="9"/>
      <c r="K196" s="9"/>
      <c r="L196" s="9"/>
      <c r="M196" s="9"/>
      <c r="N196" s="9"/>
      <c r="O196" s="9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51"/>
      <c r="H197" s="9"/>
      <c r="I197" s="9"/>
      <c r="J197" s="9"/>
      <c r="K197" s="9"/>
      <c r="L197" s="9"/>
      <c r="M197" s="9"/>
      <c r="N197" s="9"/>
      <c r="O197" s="9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51"/>
      <c r="H198" s="9"/>
      <c r="I198" s="9"/>
      <c r="J198" s="9"/>
      <c r="K198" s="9"/>
      <c r="L198" s="9"/>
      <c r="M198" s="9"/>
      <c r="N198" s="9"/>
      <c r="O198" s="9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51"/>
      <c r="H199" s="9"/>
      <c r="I199" s="9"/>
      <c r="J199" s="9"/>
      <c r="K199" s="9"/>
      <c r="L199" s="9"/>
      <c r="M199" s="9"/>
      <c r="N199" s="9"/>
      <c r="O199" s="9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51"/>
      <c r="H200" s="9"/>
      <c r="I200" s="9"/>
      <c r="J200" s="9"/>
      <c r="K200" s="9"/>
      <c r="L200" s="9"/>
      <c r="M200" s="9"/>
      <c r="N200" s="9"/>
      <c r="O200" s="9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51"/>
      <c r="H201" s="9"/>
      <c r="I201" s="9"/>
      <c r="J201" s="9"/>
      <c r="K201" s="9"/>
      <c r="L201" s="9"/>
      <c r="M201" s="9"/>
      <c r="N201" s="9"/>
      <c r="O201" s="9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51"/>
      <c r="H202" s="9"/>
      <c r="I202" s="9"/>
      <c r="J202" s="9"/>
      <c r="K202" s="9"/>
      <c r="L202" s="9"/>
      <c r="M202" s="9"/>
      <c r="N202" s="9"/>
      <c r="O202" s="9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51"/>
      <c r="H203" s="9"/>
      <c r="I203" s="9"/>
      <c r="J203" s="9"/>
      <c r="K203" s="9"/>
      <c r="L203" s="9"/>
      <c r="M203" s="9"/>
      <c r="N203" s="9"/>
      <c r="O203" s="9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51"/>
      <c r="H204" s="9"/>
      <c r="I204" s="9"/>
      <c r="J204" s="9"/>
      <c r="K204" s="9"/>
      <c r="L204" s="9"/>
      <c r="M204" s="9"/>
      <c r="N204" s="9"/>
      <c r="O204" s="9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51"/>
      <c r="H205" s="9"/>
      <c r="I205" s="9"/>
      <c r="J205" s="9"/>
      <c r="K205" s="9"/>
      <c r="L205" s="9"/>
      <c r="M205" s="9"/>
      <c r="N205" s="9"/>
      <c r="O205" s="9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51"/>
      <c r="H206" s="9"/>
      <c r="I206" s="9"/>
      <c r="J206" s="9"/>
      <c r="K206" s="9"/>
      <c r="L206" s="9"/>
      <c r="M206" s="9"/>
      <c r="N206" s="9"/>
      <c r="O206" s="9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51"/>
      <c r="H207" s="9"/>
      <c r="I207" s="9"/>
      <c r="J207" s="9"/>
      <c r="K207" s="9"/>
      <c r="L207" s="9"/>
      <c r="M207" s="9"/>
      <c r="N207" s="9"/>
      <c r="O207" s="9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51"/>
      <c r="H208" s="9"/>
      <c r="I208" s="9"/>
      <c r="J208" s="9"/>
      <c r="K208" s="9"/>
      <c r="L208" s="9"/>
      <c r="M208" s="9"/>
      <c r="N208" s="9"/>
      <c r="O208" s="9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51"/>
      <c r="H209" s="9"/>
      <c r="I209" s="9"/>
      <c r="J209" s="9"/>
      <c r="K209" s="9"/>
      <c r="L209" s="9"/>
      <c r="M209" s="9"/>
      <c r="N209" s="9"/>
      <c r="O209" s="9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51"/>
      <c r="H210" s="9"/>
      <c r="I210" s="9"/>
      <c r="J210" s="9"/>
      <c r="K210" s="9"/>
      <c r="L210" s="9"/>
      <c r="M210" s="9"/>
      <c r="N210" s="9"/>
      <c r="O210" s="9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51"/>
      <c r="H211" s="9"/>
      <c r="I211" s="9"/>
      <c r="J211" s="9"/>
      <c r="K211" s="9"/>
      <c r="L211" s="9"/>
      <c r="M211" s="9"/>
      <c r="N211" s="9"/>
      <c r="O211" s="9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51"/>
      <c r="H212" s="9"/>
      <c r="I212" s="9"/>
      <c r="J212" s="9"/>
      <c r="K212" s="9"/>
      <c r="L212" s="9"/>
      <c r="M212" s="9"/>
      <c r="N212" s="9"/>
      <c r="O212" s="9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51"/>
      <c r="H213" s="9"/>
      <c r="I213" s="9"/>
      <c r="J213" s="9"/>
      <c r="K213" s="9"/>
      <c r="L213" s="9"/>
      <c r="M213" s="9"/>
      <c r="N213" s="9"/>
      <c r="O213" s="9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51"/>
      <c r="H214" s="9"/>
      <c r="I214" s="9"/>
      <c r="J214" s="9"/>
      <c r="K214" s="9"/>
      <c r="L214" s="9"/>
      <c r="M214" s="9"/>
      <c r="N214" s="9"/>
      <c r="O214" s="9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51"/>
      <c r="H215" s="9"/>
      <c r="I215" s="9"/>
      <c r="J215" s="9"/>
      <c r="K215" s="9"/>
      <c r="L215" s="9"/>
      <c r="M215" s="9"/>
      <c r="N215" s="9"/>
      <c r="O215" s="9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51"/>
      <c r="H216" s="9"/>
      <c r="I216" s="9"/>
      <c r="J216" s="9"/>
      <c r="K216" s="9"/>
      <c r="L216" s="9"/>
      <c r="M216" s="9"/>
      <c r="N216" s="9"/>
      <c r="O216" s="9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51"/>
      <c r="H217" s="9"/>
      <c r="I217" s="9"/>
      <c r="J217" s="9"/>
      <c r="K217" s="9"/>
      <c r="L217" s="9"/>
      <c r="M217" s="9"/>
      <c r="N217" s="9"/>
      <c r="O217" s="9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51"/>
      <c r="H218" s="9"/>
      <c r="I218" s="9"/>
      <c r="J218" s="9"/>
      <c r="K218" s="9"/>
      <c r="L218" s="9"/>
      <c r="M218" s="9"/>
      <c r="N218" s="9"/>
      <c r="O218" s="9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51"/>
      <c r="H219" s="9"/>
      <c r="I219" s="9"/>
      <c r="J219" s="9"/>
      <c r="K219" s="9"/>
      <c r="L219" s="9"/>
      <c r="M219" s="9"/>
      <c r="N219" s="9"/>
      <c r="O219" s="9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51"/>
      <c r="H220" s="9"/>
      <c r="I220" s="9"/>
      <c r="J220" s="9"/>
      <c r="K220" s="9"/>
      <c r="L220" s="9"/>
      <c r="M220" s="9"/>
      <c r="N220" s="9"/>
      <c r="O220" s="9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51"/>
      <c r="H221" s="9"/>
      <c r="I221" s="9"/>
      <c r="J221" s="9"/>
      <c r="K221" s="9"/>
      <c r="L221" s="9"/>
      <c r="M221" s="9"/>
      <c r="N221" s="9"/>
      <c r="O221" s="9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51"/>
      <c r="H222" s="9"/>
      <c r="I222" s="9"/>
      <c r="J222" s="9"/>
      <c r="K222" s="9"/>
      <c r="L222" s="9"/>
      <c r="M222" s="9"/>
      <c r="N222" s="9"/>
      <c r="O222" s="9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51"/>
      <c r="H223" s="9"/>
      <c r="I223" s="9"/>
      <c r="J223" s="9"/>
      <c r="K223" s="9"/>
      <c r="L223" s="9"/>
      <c r="M223" s="9"/>
      <c r="N223" s="9"/>
      <c r="O223" s="9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51"/>
      <c r="H224" s="9"/>
      <c r="I224" s="9"/>
      <c r="J224" s="9"/>
      <c r="K224" s="9"/>
      <c r="L224" s="9"/>
      <c r="M224" s="9"/>
      <c r="N224" s="9"/>
      <c r="O224" s="9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51"/>
      <c r="H225" s="9"/>
      <c r="I225" s="9"/>
      <c r="J225" s="9"/>
      <c r="K225" s="9"/>
      <c r="L225" s="9"/>
      <c r="M225" s="9"/>
      <c r="N225" s="9"/>
      <c r="O225" s="9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51"/>
      <c r="H226" s="9"/>
      <c r="I226" s="9"/>
      <c r="J226" s="9"/>
      <c r="K226" s="9"/>
      <c r="L226" s="9"/>
      <c r="M226" s="9"/>
      <c r="N226" s="9"/>
      <c r="O226" s="9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51"/>
      <c r="H227" s="9"/>
      <c r="I227" s="9"/>
      <c r="J227" s="9"/>
      <c r="K227" s="9"/>
      <c r="L227" s="9"/>
      <c r="M227" s="9"/>
      <c r="N227" s="9"/>
      <c r="O227" s="9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51"/>
      <c r="H228" s="9"/>
      <c r="I228" s="9"/>
      <c r="J228" s="9"/>
      <c r="K228" s="9"/>
      <c r="L228" s="9"/>
      <c r="M228" s="9"/>
      <c r="N228" s="9"/>
      <c r="O228" s="9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51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51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51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51"/>
      <c r="H232" s="9"/>
      <c r="I232" s="9"/>
      <c r="J232" s="9"/>
      <c r="K232" s="9"/>
      <c r="L232" s="9"/>
      <c r="M232" s="9"/>
      <c r="N232" s="9"/>
      <c r="O232" s="9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51"/>
      <c r="H233" s="9"/>
      <c r="I233" s="9"/>
      <c r="J233" s="9"/>
      <c r="K233" s="9"/>
      <c r="L233" s="9"/>
      <c r="M233" s="9"/>
      <c r="N233" s="9"/>
      <c r="O233" s="9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51"/>
      <c r="H234" s="9"/>
      <c r="I234" s="9"/>
      <c r="J234" s="9"/>
      <c r="K234" s="9"/>
      <c r="L234" s="9"/>
      <c r="M234" s="9"/>
      <c r="N234" s="9"/>
      <c r="O234" s="9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51"/>
      <c r="H235" s="9"/>
      <c r="I235" s="9"/>
      <c r="J235" s="9"/>
      <c r="K235" s="9"/>
      <c r="L235" s="9"/>
      <c r="M235" s="9"/>
      <c r="N235" s="9"/>
      <c r="O235" s="9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51"/>
      <c r="H236" s="9"/>
      <c r="I236" s="9"/>
      <c r="J236" s="9"/>
      <c r="K236" s="9"/>
      <c r="L236" s="9"/>
      <c r="M236" s="9"/>
      <c r="N236" s="9"/>
      <c r="O236" s="9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51"/>
      <c r="H237" s="9"/>
      <c r="I237" s="9"/>
      <c r="J237" s="9"/>
      <c r="K237" s="9"/>
      <c r="L237" s="9"/>
      <c r="M237" s="9"/>
      <c r="N237" s="9"/>
      <c r="O237" s="9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51"/>
      <c r="H238" s="9"/>
      <c r="I238" s="9"/>
      <c r="J238" s="9"/>
      <c r="K238" s="9"/>
      <c r="L238" s="9"/>
      <c r="M238" s="9"/>
      <c r="N238" s="9"/>
      <c r="O238" s="9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51"/>
      <c r="H239" s="9"/>
      <c r="I239" s="9"/>
      <c r="J239" s="9"/>
      <c r="K239" s="9"/>
      <c r="L239" s="9"/>
      <c r="M239" s="9"/>
      <c r="N239" s="9"/>
      <c r="O239" s="9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51"/>
      <c r="H240" s="9"/>
      <c r="I240" s="9"/>
      <c r="J240" s="9"/>
      <c r="K240" s="9"/>
      <c r="L240" s="9"/>
      <c r="M240" s="9"/>
      <c r="N240" s="9"/>
      <c r="O240" s="9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51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51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51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51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51"/>
      <c r="H245" s="9"/>
      <c r="I245" s="9"/>
      <c r="J245" s="9"/>
      <c r="K245" s="9"/>
      <c r="L245" s="9"/>
      <c r="M245" s="9"/>
      <c r="N245" s="9"/>
      <c r="O245" s="9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51"/>
      <c r="H246" s="9"/>
      <c r="I246" s="9"/>
      <c r="J246" s="9"/>
      <c r="K246" s="9"/>
      <c r="L246" s="9"/>
      <c r="M246" s="9"/>
      <c r="N246" s="9"/>
      <c r="O246" s="9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51"/>
      <c r="H247" s="9"/>
      <c r="I247" s="9"/>
      <c r="J247" s="9"/>
      <c r="K247" s="9"/>
      <c r="L247" s="9"/>
      <c r="M247" s="9"/>
      <c r="N247" s="9"/>
      <c r="O247" s="9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51"/>
      <c r="H248" s="9"/>
      <c r="I248" s="9"/>
      <c r="J248" s="9"/>
      <c r="K248" s="9"/>
      <c r="L248" s="9"/>
      <c r="M248" s="9"/>
      <c r="N248" s="9"/>
      <c r="O248" s="9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51"/>
      <c r="H249" s="9"/>
      <c r="I249" s="9"/>
      <c r="J249" s="9"/>
      <c r="K249" s="9"/>
      <c r="L249" s="9"/>
      <c r="M249" s="9"/>
      <c r="N249" s="9"/>
      <c r="O249" s="9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51"/>
      <c r="H250" s="9"/>
      <c r="I250" s="9"/>
      <c r="J250" s="9"/>
      <c r="K250" s="9"/>
      <c r="L250" s="9"/>
      <c r="M250" s="9"/>
      <c r="N250" s="9"/>
      <c r="O250" s="9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51"/>
      <c r="H251" s="9"/>
      <c r="I251" s="9"/>
      <c r="J251" s="9"/>
      <c r="K251" s="9"/>
      <c r="L251" s="9"/>
      <c r="M251" s="9"/>
      <c r="N251" s="9"/>
      <c r="O251" s="9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51"/>
      <c r="H252" s="9"/>
      <c r="I252" s="9"/>
      <c r="J252" s="9"/>
      <c r="K252" s="9"/>
      <c r="L252" s="9"/>
      <c r="M252" s="9"/>
      <c r="N252" s="9"/>
      <c r="O252" s="9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51"/>
      <c r="H253" s="9"/>
      <c r="I253" s="9"/>
      <c r="J253" s="9"/>
      <c r="K253" s="9"/>
      <c r="L253" s="9"/>
      <c r="M253" s="9"/>
      <c r="N253" s="9"/>
      <c r="O253" s="9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51"/>
      <c r="H254" s="9"/>
      <c r="I254" s="9"/>
      <c r="J254" s="9"/>
      <c r="K254" s="9"/>
      <c r="L254" s="9"/>
      <c r="M254" s="9"/>
      <c r="N254" s="9"/>
      <c r="O254" s="9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51"/>
      <c r="H255" s="9"/>
      <c r="I255" s="9"/>
      <c r="J255" s="9"/>
      <c r="K255" s="9"/>
      <c r="L255" s="9"/>
      <c r="M255" s="9"/>
      <c r="N255" s="9"/>
      <c r="O255" s="9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51"/>
      <c r="H256" s="9"/>
      <c r="I256" s="9"/>
      <c r="J256" s="9"/>
      <c r="K256" s="9"/>
      <c r="L256" s="9"/>
      <c r="M256" s="9"/>
      <c r="N256" s="9"/>
      <c r="O256" s="9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51"/>
      <c r="H257" s="9"/>
      <c r="I257" s="9"/>
      <c r="J257" s="9"/>
      <c r="K257" s="9"/>
      <c r="L257" s="9"/>
      <c r="M257" s="9"/>
      <c r="N257" s="9"/>
      <c r="O257" s="9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51"/>
      <c r="H258" s="9"/>
      <c r="I258" s="9"/>
      <c r="J258" s="9"/>
      <c r="K258" s="9"/>
      <c r="L258" s="9"/>
      <c r="M258" s="9"/>
      <c r="N258" s="9"/>
      <c r="O258" s="9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51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51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51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51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51"/>
      <c r="H263" s="9"/>
      <c r="I263" s="9"/>
      <c r="J263" s="9"/>
      <c r="K263" s="9"/>
      <c r="L263" s="9"/>
      <c r="M263" s="9"/>
      <c r="N263" s="9"/>
      <c r="O263" s="9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51"/>
      <c r="H264" s="9"/>
      <c r="I264" s="9"/>
      <c r="J264" s="9"/>
      <c r="K264" s="9"/>
      <c r="L264" s="9"/>
      <c r="M264" s="9"/>
      <c r="N264" s="9"/>
      <c r="O264" s="9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51"/>
      <c r="H265" s="9"/>
      <c r="I265" s="9"/>
      <c r="J265" s="9"/>
      <c r="K265" s="9"/>
      <c r="L265" s="9"/>
      <c r="M265" s="9"/>
      <c r="N265" s="9"/>
      <c r="O265" s="9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51"/>
      <c r="H266" s="9"/>
      <c r="I266" s="9"/>
      <c r="J266" s="9"/>
      <c r="K266" s="9"/>
      <c r="L266" s="9"/>
      <c r="M266" s="9"/>
      <c r="N266" s="9"/>
      <c r="O266" s="9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51"/>
      <c r="H267" s="9"/>
      <c r="I267" s="9"/>
      <c r="J267" s="9"/>
      <c r="K267" s="9"/>
      <c r="L267" s="9"/>
      <c r="M267" s="9"/>
      <c r="N267" s="9"/>
      <c r="O267" s="9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51"/>
      <c r="H268" s="9"/>
      <c r="I268" s="9"/>
      <c r="J268" s="9"/>
      <c r="K268" s="9"/>
      <c r="L268" s="9"/>
      <c r="M268" s="9"/>
      <c r="N268" s="9"/>
      <c r="O268" s="9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51"/>
      <c r="H269" s="9"/>
      <c r="I269" s="9"/>
      <c r="J269" s="9"/>
      <c r="K269" s="9"/>
      <c r="L269" s="9"/>
      <c r="M269" s="9"/>
      <c r="N269" s="9"/>
      <c r="O269" s="9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51"/>
      <c r="H270" s="9"/>
      <c r="I270" s="9"/>
      <c r="J270" s="9"/>
      <c r="K270" s="9"/>
      <c r="L270" s="9"/>
      <c r="M270" s="9"/>
      <c r="N270" s="9"/>
      <c r="O270" s="9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51"/>
      <c r="H271" s="9"/>
      <c r="I271" s="9"/>
      <c r="J271" s="9"/>
      <c r="K271" s="9"/>
      <c r="L271" s="9"/>
      <c r="M271" s="9"/>
      <c r="N271" s="9"/>
      <c r="O271" s="9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51"/>
      <c r="H272" s="9"/>
      <c r="I272" s="9"/>
      <c r="J272" s="9"/>
      <c r="K272" s="9"/>
      <c r="L272" s="9"/>
      <c r="M272" s="9"/>
      <c r="N272" s="9"/>
      <c r="O272" s="9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51"/>
      <c r="H273" s="9"/>
      <c r="I273" s="9"/>
      <c r="J273" s="9"/>
      <c r="K273" s="9"/>
      <c r="L273" s="9"/>
      <c r="M273" s="9"/>
      <c r="N273" s="9"/>
      <c r="O273" s="9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51"/>
      <c r="H274" s="9"/>
      <c r="I274" s="9"/>
      <c r="J274" s="9"/>
      <c r="K274" s="9"/>
      <c r="L274" s="9"/>
      <c r="M274" s="9"/>
      <c r="N274" s="9"/>
      <c r="O274" s="9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51"/>
      <c r="H275" s="9"/>
      <c r="I275" s="9"/>
      <c r="J275" s="9"/>
      <c r="K275" s="9"/>
      <c r="L275" s="9"/>
      <c r="M275" s="9"/>
      <c r="N275" s="9"/>
      <c r="O275" s="9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51"/>
      <c r="H276" s="9"/>
      <c r="I276" s="9"/>
      <c r="J276" s="9"/>
      <c r="K276" s="9"/>
      <c r="L276" s="9"/>
      <c r="M276" s="9"/>
      <c r="N276" s="9"/>
      <c r="O276" s="9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51"/>
      <c r="H277" s="9"/>
      <c r="I277" s="9"/>
      <c r="J277" s="9"/>
      <c r="K277" s="9"/>
      <c r="L277" s="9"/>
      <c r="M277" s="9"/>
      <c r="N277" s="9"/>
      <c r="O277" s="9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51"/>
      <c r="H278" s="9"/>
      <c r="I278" s="9"/>
      <c r="J278" s="9"/>
      <c r="K278" s="9"/>
      <c r="L278" s="9"/>
      <c r="M278" s="9"/>
      <c r="N278" s="9"/>
      <c r="O278" s="9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51"/>
      <c r="H279" s="9"/>
      <c r="I279" s="9"/>
      <c r="J279" s="9"/>
      <c r="K279" s="9"/>
      <c r="L279" s="9"/>
      <c r="M279" s="9"/>
      <c r="N279" s="9"/>
      <c r="O279" s="9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51"/>
      <c r="H280" s="9"/>
      <c r="I280" s="9"/>
      <c r="J280" s="9"/>
      <c r="K280" s="9"/>
      <c r="L280" s="9"/>
      <c r="M280" s="9"/>
      <c r="N280" s="9"/>
      <c r="O280" s="9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51"/>
      <c r="H281" s="9"/>
      <c r="I281" s="9"/>
      <c r="J281" s="9"/>
      <c r="K281" s="9"/>
      <c r="L281" s="9"/>
      <c r="M281" s="9"/>
      <c r="N281" s="9"/>
      <c r="O281" s="9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51"/>
      <c r="H282" s="9"/>
      <c r="I282" s="9"/>
      <c r="J282" s="9"/>
      <c r="K282" s="9"/>
      <c r="L282" s="9"/>
      <c r="M282" s="9"/>
      <c r="N282" s="9"/>
      <c r="O282" s="9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51"/>
      <c r="H283" s="9"/>
      <c r="I283" s="9"/>
      <c r="J283" s="9"/>
      <c r="K283" s="9"/>
      <c r="L283" s="9"/>
      <c r="M283" s="9"/>
      <c r="N283" s="9"/>
      <c r="O283" s="9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51"/>
      <c r="H284" s="9"/>
      <c r="I284" s="9"/>
      <c r="J284" s="9"/>
      <c r="K284" s="9"/>
      <c r="L284" s="9"/>
      <c r="M284" s="9"/>
      <c r="N284" s="9"/>
      <c r="O284" s="9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51"/>
      <c r="H285" s="9"/>
      <c r="I285" s="9"/>
      <c r="J285" s="9"/>
      <c r="K285" s="9"/>
      <c r="L285" s="9"/>
      <c r="M285" s="9"/>
      <c r="N285" s="9"/>
      <c r="O285" s="9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51"/>
      <c r="H286" s="9"/>
      <c r="I286" s="9"/>
      <c r="J286" s="9"/>
      <c r="K286" s="9"/>
      <c r="L286" s="9"/>
      <c r="M286" s="9"/>
      <c r="N286" s="9"/>
      <c r="O286" s="9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51"/>
      <c r="H287" s="9"/>
      <c r="I287" s="9"/>
      <c r="J287" s="9"/>
      <c r="K287" s="9"/>
      <c r="L287" s="9"/>
      <c r="M287" s="9"/>
      <c r="N287" s="9"/>
      <c r="O287" s="9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51"/>
      <c r="H288" s="9"/>
      <c r="I288" s="9"/>
      <c r="J288" s="9"/>
      <c r="K288" s="9"/>
      <c r="L288" s="9"/>
      <c r="M288" s="9"/>
      <c r="N288" s="9"/>
      <c r="O288" s="9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51"/>
      <c r="H289" s="9"/>
      <c r="I289" s="9"/>
      <c r="J289" s="9"/>
      <c r="K289" s="9"/>
      <c r="L289" s="9"/>
      <c r="M289" s="9"/>
      <c r="N289" s="9"/>
      <c r="O289" s="9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51"/>
      <c r="H290" s="9"/>
      <c r="I290" s="9"/>
      <c r="J290" s="9"/>
      <c r="K290" s="9"/>
      <c r="L290" s="9"/>
      <c r="M290" s="9"/>
      <c r="N290" s="9"/>
      <c r="O290" s="9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51"/>
      <c r="H291" s="9"/>
      <c r="I291" s="9"/>
      <c r="J291" s="9"/>
      <c r="K291" s="9"/>
      <c r="L291" s="9"/>
      <c r="M291" s="9"/>
      <c r="N291" s="9"/>
      <c r="O291" s="9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9"/>
      <c r="E292" s="7"/>
      <c r="F292" s="7"/>
      <c r="G292" s="51"/>
      <c r="H292" s="9"/>
      <c r="I292" s="9"/>
      <c r="J292" s="9"/>
      <c r="K292" s="9"/>
      <c r="L292" s="9"/>
      <c r="M292" s="9"/>
      <c r="N292" s="9"/>
      <c r="O292" s="9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G293" s="52"/>
    </row>
    <row r="294" ht="15.75" customHeight="1">
      <c r="G294" s="52"/>
    </row>
    <row r="295" ht="15.75" customHeight="1">
      <c r="G295" s="52"/>
    </row>
    <row r="296" ht="15.75" customHeight="1">
      <c r="G296" s="52"/>
    </row>
    <row r="297" ht="15.75" customHeight="1">
      <c r="G297" s="52"/>
    </row>
    <row r="298" ht="15.75" customHeight="1">
      <c r="G298" s="52"/>
    </row>
    <row r="299" ht="15.75" customHeight="1">
      <c r="G299" s="52"/>
    </row>
    <row r="300" ht="15.75" customHeight="1">
      <c r="G300" s="52"/>
    </row>
    <row r="301" ht="15.75" customHeight="1">
      <c r="G301" s="52"/>
    </row>
    <row r="302" ht="15.75" customHeight="1">
      <c r="G302" s="52"/>
    </row>
    <row r="303" ht="15.75" customHeight="1">
      <c r="G303" s="52"/>
    </row>
    <row r="304" ht="15.75" customHeight="1">
      <c r="G304" s="52"/>
    </row>
    <row r="305" ht="15.75" customHeight="1">
      <c r="G305" s="52"/>
    </row>
    <row r="306" ht="15.75" customHeight="1">
      <c r="G306" s="52"/>
    </row>
    <row r="307" ht="15.75" customHeight="1">
      <c r="G307" s="52"/>
    </row>
    <row r="308" ht="15.75" customHeight="1">
      <c r="G308" s="52"/>
    </row>
    <row r="309" ht="15.75" customHeight="1">
      <c r="G309" s="52"/>
    </row>
    <row r="310" ht="15.75" customHeight="1">
      <c r="G310" s="52"/>
    </row>
    <row r="311" ht="15.75" customHeight="1">
      <c r="G311" s="52"/>
    </row>
    <row r="312" ht="15.75" customHeight="1">
      <c r="G312" s="52"/>
    </row>
    <row r="313" ht="15.75" customHeight="1">
      <c r="G313" s="52"/>
    </row>
    <row r="314" ht="15.75" customHeight="1">
      <c r="G314" s="52"/>
    </row>
    <row r="315" ht="15.75" customHeight="1">
      <c r="G315" s="52"/>
    </row>
    <row r="316" ht="15.75" customHeight="1">
      <c r="G316" s="52"/>
    </row>
    <row r="317" ht="15.75" customHeight="1">
      <c r="G317" s="52"/>
    </row>
    <row r="318" ht="15.75" customHeight="1">
      <c r="G318" s="52"/>
    </row>
    <row r="319" ht="15.75" customHeight="1">
      <c r="G319" s="52"/>
    </row>
    <row r="320" ht="15.75" customHeight="1">
      <c r="G320" s="52"/>
    </row>
    <row r="321" ht="15.75" customHeight="1">
      <c r="G321" s="52"/>
    </row>
    <row r="322" ht="15.75" customHeight="1">
      <c r="G322" s="52"/>
    </row>
    <row r="323" ht="15.75" customHeight="1">
      <c r="G323" s="52"/>
    </row>
    <row r="324" ht="15.75" customHeight="1">
      <c r="G324" s="52"/>
    </row>
    <row r="325" ht="15.75" customHeight="1">
      <c r="G325" s="52"/>
    </row>
    <row r="326" ht="15.75" customHeight="1">
      <c r="G326" s="52"/>
    </row>
    <row r="327" ht="15.75" customHeight="1">
      <c r="G327" s="52"/>
    </row>
    <row r="328" ht="15.75" customHeight="1">
      <c r="G328" s="52"/>
    </row>
    <row r="329" ht="15.75" customHeight="1">
      <c r="G329" s="52"/>
    </row>
    <row r="330" ht="15.75" customHeight="1">
      <c r="G330" s="52"/>
    </row>
    <row r="331" ht="15.75" customHeight="1">
      <c r="G331" s="52"/>
    </row>
    <row r="332" ht="15.75" customHeight="1">
      <c r="G332" s="52"/>
    </row>
    <row r="333" ht="15.75" customHeight="1">
      <c r="G333" s="52"/>
    </row>
    <row r="334" ht="15.75" customHeight="1">
      <c r="G334" s="52"/>
    </row>
    <row r="335" ht="15.75" customHeight="1">
      <c r="G335" s="52"/>
    </row>
    <row r="336" ht="15.75" customHeight="1">
      <c r="G336" s="52"/>
    </row>
    <row r="337" ht="15.75" customHeight="1">
      <c r="G337" s="52"/>
    </row>
    <row r="338" ht="15.75" customHeight="1">
      <c r="G338" s="52"/>
    </row>
    <row r="339" ht="15.75" customHeight="1">
      <c r="G339" s="52"/>
    </row>
    <row r="340" ht="15.75" customHeight="1">
      <c r="G340" s="52"/>
    </row>
    <row r="341" ht="15.75" customHeight="1">
      <c r="G341" s="52"/>
    </row>
    <row r="342" ht="15.75" customHeight="1">
      <c r="G342" s="52"/>
    </row>
    <row r="343" ht="15.75" customHeight="1">
      <c r="G343" s="52"/>
    </row>
    <row r="344" ht="15.75" customHeight="1">
      <c r="G344" s="52"/>
    </row>
    <row r="345" ht="15.75" customHeight="1">
      <c r="G345" s="52"/>
    </row>
    <row r="346" ht="15.75" customHeight="1">
      <c r="G346" s="52"/>
    </row>
    <row r="347" ht="15.75" customHeight="1">
      <c r="G347" s="52"/>
    </row>
    <row r="348" ht="15.75" customHeight="1">
      <c r="G348" s="52"/>
    </row>
    <row r="349" ht="15.75" customHeight="1">
      <c r="G349" s="52"/>
    </row>
    <row r="350" ht="15.75" customHeight="1">
      <c r="G350" s="52"/>
    </row>
    <row r="351" ht="15.75" customHeight="1">
      <c r="G351" s="52"/>
    </row>
    <row r="352" ht="15.75" customHeight="1">
      <c r="G352" s="52"/>
    </row>
    <row r="353" ht="15.75" customHeight="1">
      <c r="G353" s="52"/>
    </row>
    <row r="354" ht="15.75" customHeight="1">
      <c r="G354" s="52"/>
    </row>
    <row r="355" ht="15.75" customHeight="1">
      <c r="G355" s="52"/>
    </row>
    <row r="356" ht="15.75" customHeight="1">
      <c r="G356" s="52"/>
    </row>
    <row r="357" ht="15.75" customHeight="1">
      <c r="G357" s="52"/>
    </row>
    <row r="358" ht="15.75" customHeight="1">
      <c r="G358" s="52"/>
    </row>
    <row r="359" ht="15.75" customHeight="1">
      <c r="G359" s="52"/>
    </row>
    <row r="360" ht="15.75" customHeight="1">
      <c r="G360" s="52"/>
    </row>
    <row r="361" ht="15.75" customHeight="1">
      <c r="G361" s="52"/>
    </row>
    <row r="362" ht="15.75" customHeight="1">
      <c r="G362" s="52"/>
    </row>
    <row r="363" ht="15.75" customHeight="1">
      <c r="G363" s="52"/>
    </row>
    <row r="364" ht="15.75" customHeight="1">
      <c r="G364" s="52"/>
    </row>
    <row r="365" ht="15.75" customHeight="1">
      <c r="G365" s="52"/>
    </row>
    <row r="366" ht="15.75" customHeight="1">
      <c r="G366" s="52"/>
    </row>
    <row r="367" ht="15.75" customHeight="1">
      <c r="G367" s="52"/>
    </row>
    <row r="368" ht="15.75" customHeight="1">
      <c r="G368" s="52"/>
    </row>
    <row r="369" ht="15.75" customHeight="1">
      <c r="G369" s="52"/>
    </row>
    <row r="370" ht="15.75" customHeight="1">
      <c r="G370" s="52"/>
    </row>
    <row r="371" ht="15.75" customHeight="1">
      <c r="G371" s="52"/>
    </row>
    <row r="372" ht="15.75" customHeight="1">
      <c r="G372" s="52"/>
    </row>
    <row r="373" ht="15.75" customHeight="1">
      <c r="G373" s="52"/>
    </row>
    <row r="374" ht="15.75" customHeight="1">
      <c r="G374" s="52"/>
    </row>
    <row r="375" ht="15.75" customHeight="1">
      <c r="G375" s="52"/>
    </row>
    <row r="376" ht="15.75" customHeight="1">
      <c r="G376" s="52"/>
    </row>
    <row r="377" ht="15.75" customHeight="1">
      <c r="G377" s="52"/>
    </row>
    <row r="378" ht="15.75" customHeight="1">
      <c r="G378" s="52"/>
    </row>
    <row r="379" ht="15.75" customHeight="1">
      <c r="G379" s="52"/>
    </row>
    <row r="380" ht="15.75" customHeight="1">
      <c r="G380" s="52"/>
    </row>
    <row r="381" ht="15.75" customHeight="1">
      <c r="G381" s="52"/>
    </row>
    <row r="382" ht="15.75" customHeight="1">
      <c r="G382" s="52"/>
    </row>
    <row r="383" ht="15.75" customHeight="1">
      <c r="G383" s="52"/>
    </row>
    <row r="384" ht="15.75" customHeight="1">
      <c r="G384" s="52"/>
    </row>
    <row r="385" ht="15.75" customHeight="1">
      <c r="G385" s="52"/>
    </row>
    <row r="386" ht="15.75" customHeight="1">
      <c r="G386" s="52"/>
    </row>
    <row r="387" ht="15.75" customHeight="1">
      <c r="G387" s="52"/>
    </row>
    <row r="388" ht="15.75" customHeight="1">
      <c r="G388" s="52"/>
    </row>
    <row r="389" ht="15.75" customHeight="1">
      <c r="G389" s="52"/>
    </row>
    <row r="390" ht="15.75" customHeight="1">
      <c r="G390" s="52"/>
    </row>
    <row r="391" ht="15.75" customHeight="1">
      <c r="G391" s="52"/>
    </row>
    <row r="392" ht="15.75" customHeight="1">
      <c r="G392" s="52"/>
    </row>
    <row r="393" ht="15.75" customHeight="1">
      <c r="G393" s="52"/>
    </row>
    <row r="394" ht="15.75" customHeight="1">
      <c r="G394" s="52"/>
    </row>
    <row r="395" ht="15.75" customHeight="1">
      <c r="G395" s="52"/>
    </row>
    <row r="396" ht="15.75" customHeight="1">
      <c r="G396" s="52"/>
    </row>
    <row r="397" ht="15.75" customHeight="1">
      <c r="G397" s="52"/>
    </row>
    <row r="398" ht="15.75" customHeight="1">
      <c r="G398" s="52"/>
    </row>
    <row r="399" ht="15.75" customHeight="1">
      <c r="G399" s="52"/>
    </row>
    <row r="400" ht="15.75" customHeight="1">
      <c r="G400" s="52"/>
    </row>
    <row r="401" ht="15.75" customHeight="1">
      <c r="G401" s="52"/>
    </row>
    <row r="402" ht="15.75" customHeight="1">
      <c r="G402" s="52"/>
    </row>
    <row r="403" ht="15.75" customHeight="1">
      <c r="G403" s="52"/>
    </row>
    <row r="404" ht="15.75" customHeight="1">
      <c r="G404" s="52"/>
    </row>
    <row r="405" ht="15.75" customHeight="1">
      <c r="G405" s="52"/>
    </row>
    <row r="406" ht="15.75" customHeight="1">
      <c r="G406" s="52"/>
    </row>
    <row r="407" ht="15.75" customHeight="1">
      <c r="G407" s="52"/>
    </row>
    <row r="408" ht="15.75" customHeight="1">
      <c r="G408" s="52"/>
    </row>
    <row r="409" ht="15.75" customHeight="1">
      <c r="G409" s="52"/>
    </row>
    <row r="410" ht="15.75" customHeight="1">
      <c r="G410" s="52"/>
    </row>
    <row r="411" ht="15.75" customHeight="1">
      <c r="G411" s="52"/>
    </row>
    <row r="412" ht="15.75" customHeight="1">
      <c r="G412" s="52"/>
    </row>
    <row r="413" ht="15.75" customHeight="1">
      <c r="G413" s="52"/>
    </row>
    <row r="414" ht="15.75" customHeight="1">
      <c r="G414" s="52"/>
    </row>
    <row r="415" ht="15.75" customHeight="1">
      <c r="G415" s="52"/>
    </row>
    <row r="416" ht="15.75" customHeight="1">
      <c r="G416" s="52"/>
    </row>
    <row r="417" ht="15.75" customHeight="1">
      <c r="G417" s="52"/>
    </row>
    <row r="418" ht="15.75" customHeight="1">
      <c r="G418" s="52"/>
    </row>
    <row r="419" ht="15.75" customHeight="1">
      <c r="G419" s="52"/>
    </row>
    <row r="420" ht="15.75" customHeight="1">
      <c r="G420" s="52"/>
    </row>
    <row r="421" ht="15.75" customHeight="1">
      <c r="G421" s="52"/>
    </row>
    <row r="422" ht="15.75" customHeight="1">
      <c r="G422" s="52"/>
    </row>
    <row r="423" ht="15.75" customHeight="1">
      <c r="G423" s="52"/>
    </row>
    <row r="424" ht="15.75" customHeight="1">
      <c r="G424" s="52"/>
    </row>
    <row r="425" ht="15.75" customHeight="1">
      <c r="G425" s="52"/>
    </row>
    <row r="426" ht="15.75" customHeight="1">
      <c r="G426" s="52"/>
    </row>
    <row r="427" ht="15.75" customHeight="1">
      <c r="G427" s="52"/>
    </row>
    <row r="428" ht="15.75" customHeight="1">
      <c r="G428" s="52"/>
    </row>
    <row r="429" ht="15.75" customHeight="1">
      <c r="G429" s="52"/>
    </row>
    <row r="430" ht="15.75" customHeight="1">
      <c r="G430" s="52"/>
    </row>
    <row r="431" ht="15.75" customHeight="1">
      <c r="G431" s="52"/>
    </row>
    <row r="432" ht="15.75" customHeight="1">
      <c r="G432" s="52"/>
    </row>
    <row r="433" ht="15.75" customHeight="1">
      <c r="G433" s="52"/>
    </row>
    <row r="434" ht="15.75" customHeight="1">
      <c r="G434" s="52"/>
    </row>
    <row r="435" ht="15.75" customHeight="1">
      <c r="G435" s="52"/>
    </row>
    <row r="436" ht="15.75" customHeight="1">
      <c r="G436" s="52"/>
    </row>
    <row r="437" ht="15.75" customHeight="1">
      <c r="G437" s="52"/>
    </row>
    <row r="438" ht="15.75" customHeight="1">
      <c r="G438" s="52"/>
    </row>
    <row r="439" ht="15.75" customHeight="1">
      <c r="G439" s="52"/>
    </row>
    <row r="440" ht="15.75" customHeight="1">
      <c r="G440" s="52"/>
    </row>
    <row r="441" ht="15.75" customHeight="1">
      <c r="G441" s="52"/>
    </row>
    <row r="442" ht="15.75" customHeight="1">
      <c r="G442" s="52"/>
    </row>
    <row r="443" ht="15.75" customHeight="1">
      <c r="G443" s="52"/>
    </row>
    <row r="444" ht="15.75" customHeight="1">
      <c r="G444" s="52"/>
    </row>
    <row r="445" ht="15.75" customHeight="1">
      <c r="G445" s="52"/>
    </row>
    <row r="446" ht="15.75" customHeight="1">
      <c r="G446" s="52"/>
    </row>
    <row r="447" ht="15.75" customHeight="1">
      <c r="G447" s="52"/>
    </row>
    <row r="448" ht="15.75" customHeight="1">
      <c r="G448" s="52"/>
    </row>
    <row r="449" ht="15.75" customHeight="1">
      <c r="G449" s="52"/>
    </row>
    <row r="450" ht="15.75" customHeight="1">
      <c r="G450" s="52"/>
    </row>
    <row r="451" ht="15.75" customHeight="1">
      <c r="G451" s="52"/>
    </row>
    <row r="452" ht="15.75" customHeight="1">
      <c r="G452" s="52"/>
    </row>
    <row r="453" ht="15.75" customHeight="1">
      <c r="G453" s="52"/>
    </row>
    <row r="454" ht="15.75" customHeight="1">
      <c r="G454" s="52"/>
    </row>
    <row r="455" ht="15.75" customHeight="1">
      <c r="G455" s="52"/>
    </row>
    <row r="456" ht="15.75" customHeight="1">
      <c r="G456" s="52"/>
    </row>
    <row r="457" ht="15.75" customHeight="1">
      <c r="G457" s="52"/>
    </row>
    <row r="458" ht="15.75" customHeight="1">
      <c r="G458" s="52"/>
    </row>
    <row r="459" ht="15.75" customHeight="1">
      <c r="G459" s="52"/>
    </row>
    <row r="460" ht="15.75" customHeight="1">
      <c r="G460" s="52"/>
    </row>
    <row r="461" ht="15.75" customHeight="1">
      <c r="G461" s="52"/>
    </row>
    <row r="462" ht="15.75" customHeight="1">
      <c r="G462" s="52"/>
    </row>
    <row r="463" ht="15.75" customHeight="1">
      <c r="G463" s="52"/>
    </row>
    <row r="464" ht="15.75" customHeight="1">
      <c r="G464" s="52"/>
    </row>
    <row r="465" ht="15.75" customHeight="1">
      <c r="G465" s="52"/>
    </row>
    <row r="466" ht="15.75" customHeight="1">
      <c r="G466" s="52"/>
    </row>
    <row r="467" ht="15.75" customHeight="1">
      <c r="G467" s="52"/>
    </row>
    <row r="468" ht="15.75" customHeight="1">
      <c r="G468" s="52"/>
    </row>
    <row r="469" ht="15.75" customHeight="1">
      <c r="G469" s="52"/>
    </row>
    <row r="470" ht="15.75" customHeight="1">
      <c r="G470" s="52"/>
    </row>
    <row r="471" ht="15.75" customHeight="1">
      <c r="G471" s="52"/>
    </row>
    <row r="472" ht="15.75" customHeight="1">
      <c r="G472" s="52"/>
    </row>
    <row r="473" ht="15.75" customHeight="1">
      <c r="G473" s="52"/>
    </row>
    <row r="474" ht="15.75" customHeight="1">
      <c r="G474" s="52"/>
    </row>
    <row r="475" ht="15.75" customHeight="1">
      <c r="G475" s="52"/>
    </row>
    <row r="476" ht="15.75" customHeight="1">
      <c r="G476" s="52"/>
    </row>
    <row r="477" ht="15.75" customHeight="1">
      <c r="G477" s="52"/>
    </row>
    <row r="478" ht="15.75" customHeight="1">
      <c r="G478" s="52"/>
    </row>
    <row r="479" ht="15.75" customHeight="1">
      <c r="G479" s="52"/>
    </row>
    <row r="480" ht="15.75" customHeight="1">
      <c r="G480" s="52"/>
    </row>
    <row r="481" ht="15.75" customHeight="1">
      <c r="G481" s="52"/>
    </row>
    <row r="482" ht="15.75" customHeight="1">
      <c r="G482" s="52"/>
    </row>
    <row r="483" ht="15.75" customHeight="1">
      <c r="G483" s="52"/>
    </row>
    <row r="484" ht="15.75" customHeight="1">
      <c r="G484" s="52"/>
    </row>
    <row r="485" ht="15.75" customHeight="1">
      <c r="G485" s="52"/>
    </row>
    <row r="486" ht="15.75" customHeight="1">
      <c r="G486" s="52"/>
    </row>
    <row r="487" ht="15.75" customHeight="1">
      <c r="G487" s="52"/>
    </row>
    <row r="488" ht="15.75" customHeight="1">
      <c r="G488" s="52"/>
    </row>
    <row r="489" ht="15.75" customHeight="1">
      <c r="G489" s="52"/>
    </row>
    <row r="490" ht="15.75" customHeight="1">
      <c r="G490" s="52"/>
    </row>
    <row r="491" ht="15.75" customHeight="1">
      <c r="G491" s="52"/>
    </row>
    <row r="492" ht="15.75" customHeight="1">
      <c r="G492" s="52"/>
    </row>
    <row r="493" ht="15.75" customHeight="1">
      <c r="G493" s="52"/>
    </row>
    <row r="494" ht="15.75" customHeight="1">
      <c r="G494" s="52"/>
    </row>
    <row r="495" ht="15.75" customHeight="1">
      <c r="G495" s="52"/>
    </row>
    <row r="496" ht="15.75" customHeight="1">
      <c r="G496" s="52"/>
    </row>
    <row r="497" ht="15.75" customHeight="1">
      <c r="G497" s="52"/>
    </row>
    <row r="498" ht="15.75" customHeight="1">
      <c r="G498" s="52"/>
    </row>
    <row r="499" ht="15.75" customHeight="1">
      <c r="G499" s="52"/>
    </row>
    <row r="500" ht="15.75" customHeight="1">
      <c r="G500" s="52"/>
    </row>
    <row r="501" ht="15.75" customHeight="1">
      <c r="G501" s="52"/>
    </row>
    <row r="502" ht="15.75" customHeight="1">
      <c r="G502" s="52"/>
    </row>
    <row r="503" ht="15.75" customHeight="1">
      <c r="G503" s="52"/>
    </row>
    <row r="504" ht="15.75" customHeight="1">
      <c r="G504" s="52"/>
    </row>
    <row r="505" ht="15.75" customHeight="1">
      <c r="G505" s="52"/>
    </row>
    <row r="506" ht="15.75" customHeight="1">
      <c r="G506" s="52"/>
    </row>
    <row r="507" ht="15.75" customHeight="1">
      <c r="G507" s="52"/>
    </row>
    <row r="508" ht="15.75" customHeight="1">
      <c r="G508" s="52"/>
    </row>
    <row r="509" ht="15.75" customHeight="1">
      <c r="G509" s="52"/>
    </row>
    <row r="510" ht="15.75" customHeight="1">
      <c r="G510" s="52"/>
    </row>
    <row r="511" ht="15.75" customHeight="1">
      <c r="G511" s="52"/>
    </row>
    <row r="512" ht="15.75" customHeight="1">
      <c r="G512" s="52"/>
    </row>
    <row r="513" ht="15.75" customHeight="1">
      <c r="G513" s="52"/>
    </row>
    <row r="514" ht="15.75" customHeight="1">
      <c r="G514" s="52"/>
    </row>
    <row r="515" ht="15.75" customHeight="1">
      <c r="G515" s="52"/>
    </row>
    <row r="516" ht="15.75" customHeight="1">
      <c r="G516" s="52"/>
    </row>
    <row r="517" ht="15.75" customHeight="1">
      <c r="G517" s="52"/>
    </row>
    <row r="518" ht="15.75" customHeight="1">
      <c r="G518" s="52"/>
    </row>
    <row r="519" ht="15.75" customHeight="1">
      <c r="G519" s="52"/>
    </row>
    <row r="520" ht="15.75" customHeight="1">
      <c r="G520" s="52"/>
    </row>
    <row r="521" ht="15.75" customHeight="1">
      <c r="G521" s="52"/>
    </row>
    <row r="522" ht="15.75" customHeight="1">
      <c r="G522" s="52"/>
    </row>
    <row r="523" ht="15.75" customHeight="1">
      <c r="G523" s="52"/>
    </row>
    <row r="524" ht="15.75" customHeight="1">
      <c r="G524" s="52"/>
    </row>
    <row r="525" ht="15.75" customHeight="1">
      <c r="G525" s="52"/>
    </row>
    <row r="526" ht="15.75" customHeight="1">
      <c r="G526" s="52"/>
    </row>
    <row r="527" ht="15.75" customHeight="1">
      <c r="G527" s="52"/>
    </row>
    <row r="528" ht="15.75" customHeight="1">
      <c r="G528" s="52"/>
    </row>
    <row r="529" ht="15.75" customHeight="1">
      <c r="G529" s="52"/>
    </row>
    <row r="530" ht="15.75" customHeight="1">
      <c r="G530" s="52"/>
    </row>
    <row r="531" ht="15.75" customHeight="1">
      <c r="G531" s="52"/>
    </row>
    <row r="532" ht="15.75" customHeight="1">
      <c r="G532" s="52"/>
    </row>
    <row r="533" ht="15.75" customHeight="1">
      <c r="G533" s="52"/>
    </row>
    <row r="534" ht="15.75" customHeight="1">
      <c r="G534" s="52"/>
    </row>
    <row r="535" ht="15.75" customHeight="1">
      <c r="G535" s="52"/>
    </row>
    <row r="536" ht="15.75" customHeight="1">
      <c r="G536" s="52"/>
    </row>
    <row r="537" ht="15.75" customHeight="1">
      <c r="G537" s="52"/>
    </row>
    <row r="538" ht="15.75" customHeight="1">
      <c r="G538" s="52"/>
    </row>
    <row r="539" ht="15.75" customHeight="1">
      <c r="G539" s="52"/>
    </row>
    <row r="540" ht="15.75" customHeight="1">
      <c r="G540" s="52"/>
    </row>
    <row r="541" ht="15.75" customHeight="1">
      <c r="G541" s="52"/>
    </row>
    <row r="542" ht="15.75" customHeight="1">
      <c r="G542" s="52"/>
    </row>
    <row r="543" ht="15.75" customHeight="1">
      <c r="G543" s="52"/>
    </row>
    <row r="544" ht="15.75" customHeight="1">
      <c r="G544" s="52"/>
    </row>
    <row r="545" ht="15.75" customHeight="1">
      <c r="G545" s="52"/>
    </row>
    <row r="546" ht="15.75" customHeight="1">
      <c r="G546" s="52"/>
    </row>
    <row r="547" ht="15.75" customHeight="1">
      <c r="G547" s="52"/>
    </row>
    <row r="548" ht="15.75" customHeight="1">
      <c r="G548" s="52"/>
    </row>
    <row r="549" ht="15.75" customHeight="1">
      <c r="G549" s="52"/>
    </row>
    <row r="550" ht="15.75" customHeight="1">
      <c r="G550" s="52"/>
    </row>
    <row r="551" ht="15.75" customHeight="1">
      <c r="G551" s="52"/>
    </row>
    <row r="552" ht="15.75" customHeight="1">
      <c r="G552" s="52"/>
    </row>
    <row r="553" ht="15.75" customHeight="1">
      <c r="G553" s="52"/>
    </row>
    <row r="554" ht="15.75" customHeight="1">
      <c r="G554" s="52"/>
    </row>
    <row r="555" ht="15.75" customHeight="1">
      <c r="G555" s="52"/>
    </row>
    <row r="556" ht="15.75" customHeight="1">
      <c r="G556" s="52"/>
    </row>
    <row r="557" ht="15.75" customHeight="1">
      <c r="G557" s="52"/>
    </row>
    <row r="558" ht="15.75" customHeight="1">
      <c r="G558" s="52"/>
    </row>
    <row r="559" ht="15.75" customHeight="1">
      <c r="G559" s="52"/>
    </row>
    <row r="560" ht="15.75" customHeight="1">
      <c r="G560" s="52"/>
    </row>
    <row r="561" ht="15.75" customHeight="1">
      <c r="G561" s="52"/>
    </row>
    <row r="562" ht="15.75" customHeight="1">
      <c r="G562" s="52"/>
    </row>
    <row r="563" ht="15.75" customHeight="1">
      <c r="G563" s="52"/>
    </row>
    <row r="564" ht="15.75" customHeight="1">
      <c r="G564" s="52"/>
    </row>
    <row r="565" ht="15.75" customHeight="1">
      <c r="G565" s="52"/>
    </row>
    <row r="566" ht="15.75" customHeight="1">
      <c r="G566" s="52"/>
    </row>
    <row r="567" ht="15.75" customHeight="1">
      <c r="G567" s="52"/>
    </row>
    <row r="568" ht="15.75" customHeight="1">
      <c r="G568" s="52"/>
    </row>
    <row r="569" ht="15.75" customHeight="1">
      <c r="G569" s="52"/>
    </row>
    <row r="570" ht="15.75" customHeight="1">
      <c r="G570" s="52"/>
    </row>
    <row r="571" ht="15.75" customHeight="1">
      <c r="G571" s="52"/>
    </row>
    <row r="572" ht="15.75" customHeight="1">
      <c r="G572" s="52"/>
    </row>
    <row r="573" ht="15.75" customHeight="1">
      <c r="G573" s="52"/>
    </row>
    <row r="574" ht="15.75" customHeight="1">
      <c r="G574" s="52"/>
    </row>
    <row r="575" ht="15.75" customHeight="1">
      <c r="G575" s="52"/>
    </row>
    <row r="576" ht="15.75" customHeight="1">
      <c r="G576" s="52"/>
    </row>
    <row r="577" ht="15.75" customHeight="1">
      <c r="G577" s="52"/>
    </row>
    <row r="578" ht="15.75" customHeight="1">
      <c r="G578" s="52"/>
    </row>
    <row r="579" ht="15.75" customHeight="1">
      <c r="G579" s="52"/>
    </row>
    <row r="580" ht="15.75" customHeight="1">
      <c r="G580" s="52"/>
    </row>
    <row r="581" ht="15.75" customHeight="1">
      <c r="G581" s="52"/>
    </row>
    <row r="582" ht="15.75" customHeight="1">
      <c r="G582" s="52"/>
    </row>
    <row r="583" ht="15.75" customHeight="1">
      <c r="G583" s="52"/>
    </row>
    <row r="584" ht="15.75" customHeight="1">
      <c r="G584" s="52"/>
    </row>
    <row r="585" ht="15.75" customHeight="1">
      <c r="G585" s="52"/>
    </row>
    <row r="586" ht="15.75" customHeight="1">
      <c r="G586" s="52"/>
    </row>
    <row r="587" ht="15.75" customHeight="1">
      <c r="G587" s="52"/>
    </row>
    <row r="588" ht="15.75" customHeight="1">
      <c r="G588" s="52"/>
    </row>
    <row r="589" ht="15.75" customHeight="1">
      <c r="G589" s="52"/>
    </row>
    <row r="590" ht="15.75" customHeight="1">
      <c r="G590" s="52"/>
    </row>
    <row r="591" ht="15.75" customHeight="1">
      <c r="G591" s="52"/>
    </row>
    <row r="592" ht="15.75" customHeight="1">
      <c r="G592" s="52"/>
    </row>
    <row r="593" ht="15.75" customHeight="1">
      <c r="G593" s="52"/>
    </row>
    <row r="594" ht="15.75" customHeight="1">
      <c r="G594" s="52"/>
    </row>
    <row r="595" ht="15.75" customHeight="1">
      <c r="G595" s="52"/>
    </row>
    <row r="596" ht="15.75" customHeight="1">
      <c r="G596" s="52"/>
    </row>
    <row r="597" ht="15.75" customHeight="1">
      <c r="G597" s="52"/>
    </row>
    <row r="598" ht="15.75" customHeight="1">
      <c r="G598" s="52"/>
    </row>
    <row r="599" ht="15.75" customHeight="1">
      <c r="G599" s="52"/>
    </row>
    <row r="600" ht="15.75" customHeight="1">
      <c r="G600" s="52"/>
    </row>
    <row r="601" ht="15.75" customHeight="1">
      <c r="G601" s="52"/>
    </row>
    <row r="602" ht="15.75" customHeight="1">
      <c r="G602" s="52"/>
    </row>
    <row r="603" ht="15.75" customHeight="1">
      <c r="G603" s="52"/>
    </row>
    <row r="604" ht="15.75" customHeight="1">
      <c r="G604" s="52"/>
    </row>
    <row r="605" ht="15.75" customHeight="1">
      <c r="G605" s="52"/>
    </row>
    <row r="606" ht="15.75" customHeight="1">
      <c r="G606" s="52"/>
    </row>
    <row r="607" ht="15.75" customHeight="1">
      <c r="G607" s="52"/>
    </row>
    <row r="608" ht="15.75" customHeight="1">
      <c r="G608" s="52"/>
    </row>
    <row r="609" ht="15.75" customHeight="1">
      <c r="G609" s="52"/>
    </row>
    <row r="610" ht="15.75" customHeight="1">
      <c r="G610" s="52"/>
    </row>
    <row r="611" ht="15.75" customHeight="1">
      <c r="G611" s="52"/>
    </row>
    <row r="612" ht="15.75" customHeight="1">
      <c r="G612" s="52"/>
    </row>
    <row r="613" ht="15.75" customHeight="1">
      <c r="G613" s="52"/>
    </row>
    <row r="614" ht="15.75" customHeight="1">
      <c r="G614" s="52"/>
    </row>
    <row r="615" ht="15.75" customHeight="1">
      <c r="G615" s="52"/>
    </row>
    <row r="616" ht="15.75" customHeight="1">
      <c r="G616" s="52"/>
    </row>
    <row r="617" ht="15.75" customHeight="1">
      <c r="G617" s="52"/>
    </row>
    <row r="618" ht="15.75" customHeight="1">
      <c r="G618" s="52"/>
    </row>
    <row r="619" ht="15.75" customHeight="1">
      <c r="G619" s="52"/>
    </row>
    <row r="620" ht="15.75" customHeight="1">
      <c r="G620" s="52"/>
    </row>
    <row r="621" ht="15.75" customHeight="1">
      <c r="G621" s="52"/>
    </row>
    <row r="622" ht="15.75" customHeight="1">
      <c r="G622" s="52"/>
    </row>
    <row r="623" ht="15.75" customHeight="1">
      <c r="G623" s="52"/>
    </row>
    <row r="624" ht="15.75" customHeight="1">
      <c r="G624" s="52"/>
    </row>
    <row r="625" ht="15.75" customHeight="1">
      <c r="G625" s="52"/>
    </row>
    <row r="626" ht="15.75" customHeight="1">
      <c r="G626" s="52"/>
    </row>
    <row r="627" ht="15.75" customHeight="1">
      <c r="G627" s="52"/>
    </row>
    <row r="628" ht="15.75" customHeight="1">
      <c r="G628" s="52"/>
    </row>
    <row r="629" ht="15.75" customHeight="1">
      <c r="G629" s="52"/>
    </row>
    <row r="630" ht="15.75" customHeight="1">
      <c r="G630" s="52"/>
    </row>
    <row r="631" ht="15.75" customHeight="1">
      <c r="G631" s="52"/>
    </row>
    <row r="632" ht="15.75" customHeight="1">
      <c r="G632" s="52"/>
    </row>
    <row r="633" ht="15.75" customHeight="1">
      <c r="G633" s="52"/>
    </row>
    <row r="634" ht="15.75" customHeight="1">
      <c r="G634" s="52"/>
    </row>
    <row r="635" ht="15.75" customHeight="1">
      <c r="G635" s="52"/>
    </row>
    <row r="636" ht="15.75" customHeight="1">
      <c r="G636" s="52"/>
    </row>
    <row r="637" ht="15.75" customHeight="1">
      <c r="G637" s="52"/>
    </row>
    <row r="638" ht="15.75" customHeight="1">
      <c r="G638" s="52"/>
    </row>
    <row r="639" ht="15.75" customHeight="1">
      <c r="G639" s="52"/>
    </row>
    <row r="640" ht="15.75" customHeight="1">
      <c r="G640" s="52"/>
    </row>
    <row r="641" ht="15.75" customHeight="1">
      <c r="G641" s="52"/>
    </row>
    <row r="642" ht="15.75" customHeight="1">
      <c r="G642" s="52"/>
    </row>
    <row r="643" ht="15.75" customHeight="1">
      <c r="G643" s="52"/>
    </row>
    <row r="644" ht="15.75" customHeight="1">
      <c r="G644" s="52"/>
    </row>
    <row r="645" ht="15.75" customHeight="1">
      <c r="G645" s="52"/>
    </row>
    <row r="646" ht="15.75" customHeight="1">
      <c r="G646" s="52"/>
    </row>
    <row r="647" ht="15.75" customHeight="1">
      <c r="G647" s="52"/>
    </row>
    <row r="648" ht="15.75" customHeight="1">
      <c r="G648" s="52"/>
    </row>
    <row r="649" ht="15.75" customHeight="1">
      <c r="G649" s="52"/>
    </row>
    <row r="650" ht="15.75" customHeight="1">
      <c r="G650" s="52"/>
    </row>
    <row r="651" ht="15.75" customHeight="1">
      <c r="G651" s="52"/>
    </row>
    <row r="652" ht="15.75" customHeight="1">
      <c r="G652" s="52"/>
    </row>
    <row r="653" ht="15.75" customHeight="1">
      <c r="G653" s="52"/>
    </row>
    <row r="654" ht="15.75" customHeight="1">
      <c r="G654" s="52"/>
    </row>
    <row r="655" ht="15.75" customHeight="1">
      <c r="G655" s="52"/>
    </row>
    <row r="656" ht="15.75" customHeight="1">
      <c r="G656" s="52"/>
    </row>
    <row r="657" ht="15.75" customHeight="1">
      <c r="G657" s="52"/>
    </row>
    <row r="658" ht="15.75" customHeight="1">
      <c r="G658" s="52"/>
    </row>
    <row r="659" ht="15.75" customHeight="1">
      <c r="G659" s="52"/>
    </row>
    <row r="660" ht="15.75" customHeight="1">
      <c r="G660" s="52"/>
    </row>
    <row r="661" ht="15.75" customHeight="1">
      <c r="G661" s="52"/>
    </row>
    <row r="662" ht="15.75" customHeight="1">
      <c r="G662" s="52"/>
    </row>
    <row r="663" ht="15.75" customHeight="1">
      <c r="G663" s="52"/>
    </row>
    <row r="664" ht="15.75" customHeight="1">
      <c r="G664" s="52"/>
    </row>
    <row r="665" ht="15.75" customHeight="1">
      <c r="G665" s="52"/>
    </row>
    <row r="666" ht="15.75" customHeight="1">
      <c r="G666" s="52"/>
    </row>
    <row r="667" ht="15.75" customHeight="1">
      <c r="G667" s="52"/>
    </row>
    <row r="668" ht="15.75" customHeight="1">
      <c r="G668" s="52"/>
    </row>
    <row r="669" ht="15.75" customHeight="1">
      <c r="G669" s="52"/>
    </row>
    <row r="670" ht="15.75" customHeight="1">
      <c r="G670" s="52"/>
    </row>
    <row r="671" ht="15.75" customHeight="1">
      <c r="G671" s="52"/>
    </row>
    <row r="672" ht="15.75" customHeight="1">
      <c r="G672" s="52"/>
    </row>
    <row r="673" ht="15.75" customHeight="1">
      <c r="G673" s="52"/>
    </row>
    <row r="674" ht="15.75" customHeight="1">
      <c r="G674" s="52"/>
    </row>
    <row r="675" ht="15.75" customHeight="1">
      <c r="G675" s="52"/>
    </row>
    <row r="676" ht="15.75" customHeight="1">
      <c r="G676" s="52"/>
    </row>
    <row r="677" ht="15.75" customHeight="1">
      <c r="G677" s="52"/>
    </row>
    <row r="678" ht="15.75" customHeight="1">
      <c r="G678" s="52"/>
    </row>
    <row r="679" ht="15.75" customHeight="1">
      <c r="G679" s="52"/>
    </row>
    <row r="680" ht="15.75" customHeight="1">
      <c r="G680" s="52"/>
    </row>
    <row r="681" ht="15.75" customHeight="1">
      <c r="G681" s="52"/>
    </row>
    <row r="682" ht="15.75" customHeight="1">
      <c r="G682" s="52"/>
    </row>
    <row r="683" ht="15.75" customHeight="1">
      <c r="G683" s="52"/>
    </row>
    <row r="684" ht="15.75" customHeight="1">
      <c r="G684" s="52"/>
    </row>
    <row r="685" ht="15.75" customHeight="1">
      <c r="G685" s="52"/>
    </row>
    <row r="686" ht="15.75" customHeight="1">
      <c r="G686" s="52"/>
    </row>
    <row r="687" ht="15.75" customHeight="1">
      <c r="G687" s="52"/>
    </row>
    <row r="688" ht="15.75" customHeight="1">
      <c r="G688" s="52"/>
    </row>
    <row r="689" ht="15.75" customHeight="1">
      <c r="G689" s="52"/>
    </row>
    <row r="690" ht="15.75" customHeight="1">
      <c r="G690" s="52"/>
    </row>
    <row r="691" ht="15.75" customHeight="1">
      <c r="G691" s="52"/>
    </row>
    <row r="692" ht="15.75" customHeight="1">
      <c r="G692" s="52"/>
    </row>
    <row r="693" ht="15.75" customHeight="1">
      <c r="G693" s="52"/>
    </row>
    <row r="694" ht="15.75" customHeight="1">
      <c r="G694" s="52"/>
    </row>
    <row r="695" ht="15.75" customHeight="1">
      <c r="G695" s="52"/>
    </row>
    <row r="696" ht="15.75" customHeight="1">
      <c r="G696" s="52"/>
    </row>
    <row r="697" ht="15.75" customHeight="1">
      <c r="G697" s="52"/>
    </row>
    <row r="698" ht="15.75" customHeight="1">
      <c r="G698" s="52"/>
    </row>
    <row r="699" ht="15.75" customHeight="1">
      <c r="G699" s="52"/>
    </row>
    <row r="700" ht="15.75" customHeight="1">
      <c r="G700" s="52"/>
    </row>
    <row r="701" ht="15.75" customHeight="1">
      <c r="G701" s="52"/>
    </row>
    <row r="702" ht="15.75" customHeight="1">
      <c r="G702" s="52"/>
    </row>
    <row r="703" ht="15.75" customHeight="1">
      <c r="G703" s="52"/>
    </row>
    <row r="704" ht="15.75" customHeight="1">
      <c r="G704" s="52"/>
    </row>
    <row r="705" ht="15.75" customHeight="1">
      <c r="G705" s="52"/>
    </row>
    <row r="706" ht="15.75" customHeight="1">
      <c r="G706" s="52"/>
    </row>
    <row r="707" ht="15.75" customHeight="1">
      <c r="G707" s="52"/>
    </row>
    <row r="708" ht="15.75" customHeight="1">
      <c r="G708" s="52"/>
    </row>
    <row r="709" ht="15.75" customHeight="1">
      <c r="G709" s="52"/>
    </row>
    <row r="710" ht="15.75" customHeight="1">
      <c r="G710" s="52"/>
    </row>
    <row r="711" ht="15.75" customHeight="1">
      <c r="G711" s="52"/>
    </row>
    <row r="712" ht="15.75" customHeight="1">
      <c r="G712" s="52"/>
    </row>
    <row r="713" ht="15.75" customHeight="1">
      <c r="G713" s="52"/>
    </row>
    <row r="714" ht="15.75" customHeight="1">
      <c r="G714" s="52"/>
    </row>
    <row r="715" ht="15.75" customHeight="1">
      <c r="G715" s="52"/>
    </row>
    <row r="716" ht="15.75" customHeight="1">
      <c r="G716" s="52"/>
    </row>
    <row r="717" ht="15.75" customHeight="1">
      <c r="G717" s="52"/>
    </row>
    <row r="718" ht="15.75" customHeight="1">
      <c r="G718" s="52"/>
    </row>
    <row r="719" ht="15.75" customHeight="1">
      <c r="G719" s="52"/>
    </row>
    <row r="720" ht="15.75" customHeight="1">
      <c r="G720" s="52"/>
    </row>
    <row r="721" ht="15.75" customHeight="1">
      <c r="G721" s="52"/>
    </row>
    <row r="722" ht="15.75" customHeight="1">
      <c r="G722" s="52"/>
    </row>
    <row r="723" ht="15.75" customHeight="1">
      <c r="G723" s="52"/>
    </row>
    <row r="724" ht="15.75" customHeight="1">
      <c r="G724" s="52"/>
    </row>
    <row r="725" ht="15.75" customHeight="1">
      <c r="G725" s="52"/>
    </row>
    <row r="726" ht="15.75" customHeight="1">
      <c r="G726" s="52"/>
    </row>
    <row r="727" ht="15.75" customHeight="1">
      <c r="G727" s="52"/>
    </row>
    <row r="728" ht="15.75" customHeight="1">
      <c r="G728" s="52"/>
    </row>
    <row r="729" ht="15.75" customHeight="1">
      <c r="G729" s="52"/>
    </row>
    <row r="730" ht="15.75" customHeight="1">
      <c r="G730" s="52"/>
    </row>
    <row r="731" ht="15.75" customHeight="1">
      <c r="G731" s="52"/>
    </row>
    <row r="732" ht="15.75" customHeight="1">
      <c r="G732" s="52"/>
    </row>
    <row r="733" ht="15.75" customHeight="1">
      <c r="G733" s="52"/>
    </row>
    <row r="734" ht="15.75" customHeight="1">
      <c r="G734" s="52"/>
    </row>
    <row r="735" ht="15.75" customHeight="1">
      <c r="G735" s="52"/>
    </row>
    <row r="736" ht="15.75" customHeight="1">
      <c r="G736" s="52"/>
    </row>
    <row r="737" ht="15.75" customHeight="1">
      <c r="G737" s="52"/>
    </row>
    <row r="738" ht="15.75" customHeight="1">
      <c r="G738" s="52"/>
    </row>
    <row r="739" ht="15.75" customHeight="1">
      <c r="G739" s="52"/>
    </row>
    <row r="740" ht="15.75" customHeight="1">
      <c r="G740" s="52"/>
    </row>
    <row r="741" ht="15.75" customHeight="1">
      <c r="G741" s="52"/>
    </row>
    <row r="742" ht="15.75" customHeight="1">
      <c r="G742" s="52"/>
    </row>
    <row r="743" ht="15.75" customHeight="1">
      <c r="G743" s="52"/>
    </row>
    <row r="744" ht="15.75" customHeight="1">
      <c r="G744" s="52"/>
    </row>
    <row r="745" ht="15.75" customHeight="1">
      <c r="G745" s="52"/>
    </row>
    <row r="746" ht="15.75" customHeight="1">
      <c r="G746" s="52"/>
    </row>
    <row r="747" ht="15.75" customHeight="1">
      <c r="G747" s="52"/>
    </row>
    <row r="748" ht="15.75" customHeight="1">
      <c r="G748" s="52"/>
    </row>
    <row r="749" ht="15.75" customHeight="1">
      <c r="G749" s="52"/>
    </row>
    <row r="750" ht="15.75" customHeight="1">
      <c r="G750" s="52"/>
    </row>
    <row r="751" ht="15.75" customHeight="1">
      <c r="G751" s="52"/>
    </row>
    <row r="752" ht="15.75" customHeight="1">
      <c r="G752" s="52"/>
    </row>
    <row r="753" ht="15.75" customHeight="1">
      <c r="G753" s="52"/>
    </row>
    <row r="754" ht="15.75" customHeight="1">
      <c r="G754" s="52"/>
    </row>
    <row r="755" ht="15.75" customHeight="1">
      <c r="G755" s="52"/>
    </row>
    <row r="756" ht="15.75" customHeight="1">
      <c r="G756" s="52"/>
    </row>
    <row r="757" ht="15.75" customHeight="1">
      <c r="G757" s="52"/>
    </row>
    <row r="758" ht="15.75" customHeight="1">
      <c r="G758" s="52"/>
    </row>
    <row r="759" ht="15.75" customHeight="1">
      <c r="G759" s="52"/>
    </row>
    <row r="760" ht="15.75" customHeight="1">
      <c r="G760" s="52"/>
    </row>
    <row r="761" ht="15.75" customHeight="1">
      <c r="G761" s="52"/>
    </row>
    <row r="762" ht="15.75" customHeight="1">
      <c r="G762" s="52"/>
    </row>
    <row r="763" ht="15.75" customHeight="1">
      <c r="G763" s="52"/>
    </row>
    <row r="764" ht="15.75" customHeight="1">
      <c r="G764" s="52"/>
    </row>
    <row r="765" ht="15.75" customHeight="1">
      <c r="G765" s="52"/>
    </row>
    <row r="766" ht="15.75" customHeight="1">
      <c r="G766" s="52"/>
    </row>
    <row r="767" ht="15.75" customHeight="1">
      <c r="G767" s="52"/>
    </row>
    <row r="768" ht="15.75" customHeight="1">
      <c r="G768" s="52"/>
    </row>
    <row r="769" ht="15.75" customHeight="1">
      <c r="G769" s="52"/>
    </row>
    <row r="770" ht="15.75" customHeight="1">
      <c r="G770" s="52"/>
    </row>
    <row r="771" ht="15.75" customHeight="1">
      <c r="G771" s="52"/>
    </row>
    <row r="772" ht="15.75" customHeight="1">
      <c r="G772" s="52"/>
    </row>
    <row r="773" ht="15.75" customHeight="1">
      <c r="G773" s="52"/>
    </row>
    <row r="774" ht="15.75" customHeight="1">
      <c r="G774" s="52"/>
    </row>
    <row r="775" ht="15.75" customHeight="1">
      <c r="G775" s="52"/>
    </row>
    <row r="776" ht="15.75" customHeight="1">
      <c r="G776" s="52"/>
    </row>
    <row r="777" ht="15.75" customHeight="1">
      <c r="G777" s="52"/>
    </row>
    <row r="778" ht="15.75" customHeight="1">
      <c r="G778" s="52"/>
    </row>
    <row r="779" ht="15.75" customHeight="1">
      <c r="G779" s="52"/>
    </row>
    <row r="780" ht="15.75" customHeight="1">
      <c r="G780" s="52"/>
    </row>
    <row r="781" ht="15.75" customHeight="1">
      <c r="G781" s="52"/>
    </row>
    <row r="782" ht="15.75" customHeight="1">
      <c r="G782" s="52"/>
    </row>
    <row r="783" ht="15.75" customHeight="1">
      <c r="G783" s="52"/>
    </row>
    <row r="784" ht="15.75" customHeight="1">
      <c r="G784" s="52"/>
    </row>
    <row r="785" ht="15.75" customHeight="1">
      <c r="G785" s="52"/>
    </row>
    <row r="786" ht="15.75" customHeight="1">
      <c r="G786" s="52"/>
    </row>
    <row r="787" ht="15.75" customHeight="1">
      <c r="G787" s="52"/>
    </row>
    <row r="788" ht="15.75" customHeight="1">
      <c r="G788" s="52"/>
    </row>
    <row r="789" ht="15.75" customHeight="1">
      <c r="G789" s="52"/>
    </row>
    <row r="790" ht="15.75" customHeight="1">
      <c r="G790" s="52"/>
    </row>
    <row r="791" ht="15.75" customHeight="1">
      <c r="G791" s="52"/>
    </row>
    <row r="792" ht="15.75" customHeight="1">
      <c r="G792" s="52"/>
    </row>
    <row r="793" ht="15.75" customHeight="1">
      <c r="G793" s="52"/>
    </row>
    <row r="794" ht="15.75" customHeight="1">
      <c r="G794" s="52"/>
    </row>
    <row r="795" ht="15.75" customHeight="1">
      <c r="G795" s="52"/>
    </row>
    <row r="796" ht="15.75" customHeight="1">
      <c r="G796" s="52"/>
    </row>
    <row r="797" ht="15.75" customHeight="1">
      <c r="G797" s="52"/>
    </row>
    <row r="798" ht="15.75" customHeight="1">
      <c r="G798" s="52"/>
    </row>
    <row r="799" ht="15.75" customHeight="1">
      <c r="G799" s="52"/>
    </row>
    <row r="800" ht="15.75" customHeight="1">
      <c r="G800" s="52"/>
    </row>
    <row r="801" ht="15.75" customHeight="1">
      <c r="G801" s="52"/>
    </row>
    <row r="802" ht="15.75" customHeight="1">
      <c r="G802" s="52"/>
    </row>
    <row r="803" ht="15.75" customHeight="1">
      <c r="G803" s="52"/>
    </row>
    <row r="804" ht="15.75" customHeight="1">
      <c r="G804" s="52"/>
    </row>
    <row r="805" ht="15.75" customHeight="1">
      <c r="G805" s="52"/>
    </row>
    <row r="806" ht="15.75" customHeight="1">
      <c r="G806" s="52"/>
    </row>
    <row r="807" ht="15.75" customHeight="1">
      <c r="G807" s="52"/>
    </row>
    <row r="808" ht="15.75" customHeight="1">
      <c r="G808" s="52"/>
    </row>
    <row r="809" ht="15.75" customHeight="1">
      <c r="G809" s="52"/>
    </row>
    <row r="810" ht="15.75" customHeight="1">
      <c r="G810" s="52"/>
    </row>
    <row r="811" ht="15.75" customHeight="1">
      <c r="G811" s="52"/>
    </row>
    <row r="812" ht="15.75" customHeight="1">
      <c r="G812" s="52"/>
    </row>
    <row r="813" ht="15.75" customHeight="1">
      <c r="G813" s="52"/>
    </row>
    <row r="814" ht="15.75" customHeight="1">
      <c r="G814" s="52"/>
    </row>
    <row r="815" ht="15.75" customHeight="1">
      <c r="G815" s="52"/>
    </row>
    <row r="816" ht="15.75" customHeight="1">
      <c r="G816" s="52"/>
    </row>
    <row r="817" ht="15.75" customHeight="1">
      <c r="G817" s="52"/>
    </row>
    <row r="818" ht="15.75" customHeight="1">
      <c r="G818" s="52"/>
    </row>
    <row r="819" ht="15.75" customHeight="1">
      <c r="G819" s="52"/>
    </row>
    <row r="820" ht="15.75" customHeight="1">
      <c r="G820" s="52"/>
    </row>
    <row r="821" ht="15.75" customHeight="1">
      <c r="G821" s="52"/>
    </row>
    <row r="822" ht="15.75" customHeight="1">
      <c r="G822" s="52"/>
    </row>
    <row r="823" ht="15.75" customHeight="1">
      <c r="G823" s="52"/>
    </row>
    <row r="824" ht="15.75" customHeight="1">
      <c r="G824" s="52"/>
    </row>
    <row r="825" ht="15.75" customHeight="1">
      <c r="G825" s="52"/>
    </row>
    <row r="826" ht="15.75" customHeight="1">
      <c r="G826" s="52"/>
    </row>
    <row r="827" ht="15.75" customHeight="1">
      <c r="G827" s="52"/>
    </row>
    <row r="828" ht="15.75" customHeight="1">
      <c r="G828" s="52"/>
    </row>
    <row r="829" ht="15.75" customHeight="1">
      <c r="G829" s="52"/>
    </row>
    <row r="830" ht="15.75" customHeight="1">
      <c r="G830" s="52"/>
    </row>
    <row r="831" ht="15.75" customHeight="1">
      <c r="G831" s="52"/>
    </row>
    <row r="832" ht="15.75" customHeight="1">
      <c r="G832" s="52"/>
    </row>
    <row r="833" ht="15.75" customHeight="1">
      <c r="G833" s="52"/>
    </row>
    <row r="834" ht="15.75" customHeight="1">
      <c r="G834" s="52"/>
    </row>
    <row r="835" ht="15.75" customHeight="1">
      <c r="G835" s="52"/>
    </row>
    <row r="836" ht="15.75" customHeight="1">
      <c r="G836" s="52"/>
    </row>
    <row r="837" ht="15.75" customHeight="1">
      <c r="G837" s="52"/>
    </row>
    <row r="838" ht="15.75" customHeight="1">
      <c r="G838" s="52"/>
    </row>
    <row r="839" ht="15.75" customHeight="1">
      <c r="G839" s="52"/>
    </row>
    <row r="840" ht="15.75" customHeight="1">
      <c r="G840" s="52"/>
    </row>
    <row r="841" ht="15.75" customHeight="1">
      <c r="G841" s="52"/>
    </row>
    <row r="842" ht="15.75" customHeight="1">
      <c r="G842" s="52"/>
    </row>
    <row r="843" ht="15.75" customHeight="1">
      <c r="G843" s="52"/>
    </row>
    <row r="844" ht="15.75" customHeight="1">
      <c r="G844" s="52"/>
    </row>
    <row r="845" ht="15.75" customHeight="1">
      <c r="G845" s="52"/>
    </row>
    <row r="846" ht="15.75" customHeight="1">
      <c r="G846" s="52"/>
    </row>
    <row r="847" ht="15.75" customHeight="1">
      <c r="G847" s="52"/>
    </row>
    <row r="848" ht="15.75" customHeight="1">
      <c r="G848" s="52"/>
    </row>
    <row r="849" ht="15.75" customHeight="1">
      <c r="G849" s="52"/>
    </row>
    <row r="850" ht="15.75" customHeight="1">
      <c r="G850" s="52"/>
    </row>
    <row r="851" ht="15.75" customHeight="1">
      <c r="G851" s="52"/>
    </row>
    <row r="852" ht="15.75" customHeight="1">
      <c r="G852" s="52"/>
    </row>
    <row r="853" ht="15.75" customHeight="1">
      <c r="G853" s="52"/>
    </row>
    <row r="854" ht="15.75" customHeight="1">
      <c r="G854" s="52"/>
    </row>
    <row r="855" ht="15.75" customHeight="1">
      <c r="G855" s="52"/>
    </row>
    <row r="856" ht="15.75" customHeight="1">
      <c r="G856" s="52"/>
    </row>
    <row r="857" ht="15.75" customHeight="1">
      <c r="G857" s="52"/>
    </row>
    <row r="858" ht="15.75" customHeight="1">
      <c r="G858" s="52"/>
    </row>
    <row r="859" ht="15.75" customHeight="1">
      <c r="G859" s="52"/>
    </row>
    <row r="860" ht="15.75" customHeight="1">
      <c r="G860" s="52"/>
    </row>
    <row r="861" ht="15.75" customHeight="1">
      <c r="G861" s="52"/>
    </row>
    <row r="862" ht="15.75" customHeight="1">
      <c r="G862" s="52"/>
    </row>
    <row r="863" ht="15.75" customHeight="1">
      <c r="G863" s="52"/>
    </row>
    <row r="864" ht="15.75" customHeight="1">
      <c r="G864" s="52"/>
    </row>
    <row r="865" ht="15.75" customHeight="1">
      <c r="G865" s="52"/>
    </row>
    <row r="866" ht="15.75" customHeight="1">
      <c r="G866" s="52"/>
    </row>
    <row r="867" ht="15.75" customHeight="1">
      <c r="G867" s="52"/>
    </row>
    <row r="868" ht="15.75" customHeight="1">
      <c r="G868" s="52"/>
    </row>
    <row r="869" ht="15.75" customHeight="1">
      <c r="G869" s="52"/>
    </row>
    <row r="870" ht="15.75" customHeight="1">
      <c r="G870" s="52"/>
    </row>
    <row r="871" ht="15.75" customHeight="1">
      <c r="G871" s="52"/>
    </row>
    <row r="872" ht="15.75" customHeight="1">
      <c r="G872" s="52"/>
    </row>
    <row r="873" ht="15.75" customHeight="1">
      <c r="G873" s="52"/>
    </row>
    <row r="874" ht="15.75" customHeight="1">
      <c r="G874" s="52"/>
    </row>
    <row r="875" ht="15.75" customHeight="1">
      <c r="G875" s="52"/>
    </row>
    <row r="876" ht="15.75" customHeight="1">
      <c r="G876" s="52"/>
    </row>
    <row r="877" ht="15.75" customHeight="1">
      <c r="G877" s="52"/>
    </row>
    <row r="878" ht="15.75" customHeight="1">
      <c r="G878" s="52"/>
    </row>
    <row r="879" ht="15.75" customHeight="1">
      <c r="G879" s="52"/>
    </row>
    <row r="880" ht="15.75" customHeight="1">
      <c r="G880" s="52"/>
    </row>
    <row r="881" ht="15.75" customHeight="1">
      <c r="G881" s="52"/>
    </row>
    <row r="882" ht="15.75" customHeight="1">
      <c r="G882" s="52"/>
    </row>
    <row r="883" ht="15.75" customHeight="1">
      <c r="G883" s="52"/>
    </row>
    <row r="884" ht="15.75" customHeight="1">
      <c r="G884" s="52"/>
    </row>
    <row r="885" ht="15.75" customHeight="1">
      <c r="G885" s="52"/>
    </row>
    <row r="886" ht="15.75" customHeight="1">
      <c r="G886" s="52"/>
    </row>
    <row r="887" ht="15.75" customHeight="1">
      <c r="G887" s="52"/>
    </row>
    <row r="888" ht="15.75" customHeight="1">
      <c r="G888" s="52"/>
    </row>
    <row r="889" ht="15.75" customHeight="1">
      <c r="G889" s="52"/>
    </row>
    <row r="890" ht="15.75" customHeight="1">
      <c r="G890" s="52"/>
    </row>
    <row r="891" ht="15.75" customHeight="1">
      <c r="G891" s="52"/>
    </row>
    <row r="892" ht="15.75" customHeight="1">
      <c r="G892" s="52"/>
    </row>
    <row r="893" ht="15.75" customHeight="1">
      <c r="G893" s="52"/>
    </row>
    <row r="894" ht="15.75" customHeight="1">
      <c r="G894" s="52"/>
    </row>
    <row r="895" ht="15.75" customHeight="1">
      <c r="G895" s="52"/>
    </row>
    <row r="896" ht="15.75" customHeight="1">
      <c r="G896" s="52"/>
    </row>
    <row r="897" ht="15.75" customHeight="1">
      <c r="G897" s="52"/>
    </row>
    <row r="898" ht="15.75" customHeight="1">
      <c r="G898" s="52"/>
    </row>
    <row r="899" ht="15.75" customHeight="1">
      <c r="G899" s="52"/>
    </row>
    <row r="900" ht="15.75" customHeight="1">
      <c r="G900" s="52"/>
    </row>
    <row r="901" ht="15.75" customHeight="1">
      <c r="G901" s="52"/>
    </row>
    <row r="902" ht="15.75" customHeight="1">
      <c r="G902" s="52"/>
    </row>
    <row r="903" ht="15.75" customHeight="1">
      <c r="G903" s="52"/>
    </row>
    <row r="904" ht="15.75" customHeight="1">
      <c r="G904" s="52"/>
    </row>
    <row r="905" ht="15.75" customHeight="1">
      <c r="G905" s="52"/>
    </row>
    <row r="906" ht="15.75" customHeight="1">
      <c r="G906" s="52"/>
    </row>
    <row r="907" ht="15.75" customHeight="1">
      <c r="G907" s="52"/>
    </row>
    <row r="908" ht="15.75" customHeight="1">
      <c r="G908" s="52"/>
    </row>
    <row r="909" ht="15.75" customHeight="1">
      <c r="G909" s="52"/>
    </row>
    <row r="910" ht="15.75" customHeight="1">
      <c r="G910" s="52"/>
    </row>
    <row r="911" ht="15.75" customHeight="1">
      <c r="G911" s="52"/>
    </row>
    <row r="912" ht="15.75" customHeight="1">
      <c r="G912" s="52"/>
    </row>
    <row r="913" ht="15.75" customHeight="1">
      <c r="G913" s="52"/>
    </row>
    <row r="914" ht="15.75" customHeight="1">
      <c r="G914" s="52"/>
    </row>
    <row r="915" ht="15.75" customHeight="1">
      <c r="G915" s="52"/>
    </row>
    <row r="916" ht="15.75" customHeight="1">
      <c r="G916" s="52"/>
    </row>
    <row r="917" ht="15.75" customHeight="1">
      <c r="G917" s="52"/>
    </row>
    <row r="918" ht="15.75" customHeight="1">
      <c r="G918" s="52"/>
    </row>
    <row r="919" ht="15.75" customHeight="1">
      <c r="G919" s="52"/>
    </row>
    <row r="920" ht="15.75" customHeight="1">
      <c r="G920" s="52"/>
    </row>
    <row r="921" ht="15.75" customHeight="1">
      <c r="G921" s="52"/>
    </row>
    <row r="922" ht="15.75" customHeight="1">
      <c r="G922" s="52"/>
    </row>
    <row r="923" ht="15.75" customHeight="1">
      <c r="G923" s="52"/>
    </row>
    <row r="924" ht="15.75" customHeight="1">
      <c r="G924" s="52"/>
    </row>
    <row r="925" ht="15.75" customHeight="1">
      <c r="G925" s="52"/>
    </row>
    <row r="926" ht="15.75" customHeight="1">
      <c r="G926" s="52"/>
    </row>
    <row r="927" ht="15.75" customHeight="1">
      <c r="G927" s="52"/>
    </row>
    <row r="928" ht="15.75" customHeight="1">
      <c r="G928" s="52"/>
    </row>
    <row r="929" ht="15.75" customHeight="1">
      <c r="G929" s="52"/>
    </row>
    <row r="930" ht="15.75" customHeight="1">
      <c r="G930" s="52"/>
    </row>
    <row r="931" ht="15.75" customHeight="1">
      <c r="G931" s="52"/>
    </row>
    <row r="932" ht="15.75" customHeight="1">
      <c r="G932" s="52"/>
    </row>
    <row r="933" ht="15.75" customHeight="1">
      <c r="G933" s="52"/>
    </row>
    <row r="934" ht="15.75" customHeight="1">
      <c r="G934" s="52"/>
    </row>
    <row r="935" ht="15.75" customHeight="1">
      <c r="G935" s="52"/>
    </row>
    <row r="936" ht="15.75" customHeight="1">
      <c r="G936" s="52"/>
    </row>
    <row r="937" ht="15.75" customHeight="1">
      <c r="G937" s="52"/>
    </row>
    <row r="938" ht="15.75" customHeight="1">
      <c r="G938" s="52"/>
    </row>
    <row r="939" ht="15.75" customHeight="1">
      <c r="G939" s="52"/>
    </row>
    <row r="940" ht="15.75" customHeight="1">
      <c r="G940" s="52"/>
    </row>
    <row r="941" ht="15.75" customHeight="1">
      <c r="G941" s="52"/>
    </row>
    <row r="942" ht="15.75" customHeight="1">
      <c r="G942" s="52"/>
    </row>
    <row r="943" ht="15.75" customHeight="1">
      <c r="G943" s="52"/>
    </row>
    <row r="944" ht="15.75" customHeight="1">
      <c r="G944" s="52"/>
    </row>
    <row r="945" ht="15.75" customHeight="1">
      <c r="G945" s="52"/>
    </row>
    <row r="946" ht="15.75" customHeight="1">
      <c r="G946" s="52"/>
    </row>
    <row r="947" ht="15.75" customHeight="1">
      <c r="G947" s="52"/>
    </row>
    <row r="948" ht="15.75" customHeight="1">
      <c r="G948" s="52"/>
    </row>
    <row r="949" ht="15.75" customHeight="1">
      <c r="G949" s="52"/>
    </row>
    <row r="950" ht="15.75" customHeight="1">
      <c r="G950" s="52"/>
    </row>
    <row r="951" ht="15.75" customHeight="1">
      <c r="G951" s="52"/>
    </row>
    <row r="952" ht="15.75" customHeight="1">
      <c r="G952" s="52"/>
    </row>
    <row r="953" ht="15.75" customHeight="1">
      <c r="G953" s="52"/>
    </row>
    <row r="954" ht="15.75" customHeight="1">
      <c r="G954" s="52"/>
    </row>
    <row r="955" ht="15.75" customHeight="1">
      <c r="G955" s="52"/>
    </row>
    <row r="956" ht="15.75" customHeight="1">
      <c r="G956" s="52"/>
    </row>
    <row r="957" ht="15.75" customHeight="1">
      <c r="G957" s="52"/>
    </row>
    <row r="958" ht="15.75" customHeight="1">
      <c r="G958" s="52"/>
    </row>
    <row r="959" ht="15.75" customHeight="1">
      <c r="G959" s="52"/>
    </row>
    <row r="960" ht="15.75" customHeight="1">
      <c r="G960" s="52"/>
    </row>
    <row r="961" ht="15.75" customHeight="1">
      <c r="G961" s="52"/>
    </row>
    <row r="962" ht="15.75" customHeight="1">
      <c r="G962" s="52"/>
    </row>
    <row r="963" ht="15.75" customHeight="1">
      <c r="G963" s="52"/>
    </row>
    <row r="964" ht="15.75" customHeight="1">
      <c r="G964" s="52"/>
    </row>
    <row r="965" ht="15.75" customHeight="1">
      <c r="G965" s="52"/>
    </row>
    <row r="966" ht="15.75" customHeight="1">
      <c r="G966" s="52"/>
    </row>
    <row r="967" ht="15.75" customHeight="1">
      <c r="G967" s="52"/>
    </row>
    <row r="968" ht="15.75" customHeight="1">
      <c r="G968" s="52"/>
    </row>
    <row r="969" ht="15.75" customHeight="1">
      <c r="G969" s="52"/>
    </row>
    <row r="970" ht="15.75" customHeight="1">
      <c r="G970" s="52"/>
    </row>
    <row r="971" ht="15.75" customHeight="1">
      <c r="G971" s="52"/>
    </row>
    <row r="972" ht="15.75" customHeight="1">
      <c r="G972" s="52"/>
    </row>
    <row r="973" ht="15.75" customHeight="1">
      <c r="G973" s="52"/>
    </row>
    <row r="974" ht="15.75" customHeight="1">
      <c r="G974" s="52"/>
    </row>
    <row r="975" ht="15.75" customHeight="1">
      <c r="G975" s="52"/>
    </row>
    <row r="976" ht="15.75" customHeight="1">
      <c r="G976" s="52"/>
    </row>
    <row r="977" ht="15.75" customHeight="1">
      <c r="G977" s="52"/>
    </row>
    <row r="978" ht="15.75" customHeight="1">
      <c r="G978" s="52"/>
    </row>
    <row r="979" ht="15.75" customHeight="1">
      <c r="G979" s="52"/>
    </row>
    <row r="980" ht="15.75" customHeight="1">
      <c r="G980" s="52"/>
    </row>
    <row r="981" ht="15.75" customHeight="1">
      <c r="G981" s="52"/>
    </row>
    <row r="982" ht="15.75" customHeight="1">
      <c r="G982" s="52"/>
    </row>
    <row r="983" ht="15.75" customHeight="1">
      <c r="G983" s="52"/>
    </row>
    <row r="984" ht="15.75" customHeight="1">
      <c r="G984" s="52"/>
    </row>
    <row r="985" ht="15.75" customHeight="1">
      <c r="G985" s="52"/>
    </row>
    <row r="986" ht="15.75" customHeight="1">
      <c r="G986" s="52"/>
    </row>
    <row r="987" ht="15.75" customHeight="1">
      <c r="G987" s="52"/>
    </row>
    <row r="988" ht="15.75" customHeight="1">
      <c r="G988" s="52"/>
    </row>
    <row r="989" ht="15.75" customHeight="1">
      <c r="G989" s="52"/>
    </row>
    <row r="990" ht="15.75" customHeight="1">
      <c r="G990" s="52"/>
    </row>
    <row r="991" ht="15.75" customHeight="1">
      <c r="G991" s="52"/>
    </row>
    <row r="992" ht="15.75" customHeight="1">
      <c r="G992" s="52"/>
    </row>
    <row r="993" ht="15.75" customHeight="1">
      <c r="G993" s="52"/>
    </row>
    <row r="994" ht="15.75" customHeight="1">
      <c r="G994" s="52"/>
    </row>
    <row r="995" ht="15.75" customHeight="1">
      <c r="G995" s="52"/>
    </row>
    <row r="996" ht="15.75" customHeight="1">
      <c r="G996" s="52"/>
    </row>
    <row r="997" ht="15.75" customHeight="1">
      <c r="G997" s="52"/>
    </row>
    <row r="998" ht="15.75" customHeight="1">
      <c r="G998" s="52"/>
    </row>
    <row r="999" ht="15.75" customHeight="1">
      <c r="G999" s="52"/>
    </row>
    <row r="1000" ht="15.75" customHeight="1">
      <c r="G1000" s="52"/>
    </row>
  </sheetData>
  <autoFilter ref="$A$6:$AA$92"/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