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ankalp\Documents\yk\HISTOPATHOLOGY\ocular path work\CMIL audit\"/>
    </mc:Choice>
  </mc:AlternateContent>
  <bookViews>
    <workbookView xWindow="0" yWindow="0" windowWidth="28800" windowHeight="10875" activeTab="3"/>
  </bookViews>
  <sheets>
    <sheet name="Sheffield" sheetId="1" r:id="rId1"/>
    <sheet name="Copenhagen" sheetId="2" r:id="rId2"/>
    <sheet name="Liverpool" sheetId="3" r:id="rId3"/>
    <sheet name="Sheet1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2" l="1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" i="2"/>
  <c r="C82" i="4" l="1"/>
  <c r="J4" i="3" l="1"/>
  <c r="J5" i="3"/>
  <c r="J6" i="3"/>
  <c r="J7" i="3"/>
  <c r="J8" i="3"/>
  <c r="J9" i="3"/>
  <c r="J10" i="3"/>
  <c r="J11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" i="3"/>
  <c r="D12" i="3" l="1"/>
  <c r="J12" i="3" s="1"/>
</calcChain>
</file>

<file path=xl/sharedStrings.xml><?xml version="1.0" encoding="utf-8"?>
<sst xmlns="http://schemas.openxmlformats.org/spreadsheetml/2006/main" count="1061" uniqueCount="220">
  <si>
    <t>L</t>
  </si>
  <si>
    <t>M</t>
  </si>
  <si>
    <t>W</t>
  </si>
  <si>
    <t>B</t>
  </si>
  <si>
    <t>3038/17</t>
  </si>
  <si>
    <t>R</t>
  </si>
  <si>
    <t>F</t>
  </si>
  <si>
    <t>3040/17</t>
  </si>
  <si>
    <t>4594/17</t>
  </si>
  <si>
    <t>25136/17</t>
  </si>
  <si>
    <t>PL</t>
  </si>
  <si>
    <t>27169/17</t>
  </si>
  <si>
    <t>MR</t>
  </si>
  <si>
    <t>31125/17</t>
  </si>
  <si>
    <t>U</t>
  </si>
  <si>
    <t>17834/18</t>
  </si>
  <si>
    <t>1442/15</t>
  </si>
  <si>
    <t>9355/15</t>
  </si>
  <si>
    <t>11173/15</t>
  </si>
  <si>
    <t>12434/15</t>
  </si>
  <si>
    <t>SA</t>
  </si>
  <si>
    <t>15973/15</t>
  </si>
  <si>
    <t>16774/15</t>
  </si>
  <si>
    <t>18311/15</t>
  </si>
  <si>
    <t>22478/15</t>
  </si>
  <si>
    <t>50966/14</t>
  </si>
  <si>
    <t>34790/16</t>
  </si>
  <si>
    <t>45210/16</t>
  </si>
  <si>
    <t>48937/16</t>
  </si>
  <si>
    <t>10338/17</t>
  </si>
  <si>
    <t>f</t>
  </si>
  <si>
    <t>w</t>
  </si>
  <si>
    <t>16067/17</t>
  </si>
  <si>
    <t>56377/17</t>
  </si>
  <si>
    <t>56228/17</t>
  </si>
  <si>
    <t>37442/17</t>
  </si>
  <si>
    <t>30736/17</t>
  </si>
  <si>
    <t>42903/17</t>
  </si>
  <si>
    <t>714/18</t>
  </si>
  <si>
    <t>27943/17</t>
  </si>
  <si>
    <t>38986/17</t>
  </si>
  <si>
    <t>55917/17</t>
  </si>
  <si>
    <t>6304/18</t>
  </si>
  <si>
    <t>20059/18</t>
  </si>
  <si>
    <t>46342/18</t>
  </si>
  <si>
    <t>49875/18</t>
  </si>
  <si>
    <t>29595/17</t>
  </si>
  <si>
    <t>30635/17</t>
  </si>
  <si>
    <t>P</t>
  </si>
  <si>
    <t>Laterality</t>
  </si>
  <si>
    <t>Sex</t>
  </si>
  <si>
    <t>Ethnicity</t>
  </si>
  <si>
    <t>Location of lesion</t>
  </si>
  <si>
    <t>Age</t>
  </si>
  <si>
    <t>L=left
R=right
U=Unknown</t>
  </si>
  <si>
    <t>M=Male
F=Female</t>
  </si>
  <si>
    <t>W=white
B=black
MR=mixed race
SA=South Asian</t>
  </si>
  <si>
    <t>L=limbus
B=bulbar conj
F=fornix
P=palpebral conj
PL=plica</t>
  </si>
  <si>
    <t>Case No</t>
  </si>
  <si>
    <t>Liverpool No</t>
  </si>
  <si>
    <t>Original No</t>
  </si>
  <si>
    <t>H,21.01789</t>
  </si>
  <si>
    <t xml:space="preserve"> 15/1911</t>
  </si>
  <si>
    <t>H,21.01972</t>
  </si>
  <si>
    <t xml:space="preserve">15/0735 </t>
  </si>
  <si>
    <t>H,21.01973</t>
  </si>
  <si>
    <t>15/0920</t>
  </si>
  <si>
    <t>H,21.01974</t>
  </si>
  <si>
    <t>14/0429</t>
  </si>
  <si>
    <t>H,21.01975</t>
  </si>
  <si>
    <t>09/1776</t>
  </si>
  <si>
    <t>H,21.01976</t>
  </si>
  <si>
    <t>11-1835</t>
  </si>
  <si>
    <t>H,21.01977</t>
  </si>
  <si>
    <t>10-0489</t>
  </si>
  <si>
    <t>H,21.01978</t>
  </si>
  <si>
    <t>11-2381</t>
  </si>
  <si>
    <t>H,21.01979</t>
  </si>
  <si>
    <t>11-2443</t>
  </si>
  <si>
    <t>H,21.01980</t>
  </si>
  <si>
    <t>11-2199</t>
  </si>
  <si>
    <t>H,21.01981</t>
  </si>
  <si>
    <t>19RIG011176</t>
  </si>
  <si>
    <t>H,21.01982</t>
  </si>
  <si>
    <t>19-21177749</t>
  </si>
  <si>
    <t>H,21.01983</t>
  </si>
  <si>
    <t>18-RIG032029</t>
  </si>
  <si>
    <t>H,21.01984</t>
  </si>
  <si>
    <t>18-RIG066306</t>
  </si>
  <si>
    <t>H,21.01985</t>
  </si>
  <si>
    <t>18-RIG000014</t>
  </si>
  <si>
    <t>H,21.01986</t>
  </si>
  <si>
    <t>18-RIG091349</t>
  </si>
  <si>
    <t>H,21.01987</t>
  </si>
  <si>
    <t>19-RIG091786</t>
  </si>
  <si>
    <t>H,21.01988</t>
  </si>
  <si>
    <t>18-RIG091954</t>
  </si>
  <si>
    <t>H,21.01989</t>
  </si>
  <si>
    <t>19-RIG003043</t>
  </si>
  <si>
    <t>H,21.01990</t>
  </si>
  <si>
    <t>19-RIG049267</t>
  </si>
  <si>
    <t>H,21.01991</t>
  </si>
  <si>
    <t>19-RIG21177758</t>
  </si>
  <si>
    <t>H,21.01992</t>
  </si>
  <si>
    <t>96-0505</t>
  </si>
  <si>
    <t>H,21.01994</t>
  </si>
  <si>
    <t>700/00</t>
  </si>
  <si>
    <t>H,21.01995</t>
  </si>
  <si>
    <t>H,21.01996</t>
  </si>
  <si>
    <t>1459/99</t>
  </si>
  <si>
    <t>H,21.01997</t>
  </si>
  <si>
    <t>692/01</t>
  </si>
  <si>
    <t>H,21.02000</t>
  </si>
  <si>
    <t>471/20</t>
  </si>
  <si>
    <t>H,21.02001</t>
  </si>
  <si>
    <t>99/1249</t>
  </si>
  <si>
    <t>H,21.02003</t>
  </si>
  <si>
    <t>1309/01</t>
  </si>
  <si>
    <t>H,21.02005</t>
  </si>
  <si>
    <t>497/88</t>
  </si>
  <si>
    <t>H,21.02006</t>
  </si>
  <si>
    <t>87-0952</t>
  </si>
  <si>
    <t>H,21.02007</t>
  </si>
  <si>
    <t>145/00</t>
  </si>
  <si>
    <t>H,21.14153</t>
  </si>
  <si>
    <t>H,21.14154</t>
  </si>
  <si>
    <t>H,21.14155</t>
  </si>
  <si>
    <t>H,21.14156</t>
  </si>
  <si>
    <t>H,21.14157</t>
  </si>
  <si>
    <t>H,21.14158</t>
  </si>
  <si>
    <t>H,21.14159</t>
  </si>
  <si>
    <t>H,21.14160</t>
  </si>
  <si>
    <t>H,21.14161</t>
  </si>
  <si>
    <t>H,21.14162</t>
  </si>
  <si>
    <t>H,21.14164</t>
  </si>
  <si>
    <t>H,21.14165</t>
  </si>
  <si>
    <t>H,21.14166</t>
  </si>
  <si>
    <t>H,21.14167</t>
  </si>
  <si>
    <t>H,21.14168</t>
  </si>
  <si>
    <t>H,21.14169</t>
  </si>
  <si>
    <t>H,21.14170</t>
  </si>
  <si>
    <t>H,21.14171</t>
  </si>
  <si>
    <t>H,21.14172</t>
  </si>
  <si>
    <t>H,21.14173</t>
  </si>
  <si>
    <t>H,21.14174</t>
  </si>
  <si>
    <t>H,21.14175</t>
  </si>
  <si>
    <t>H,21.14176</t>
  </si>
  <si>
    <t>H,21.14177</t>
  </si>
  <si>
    <t>H,21.14178</t>
  </si>
  <si>
    <t>H,21.14179</t>
  </si>
  <si>
    <t>H,21.14180</t>
  </si>
  <si>
    <t>H,21.14181</t>
  </si>
  <si>
    <t>H,21.14182</t>
  </si>
  <si>
    <t>H,21.14183</t>
  </si>
  <si>
    <t>H,21.14184</t>
  </si>
  <si>
    <t>H,21.14185</t>
  </si>
  <si>
    <t>H,21.14186</t>
  </si>
  <si>
    <t>H,21.14187</t>
  </si>
  <si>
    <t>H,21.14188</t>
  </si>
  <si>
    <t>H,21.14189</t>
  </si>
  <si>
    <t>H,21.14190</t>
  </si>
  <si>
    <t>501/17</t>
  </si>
  <si>
    <t>H,21.02008</t>
  </si>
  <si>
    <t>11/0983</t>
  </si>
  <si>
    <t>96-0492</t>
  </si>
  <si>
    <t>H,18.0010898A</t>
  </si>
  <si>
    <t>H,18.0010898B</t>
  </si>
  <si>
    <t>H,18.0012404A</t>
  </si>
  <si>
    <t>H,18.0012404B</t>
  </si>
  <si>
    <t>H,18.0015449</t>
  </si>
  <si>
    <t>H,18.0017608A</t>
  </si>
  <si>
    <t>H,18.0017608B</t>
  </si>
  <si>
    <t>H,18.0017608C</t>
  </si>
  <si>
    <t>H,18.0025421</t>
  </si>
  <si>
    <t>H,18.0030470</t>
  </si>
  <si>
    <t>H,18.0031023</t>
  </si>
  <si>
    <t>H,18.0044192</t>
  </si>
  <si>
    <t>H,18.0045484</t>
  </si>
  <si>
    <t>H,18.0046151</t>
  </si>
  <si>
    <t>H,18.0049462</t>
  </si>
  <si>
    <t>H,18.0054400</t>
  </si>
  <si>
    <t>H,18.0054405</t>
  </si>
  <si>
    <t>H,18.0057578A</t>
  </si>
  <si>
    <t>H,18.0057578B</t>
  </si>
  <si>
    <t>H,18.0060214</t>
  </si>
  <si>
    <t>H,19.0009027A</t>
  </si>
  <si>
    <t>H,19.0009027B</t>
  </si>
  <si>
    <t>H,19.0013259</t>
  </si>
  <si>
    <t>H,19.0013446</t>
  </si>
  <si>
    <t>H,19.0015192</t>
  </si>
  <si>
    <t>H,19.0039646</t>
  </si>
  <si>
    <t>H,19.0042528</t>
  </si>
  <si>
    <t>H,19.0047572</t>
  </si>
  <si>
    <t>H,20.0010714</t>
  </si>
  <si>
    <t>H,20.0035361A</t>
  </si>
  <si>
    <t>H,20.0035361D</t>
  </si>
  <si>
    <t>H,21.0013660A</t>
  </si>
  <si>
    <t>H,21.0013660B</t>
  </si>
  <si>
    <t>H,21.0013828</t>
  </si>
  <si>
    <t>H,21.25906C</t>
  </si>
  <si>
    <t>H,21.34537</t>
  </si>
  <si>
    <t>C</t>
  </si>
  <si>
    <t>Keys:</t>
  </si>
  <si>
    <r>
      <t>·</t>
    </r>
    <r>
      <rPr>
        <sz val="7"/>
        <color rgb="FF7E8C8D"/>
        <rFont val="Times New Roman"/>
        <family val="1"/>
      </rPr>
      <t>        </t>
    </r>
    <r>
      <rPr>
        <sz val="10"/>
        <color rgb="FF333333"/>
        <rFont val="Segoe UI"/>
        <family val="2"/>
      </rPr>
      <t>Laterality:</t>
    </r>
    <r>
      <rPr>
        <sz val="10"/>
        <color rgb="FF7E8C8D"/>
        <rFont val="Segoe UI"/>
        <family val="2"/>
      </rPr>
      <t> L=left; R=right; U=Unknown</t>
    </r>
  </si>
  <si>
    <r>
      <t>·</t>
    </r>
    <r>
      <rPr>
        <sz val="7"/>
        <color rgb="FF7E8C8D"/>
        <rFont val="Times New Roman"/>
        <family val="1"/>
      </rPr>
      <t>        </t>
    </r>
    <r>
      <rPr>
        <sz val="10"/>
        <color rgb="FF333333"/>
        <rFont val="Segoe UI"/>
        <family val="2"/>
      </rPr>
      <t>Gender:</t>
    </r>
    <r>
      <rPr>
        <sz val="10"/>
        <color rgb="FF7E8C8D"/>
        <rFont val="Segoe UI"/>
        <family val="2"/>
      </rPr>
      <t>  M=Male; F=Female</t>
    </r>
  </si>
  <si>
    <r>
      <t>·</t>
    </r>
    <r>
      <rPr>
        <sz val="7"/>
        <color rgb="FF7E8C8D"/>
        <rFont val="Times New Roman"/>
        <family val="1"/>
      </rPr>
      <t>        </t>
    </r>
    <r>
      <rPr>
        <sz val="10"/>
        <color rgb="FF333333"/>
        <rFont val="Segoe UI"/>
        <family val="2"/>
      </rPr>
      <t>Ethnicity:</t>
    </r>
    <r>
      <rPr>
        <sz val="10"/>
        <color rgb="FF7E8C8D"/>
        <rFont val="Segoe UI"/>
        <family val="2"/>
      </rPr>
      <t> W=white; B=black; MR=mixed race, SA=South Asian</t>
    </r>
  </si>
  <si>
    <r>
      <t>·</t>
    </r>
    <r>
      <rPr>
        <sz val="7"/>
        <color rgb="FF7E8C8D"/>
        <rFont val="Times New Roman"/>
        <family val="1"/>
      </rPr>
      <t>        </t>
    </r>
    <r>
      <rPr>
        <sz val="10"/>
        <color rgb="FF333333"/>
        <rFont val="Segoe UI"/>
        <family val="2"/>
      </rPr>
      <t>Location of lesion:</t>
    </r>
    <r>
      <rPr>
        <sz val="10"/>
        <color rgb="FF7E8C8D"/>
        <rFont val="Segoe UI"/>
        <family val="2"/>
      </rPr>
      <t> L=limbus; B=bulbar conj; F=fornix; P=palpebral conj; PL=plica; C=caruncle</t>
    </r>
  </si>
  <si>
    <t xml:space="preserve">Revised WHO histological grade OF INDEX CASE </t>
  </si>
  <si>
    <r>
      <t xml:space="preserve">1=low grade (hypermelanosis)
2=low grade (CMIL)
3=high grade (CMIL)
4=high grade (in-situ melanoma)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scheme val="minor"/>
      </rPr>
      <t>HE &amp; IHC Diagnosis</t>
    </r>
  </si>
  <si>
    <t xml:space="preserve">Nevus present? </t>
  </si>
  <si>
    <t xml:space="preserve">Early stromal invasion /microinvasive ? </t>
  </si>
  <si>
    <t xml:space="preserve">Invasive melanoma
present? </t>
  </si>
  <si>
    <t>Y=yes
N=No</t>
  </si>
  <si>
    <t>Y=Yes
N=No</t>
  </si>
  <si>
    <t xml:space="preserve">Most useful immunohistochemical  stain(s) and why </t>
  </si>
  <si>
    <t xml:space="preserve">W
</t>
  </si>
  <si>
    <t>L+B</t>
  </si>
  <si>
    <t>NOT FROM ME</t>
  </si>
  <si>
    <t>B+L</t>
  </si>
  <si>
    <t>INUIT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</si>
</sst>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6"/>
      <color theme="1"/>
      <name val="Calibri"/>
      <family val="2"/>
      <scheme val="minor"/>
    </font>
    <font>
      <u/>
      <sz val="11"/>
      <color rgb="FF333333"/>
      <name val="Bahnschrift"/>
      <family val="2"/>
    </font>
    <font>
      <sz val="10"/>
      <color rgb="FF7E8C8D"/>
      <name val="Symbol"/>
      <family val="1"/>
      <charset val="2"/>
    </font>
    <font>
      <sz val="7"/>
      <color rgb="FF7E8C8D"/>
      <name val="Times New Roman"/>
      <family val="1"/>
    </font>
    <font>
      <sz val="10"/>
      <color rgb="FF333333"/>
      <name val="Segoe UI"/>
      <family val="2"/>
    </font>
    <font>
      <sz val="10"/>
      <color rgb="FF7E8C8D"/>
      <name val="Segoe UI"/>
      <family val="2"/>
    </font>
    <font>
      <sz val="11"/>
      <color theme="1"/>
      <name val="Bahnschrift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3" borderId="1" xfId="0" applyFont="1" applyFill="1" applyBorder="1"/>
    <xf numFmtId="0" fontId="1" fillId="3" borderId="1" xfId="0" applyFont="1" applyFill="1" applyBorder="1" applyAlignment="1">
      <alignment horizontal="left" vertical="top" wrapText="1"/>
    </xf>
    <xf numFmtId="0" fontId="1" fillId="3" borderId="1" xfId="0" applyFont="1" applyFill="1" applyBorder="1" applyAlignment="1">
      <alignment horizontal="left" vertical="top"/>
    </xf>
    <xf numFmtId="0" fontId="0" fillId="3" borderId="1" xfId="0" applyFont="1" applyFill="1" applyBorder="1" applyAlignment="1">
      <alignment vertical="top"/>
    </xf>
    <xf numFmtId="0" fontId="0" fillId="0" borderId="1" xfId="0" applyFill="1" applyBorder="1"/>
    <xf numFmtId="49" fontId="0" fillId="0" borderId="1" xfId="0" applyNumberFormat="1" applyFill="1" applyBorder="1"/>
    <xf numFmtId="0" fontId="0" fillId="4" borderId="0" xfId="0" applyFill="1"/>
    <xf numFmtId="0" fontId="0" fillId="3" borderId="1" xfId="0" applyFill="1" applyBorder="1"/>
    <xf numFmtId="0" fontId="0" fillId="0" borderId="0" xfId="0" applyFill="1"/>
    <xf numFmtId="0" fontId="0" fillId="0" borderId="0" xfId="0" applyNumberFormat="1" applyFill="1"/>
    <xf numFmtId="0" fontId="0" fillId="5" borderId="1" xfId="0" applyFill="1" applyBorder="1"/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 shrinkToFit="1"/>
    </xf>
    <xf numFmtId="0" fontId="0" fillId="0" borderId="1" xfId="0" applyFont="1" applyBorder="1" applyAlignment="1">
      <alignment horizontal="center"/>
    </xf>
    <xf numFmtId="0" fontId="1" fillId="2" borderId="0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vertical="top"/>
    </xf>
    <xf numFmtId="0" fontId="0" fillId="0" borderId="1" xfId="0" applyFill="1" applyBorder="1" applyAlignment="1">
      <alignment horizontal="center" vertical="top"/>
    </xf>
    <xf numFmtId="0" fontId="0" fillId="0" borderId="1" xfId="0" applyFont="1" applyBorder="1" applyAlignment="1">
      <alignment horizontal="center" vertical="top"/>
    </xf>
    <xf numFmtId="0" fontId="0" fillId="0" borderId="1" xfId="0" applyFont="1" applyBorder="1" applyAlignment="1">
      <alignment horizontal="center" vertical="top" shrinkToFit="1"/>
    </xf>
    <xf numFmtId="0" fontId="0" fillId="0" borderId="1" xfId="0" applyBorder="1" applyAlignment="1">
      <alignment vertical="top"/>
    </xf>
    <xf numFmtId="0" fontId="0" fillId="0" borderId="1" xfId="0" applyFill="1" applyBorder="1" applyAlignment="1">
      <alignment vertical="top"/>
    </xf>
    <xf numFmtId="0" fontId="1" fillId="2" borderId="1" xfId="0" applyFont="1" applyFill="1" applyBorder="1" applyAlignment="1">
      <alignment horizontal="center" vertical="top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horizontal="left" vertical="center" wrapText="1" indent="5"/>
    </xf>
    <xf numFmtId="0" fontId="8" fillId="0" borderId="0" xfId="0" applyFont="1" applyBorder="1" applyAlignment="1">
      <alignment horizontal="left" vertical="top"/>
    </xf>
    <xf numFmtId="0" fontId="1" fillId="3" borderId="3" xfId="0" applyFont="1" applyFill="1" applyBorder="1" applyAlignment="1">
      <alignment horizontal="left" vertical="top"/>
    </xf>
    <xf numFmtId="0" fontId="1" fillId="3" borderId="3" xfId="0" applyFont="1" applyFill="1" applyBorder="1" applyAlignment="1">
      <alignment horizontal="left" vertical="top" wrapText="1"/>
    </xf>
    <xf numFmtId="0" fontId="1" fillId="2" borderId="3" xfId="0" applyFont="1" applyFill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top"/>
    </xf>
    <xf numFmtId="0" fontId="0" fillId="0" borderId="3" xfId="0" applyFont="1" applyBorder="1" applyAlignment="1">
      <alignment horizontal="center" vertical="top" shrinkToFit="1"/>
    </xf>
    <xf numFmtId="0" fontId="1" fillId="2" borderId="3" xfId="0" applyFont="1" applyFill="1" applyBorder="1" applyAlignment="1">
      <alignment horizontal="center" vertical="top"/>
    </xf>
    <xf numFmtId="0" fontId="0" fillId="0" borderId="1" xfId="0" applyBorder="1"/>
    <xf numFmtId="0" fontId="10" fillId="6" borderId="1" xfId="0" applyFont="1" applyFill="1" applyBorder="1" applyAlignment="1">
      <alignment vertical="top"/>
    </xf>
    <xf numFmtId="0" fontId="10" fillId="6" borderId="1" xfId="0" applyFont="1" applyFill="1" applyBorder="1" applyAlignment="1">
      <alignment horizontal="left" vertical="top" wrapText="1"/>
    </xf>
    <xf numFmtId="0" fontId="0" fillId="3" borderId="5" xfId="0" applyFont="1" applyFill="1" applyBorder="1" applyAlignment="1">
      <alignment horizontal="left" vertical="top"/>
    </xf>
    <xf numFmtId="0" fontId="0" fillId="3" borderId="5" xfId="0" applyFont="1" applyFill="1" applyBorder="1" applyAlignment="1">
      <alignment horizontal="left" vertical="top" wrapText="1"/>
    </xf>
    <xf numFmtId="0" fontId="0" fillId="3" borderId="1" xfId="0" applyFont="1" applyFill="1" applyBorder="1" applyAlignment="1">
      <alignment horizontal="left" vertical="top" wrapText="1"/>
    </xf>
    <xf numFmtId="0" fontId="0" fillId="3" borderId="6" xfId="0" applyFont="1" applyFill="1" applyBorder="1" applyAlignment="1">
      <alignment horizontal="left" vertical="top" wrapText="1"/>
    </xf>
    <xf numFmtId="0" fontId="0" fillId="3" borderId="7" xfId="0" applyFont="1" applyFill="1" applyBorder="1" applyAlignment="1">
      <alignment horizontal="left" vertical="top" wrapText="1"/>
    </xf>
    <xf numFmtId="0" fontId="10" fillId="3" borderId="4" xfId="0" applyFont="1" applyFill="1" applyBorder="1" applyAlignment="1">
      <alignment vertical="top"/>
    </xf>
    <xf numFmtId="0" fontId="0" fillId="3" borderId="8" xfId="0" applyFont="1" applyFill="1" applyBorder="1" applyAlignment="1">
      <alignment horizontal="left" vertical="top"/>
    </xf>
    <xf numFmtId="0" fontId="0" fillId="0" borderId="2" xfId="0" applyFill="1" applyBorder="1"/>
    <xf numFmtId="0" fontId="0" fillId="0" borderId="0" xfId="0" applyBorder="1"/>
    <xf numFmtId="0" fontId="1" fillId="2" borderId="1" xfId="0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topLeftCell="A17" workbookViewId="0">
      <selection activeCell="C1" sqref="C1:H39"/>
    </sheetView>
  </sheetViews>
  <sheetFormatPr defaultRowHeight="15" x14ac:dyDescent="0.25"/>
  <cols>
    <col min="1" max="1" width="12.5703125" customWidth="1"/>
    <col min="2" max="3" width="15" customWidth="1"/>
    <col min="4" max="4" width="16" customWidth="1"/>
    <col min="5" max="5" width="12.85546875" customWidth="1"/>
    <col min="6" max="6" width="9.85546875" customWidth="1"/>
    <col min="7" max="7" width="19.7109375" customWidth="1"/>
    <col min="8" max="8" width="17.140625" customWidth="1"/>
    <col min="10" max="10" width="12.5703125" customWidth="1"/>
    <col min="11" max="11" width="13.7109375" customWidth="1"/>
  </cols>
  <sheetData>
    <row r="1" spans="1:11" ht="20.25" customHeight="1" x14ac:dyDescent="0.25">
      <c r="A1" s="5" t="s">
        <v>59</v>
      </c>
      <c r="B1" s="5" t="s">
        <v>60</v>
      </c>
      <c r="C1" s="5" t="s">
        <v>58</v>
      </c>
      <c r="D1" s="3" t="s">
        <v>49</v>
      </c>
      <c r="E1" s="3" t="s">
        <v>53</v>
      </c>
      <c r="F1" s="3" t="s">
        <v>50</v>
      </c>
      <c r="G1" s="3" t="s">
        <v>51</v>
      </c>
      <c r="H1" s="4" t="s">
        <v>52</v>
      </c>
      <c r="I1" s="10"/>
      <c r="J1" s="10"/>
      <c r="K1" s="10"/>
    </row>
    <row r="2" spans="1:11" ht="78" customHeight="1" x14ac:dyDescent="0.25">
      <c r="A2" s="9"/>
      <c r="B2" s="2"/>
      <c r="C2" s="2"/>
      <c r="D2" s="3" t="s">
        <v>54</v>
      </c>
      <c r="E2" s="3"/>
      <c r="F2" s="3" t="s">
        <v>55</v>
      </c>
      <c r="G2" s="3" t="s">
        <v>56</v>
      </c>
      <c r="H2" s="3" t="s">
        <v>57</v>
      </c>
      <c r="I2" s="10"/>
      <c r="J2" s="10"/>
      <c r="K2" s="10"/>
    </row>
    <row r="3" spans="1:11" x14ac:dyDescent="0.25">
      <c r="A3" s="8" t="s">
        <v>124</v>
      </c>
      <c r="B3" s="1" t="s">
        <v>27</v>
      </c>
      <c r="C3" s="1">
        <v>1</v>
      </c>
      <c r="D3" s="1" t="s">
        <v>5</v>
      </c>
      <c r="E3" s="1">
        <v>48</v>
      </c>
      <c r="F3" s="1" t="s">
        <v>6</v>
      </c>
      <c r="G3" s="1" t="s">
        <v>2</v>
      </c>
      <c r="H3" s="1" t="s">
        <v>3</v>
      </c>
      <c r="I3" s="11"/>
      <c r="J3" s="10"/>
    </row>
    <row r="4" spans="1:11" x14ac:dyDescent="0.25">
      <c r="A4" s="8" t="s">
        <v>125</v>
      </c>
      <c r="B4" s="1" t="s">
        <v>23</v>
      </c>
      <c r="C4" s="1">
        <v>2</v>
      </c>
      <c r="D4" s="1" t="s">
        <v>5</v>
      </c>
      <c r="E4" s="1">
        <v>72</v>
      </c>
      <c r="F4" s="1" t="s">
        <v>1</v>
      </c>
      <c r="G4" s="1" t="s">
        <v>2</v>
      </c>
      <c r="H4" s="1" t="s">
        <v>3</v>
      </c>
      <c r="I4" s="11"/>
      <c r="J4" s="10"/>
    </row>
    <row r="5" spans="1:11" x14ac:dyDescent="0.25">
      <c r="A5" s="8" t="s">
        <v>126</v>
      </c>
      <c r="B5" s="1" t="s">
        <v>32</v>
      </c>
      <c r="C5" s="1">
        <v>3</v>
      </c>
      <c r="D5" s="1" t="s">
        <v>5</v>
      </c>
      <c r="E5" s="1">
        <v>87</v>
      </c>
      <c r="F5" s="1" t="s">
        <v>6</v>
      </c>
      <c r="G5" s="1" t="s">
        <v>2</v>
      </c>
      <c r="H5" s="1" t="s">
        <v>6</v>
      </c>
      <c r="I5" s="11"/>
      <c r="J5" s="10"/>
    </row>
    <row r="6" spans="1:11" x14ac:dyDescent="0.25">
      <c r="A6" s="8" t="s">
        <v>127</v>
      </c>
      <c r="B6" s="1" t="s">
        <v>24</v>
      </c>
      <c r="C6" s="1">
        <v>4</v>
      </c>
      <c r="D6" s="1" t="s">
        <v>0</v>
      </c>
      <c r="E6" s="1">
        <v>68</v>
      </c>
      <c r="F6" s="1" t="s">
        <v>6</v>
      </c>
      <c r="G6" s="1" t="s">
        <v>2</v>
      </c>
      <c r="H6" s="1" t="s">
        <v>3</v>
      </c>
      <c r="I6" s="11"/>
      <c r="J6" s="10"/>
    </row>
    <row r="7" spans="1:11" x14ac:dyDescent="0.25">
      <c r="A7" s="8" t="s">
        <v>128</v>
      </c>
      <c r="B7" s="1" t="s">
        <v>37</v>
      </c>
      <c r="C7" s="1">
        <v>5</v>
      </c>
      <c r="D7" s="1" t="s">
        <v>0</v>
      </c>
      <c r="E7" s="1">
        <v>55</v>
      </c>
      <c r="F7" s="1" t="s">
        <v>6</v>
      </c>
      <c r="G7" s="1" t="s">
        <v>2</v>
      </c>
      <c r="H7" s="1" t="s">
        <v>0</v>
      </c>
      <c r="I7" s="11"/>
      <c r="J7" s="10"/>
    </row>
    <row r="8" spans="1:11" x14ac:dyDescent="0.25">
      <c r="A8" s="8" t="s">
        <v>129</v>
      </c>
      <c r="B8" s="1" t="s">
        <v>42</v>
      </c>
      <c r="C8" s="1">
        <v>6</v>
      </c>
      <c r="D8" s="1" t="s">
        <v>0</v>
      </c>
      <c r="E8" s="1">
        <v>66</v>
      </c>
      <c r="F8" s="1" t="s">
        <v>1</v>
      </c>
      <c r="G8" s="1" t="s">
        <v>2</v>
      </c>
      <c r="H8" s="1" t="s">
        <v>3</v>
      </c>
      <c r="I8" s="11"/>
      <c r="J8" s="10"/>
    </row>
    <row r="9" spans="1:11" x14ac:dyDescent="0.25">
      <c r="A9" s="8" t="s">
        <v>130</v>
      </c>
      <c r="B9" s="1" t="s">
        <v>35</v>
      </c>
      <c r="C9" s="1">
        <v>7</v>
      </c>
      <c r="D9" s="1" t="s">
        <v>5</v>
      </c>
      <c r="E9" s="1">
        <v>65</v>
      </c>
      <c r="F9" s="1" t="s">
        <v>6</v>
      </c>
      <c r="G9" s="1" t="s">
        <v>2</v>
      </c>
      <c r="H9" s="1" t="s">
        <v>3</v>
      </c>
      <c r="I9" s="11"/>
      <c r="J9" s="10"/>
    </row>
    <row r="10" spans="1:11" x14ac:dyDescent="0.25">
      <c r="A10" s="8" t="s">
        <v>131</v>
      </c>
      <c r="B10" s="1" t="s">
        <v>34</v>
      </c>
      <c r="C10" s="1">
        <v>8</v>
      </c>
      <c r="D10" s="1" t="s">
        <v>0</v>
      </c>
      <c r="E10" s="1">
        <v>49</v>
      </c>
      <c r="F10" s="1" t="s">
        <v>6</v>
      </c>
      <c r="G10" s="1" t="s">
        <v>2</v>
      </c>
      <c r="H10" s="1" t="s">
        <v>6</v>
      </c>
      <c r="I10" s="11"/>
      <c r="J10" s="10"/>
    </row>
    <row r="11" spans="1:11" x14ac:dyDescent="0.25">
      <c r="A11" s="8" t="s">
        <v>132</v>
      </c>
      <c r="B11" s="1" t="s">
        <v>26</v>
      </c>
      <c r="C11" s="1">
        <v>9</v>
      </c>
      <c r="D11" s="1" t="s">
        <v>0</v>
      </c>
      <c r="E11" s="1">
        <v>60</v>
      </c>
      <c r="F11" s="1" t="s">
        <v>6</v>
      </c>
      <c r="G11" s="1" t="s">
        <v>2</v>
      </c>
      <c r="H11" s="1" t="s">
        <v>0</v>
      </c>
      <c r="I11" s="11"/>
      <c r="J11" s="10"/>
    </row>
    <row r="12" spans="1:11" x14ac:dyDescent="0.25">
      <c r="A12" s="8" t="s">
        <v>133</v>
      </c>
      <c r="B12" s="1" t="s">
        <v>41</v>
      </c>
      <c r="C12" s="1">
        <v>10</v>
      </c>
      <c r="D12" s="1" t="s">
        <v>0</v>
      </c>
      <c r="E12" s="1">
        <v>72</v>
      </c>
      <c r="F12" s="1" t="s">
        <v>1</v>
      </c>
      <c r="G12" s="1" t="s">
        <v>2</v>
      </c>
      <c r="H12" s="1" t="s">
        <v>3</v>
      </c>
      <c r="I12" s="11"/>
      <c r="J12" s="10"/>
    </row>
    <row r="13" spans="1:11" x14ac:dyDescent="0.25">
      <c r="A13" s="8" t="s">
        <v>134</v>
      </c>
      <c r="B13" s="1" t="s">
        <v>43</v>
      </c>
      <c r="C13" s="1">
        <v>11</v>
      </c>
      <c r="D13" s="1" t="s">
        <v>5</v>
      </c>
      <c r="E13" s="1">
        <v>73</v>
      </c>
      <c r="F13" s="1" t="s">
        <v>6</v>
      </c>
      <c r="G13" s="1" t="s">
        <v>2</v>
      </c>
      <c r="H13" s="1" t="s">
        <v>3</v>
      </c>
      <c r="I13" s="11"/>
      <c r="J13" s="10"/>
    </row>
    <row r="14" spans="1:11" x14ac:dyDescent="0.25">
      <c r="A14" s="8" t="s">
        <v>135</v>
      </c>
      <c r="B14" s="1" t="s">
        <v>44</v>
      </c>
      <c r="C14" s="1">
        <v>12</v>
      </c>
      <c r="D14" s="1" t="s">
        <v>0</v>
      </c>
      <c r="E14" s="1">
        <v>88</v>
      </c>
      <c r="F14" s="1" t="s">
        <v>1</v>
      </c>
      <c r="G14" s="1" t="s">
        <v>2</v>
      </c>
      <c r="H14" s="1" t="s">
        <v>3</v>
      </c>
      <c r="I14" s="11"/>
      <c r="J14" s="10"/>
    </row>
    <row r="15" spans="1:11" x14ac:dyDescent="0.25">
      <c r="A15" s="8" t="s">
        <v>136</v>
      </c>
      <c r="B15" s="1" t="s">
        <v>45</v>
      </c>
      <c r="C15" s="1">
        <v>13</v>
      </c>
      <c r="D15" s="1" t="s">
        <v>5</v>
      </c>
      <c r="E15" s="1">
        <v>82</v>
      </c>
      <c r="F15" s="1" t="s">
        <v>1</v>
      </c>
      <c r="G15" s="1" t="s">
        <v>2</v>
      </c>
      <c r="H15" s="1" t="s">
        <v>6</v>
      </c>
      <c r="I15" s="11"/>
      <c r="J15" s="10"/>
    </row>
    <row r="16" spans="1:11" x14ac:dyDescent="0.25">
      <c r="A16" s="8" t="s">
        <v>137</v>
      </c>
      <c r="B16" s="1" t="s">
        <v>38</v>
      </c>
      <c r="C16" s="1">
        <v>14</v>
      </c>
      <c r="D16" s="1" t="s">
        <v>0</v>
      </c>
      <c r="E16" s="1">
        <v>55</v>
      </c>
      <c r="F16" s="1" t="s">
        <v>1</v>
      </c>
      <c r="G16" s="1" t="s">
        <v>2</v>
      </c>
      <c r="H16" s="1" t="s">
        <v>3</v>
      </c>
      <c r="I16" s="11"/>
      <c r="J16" s="10"/>
    </row>
    <row r="17" spans="1:10" x14ac:dyDescent="0.25">
      <c r="A17" s="8" t="s">
        <v>138</v>
      </c>
      <c r="B17" s="1" t="s">
        <v>40</v>
      </c>
      <c r="C17" s="1">
        <v>15</v>
      </c>
      <c r="D17" s="1" t="s">
        <v>5</v>
      </c>
      <c r="E17" s="1">
        <v>84</v>
      </c>
      <c r="F17" s="1" t="s">
        <v>1</v>
      </c>
      <c r="G17" s="1" t="s">
        <v>2</v>
      </c>
      <c r="H17" s="1" t="s">
        <v>3</v>
      </c>
      <c r="I17" s="11"/>
      <c r="J17" s="10"/>
    </row>
    <row r="18" spans="1:10" x14ac:dyDescent="0.25">
      <c r="A18" s="8" t="s">
        <v>139</v>
      </c>
      <c r="B18" s="1" t="s">
        <v>47</v>
      </c>
      <c r="C18" s="1">
        <v>16</v>
      </c>
      <c r="D18" s="1" t="s">
        <v>5</v>
      </c>
      <c r="E18" s="1">
        <v>50</v>
      </c>
      <c r="F18" s="1" t="s">
        <v>6</v>
      </c>
      <c r="G18" s="1" t="s">
        <v>2</v>
      </c>
      <c r="H18" s="1" t="s">
        <v>48</v>
      </c>
      <c r="I18" s="11"/>
      <c r="J18" s="10"/>
    </row>
    <row r="19" spans="1:10" x14ac:dyDescent="0.25">
      <c r="A19" s="8" t="s">
        <v>140</v>
      </c>
      <c r="B19" s="1" t="s">
        <v>36</v>
      </c>
      <c r="C19" s="1">
        <v>17</v>
      </c>
      <c r="D19" s="1" t="s">
        <v>5</v>
      </c>
      <c r="E19" s="1">
        <v>31</v>
      </c>
      <c r="F19" s="1" t="s">
        <v>6</v>
      </c>
      <c r="G19" s="1" t="s">
        <v>2</v>
      </c>
      <c r="H19" s="1" t="s">
        <v>0</v>
      </c>
      <c r="I19" s="11"/>
      <c r="J19" s="10"/>
    </row>
    <row r="20" spans="1:10" x14ac:dyDescent="0.25">
      <c r="A20" s="8" t="s">
        <v>141</v>
      </c>
      <c r="B20" s="1" t="s">
        <v>46</v>
      </c>
      <c r="C20" s="1">
        <v>18</v>
      </c>
      <c r="D20" s="1" t="s">
        <v>5</v>
      </c>
      <c r="E20" s="1">
        <v>75</v>
      </c>
      <c r="F20" s="1" t="s">
        <v>6</v>
      </c>
      <c r="G20" s="1" t="s">
        <v>2</v>
      </c>
      <c r="H20" s="1" t="s">
        <v>3</v>
      </c>
      <c r="I20" s="11"/>
      <c r="J20" s="10"/>
    </row>
    <row r="21" spans="1:10" x14ac:dyDescent="0.25">
      <c r="A21" s="8" t="s">
        <v>142</v>
      </c>
      <c r="B21" s="1" t="s">
        <v>39</v>
      </c>
      <c r="C21" s="1">
        <v>19</v>
      </c>
      <c r="D21" s="1" t="s">
        <v>5</v>
      </c>
      <c r="E21" s="1">
        <v>84</v>
      </c>
      <c r="F21" s="1" t="s">
        <v>6</v>
      </c>
      <c r="G21" s="1" t="s">
        <v>2</v>
      </c>
      <c r="H21" s="1" t="s">
        <v>3</v>
      </c>
      <c r="I21" s="11"/>
      <c r="J21" s="10"/>
    </row>
    <row r="22" spans="1:10" x14ac:dyDescent="0.25">
      <c r="A22" s="8" t="s">
        <v>143</v>
      </c>
      <c r="B22" s="1" t="s">
        <v>9</v>
      </c>
      <c r="C22" s="1">
        <v>20</v>
      </c>
      <c r="D22" s="1" t="s">
        <v>5</v>
      </c>
      <c r="E22" s="1">
        <v>86</v>
      </c>
      <c r="F22" s="1" t="s">
        <v>1</v>
      </c>
      <c r="G22" s="1" t="s">
        <v>2</v>
      </c>
      <c r="H22" s="1" t="s">
        <v>10</v>
      </c>
      <c r="I22" s="11"/>
      <c r="J22" s="10"/>
    </row>
    <row r="23" spans="1:10" x14ac:dyDescent="0.25">
      <c r="A23" s="8" t="s">
        <v>144</v>
      </c>
      <c r="B23" s="1" t="s">
        <v>25</v>
      </c>
      <c r="C23" s="1">
        <v>21</v>
      </c>
      <c r="D23" s="1" t="s">
        <v>0</v>
      </c>
      <c r="E23" s="1">
        <v>53</v>
      </c>
      <c r="F23" s="1" t="s">
        <v>6</v>
      </c>
      <c r="G23" s="1" t="s">
        <v>2</v>
      </c>
      <c r="H23" s="1" t="s">
        <v>3</v>
      </c>
      <c r="I23" s="11"/>
      <c r="J23" s="10"/>
    </row>
    <row r="24" spans="1:10" x14ac:dyDescent="0.25">
      <c r="A24" s="8" t="s">
        <v>145</v>
      </c>
      <c r="B24" s="1" t="s">
        <v>19</v>
      </c>
      <c r="C24" s="1">
        <v>22</v>
      </c>
      <c r="D24" s="1" t="s">
        <v>5</v>
      </c>
      <c r="E24" s="1">
        <v>23</v>
      </c>
      <c r="F24" s="1" t="s">
        <v>6</v>
      </c>
      <c r="G24" s="1" t="s">
        <v>20</v>
      </c>
      <c r="H24" s="1" t="s">
        <v>3</v>
      </c>
      <c r="I24" s="11"/>
      <c r="J24" s="10"/>
    </row>
    <row r="25" spans="1:10" x14ac:dyDescent="0.25">
      <c r="A25" s="8" t="s">
        <v>146</v>
      </c>
      <c r="B25" s="1" t="s">
        <v>13</v>
      </c>
      <c r="C25" s="1">
        <v>23</v>
      </c>
      <c r="D25" s="1" t="s">
        <v>14</v>
      </c>
      <c r="E25" s="1">
        <v>67</v>
      </c>
      <c r="F25" s="1" t="s">
        <v>6</v>
      </c>
      <c r="G25" s="1" t="s">
        <v>2</v>
      </c>
      <c r="H25" s="1" t="s">
        <v>3</v>
      </c>
      <c r="I25" s="11"/>
      <c r="J25" s="10"/>
    </row>
    <row r="26" spans="1:10" x14ac:dyDescent="0.25">
      <c r="A26" s="8" t="s">
        <v>147</v>
      </c>
      <c r="B26" s="1" t="s">
        <v>15</v>
      </c>
      <c r="C26" s="1">
        <v>24</v>
      </c>
      <c r="D26" s="1" t="s">
        <v>0</v>
      </c>
      <c r="E26" s="1">
        <v>74</v>
      </c>
      <c r="F26" s="1" t="s">
        <v>6</v>
      </c>
      <c r="G26" s="1" t="s">
        <v>2</v>
      </c>
      <c r="H26" s="1" t="s">
        <v>0</v>
      </c>
      <c r="I26" s="11"/>
      <c r="J26" s="10"/>
    </row>
    <row r="27" spans="1:10" x14ac:dyDescent="0.25">
      <c r="A27" s="8" t="s">
        <v>148</v>
      </c>
      <c r="B27" s="1" t="s">
        <v>17</v>
      </c>
      <c r="C27" s="1">
        <v>25</v>
      </c>
      <c r="D27" s="1" t="s">
        <v>5</v>
      </c>
      <c r="E27" s="1">
        <v>63</v>
      </c>
      <c r="F27" s="1" t="s">
        <v>1</v>
      </c>
      <c r="G27" s="1" t="s">
        <v>2</v>
      </c>
      <c r="H27" s="1" t="s">
        <v>3</v>
      </c>
      <c r="I27" s="11"/>
      <c r="J27" s="10"/>
    </row>
    <row r="28" spans="1:10" x14ac:dyDescent="0.25">
      <c r="A28" s="8" t="s">
        <v>149</v>
      </c>
      <c r="B28" s="1" t="s">
        <v>161</v>
      </c>
      <c r="C28" s="1">
        <v>26</v>
      </c>
      <c r="D28" s="1" t="s">
        <v>0</v>
      </c>
      <c r="E28" s="1">
        <v>70</v>
      </c>
      <c r="F28" s="1" t="s">
        <v>1</v>
      </c>
      <c r="G28" s="1" t="s">
        <v>2</v>
      </c>
      <c r="H28" s="1" t="s">
        <v>3</v>
      </c>
      <c r="I28" s="11"/>
      <c r="J28" s="10"/>
    </row>
    <row r="29" spans="1:10" x14ac:dyDescent="0.25">
      <c r="A29" s="8" t="s">
        <v>150</v>
      </c>
      <c r="B29" s="1" t="s">
        <v>18</v>
      </c>
      <c r="C29" s="1">
        <v>27</v>
      </c>
      <c r="D29" s="1" t="s">
        <v>5</v>
      </c>
      <c r="E29" s="1">
        <v>31</v>
      </c>
      <c r="F29" s="1" t="s">
        <v>6</v>
      </c>
      <c r="G29" s="1" t="s">
        <v>2</v>
      </c>
      <c r="H29" s="1" t="s">
        <v>3</v>
      </c>
      <c r="I29" s="11"/>
      <c r="J29" s="10"/>
    </row>
    <row r="30" spans="1:10" x14ac:dyDescent="0.25">
      <c r="A30" s="8" t="s">
        <v>151</v>
      </c>
      <c r="B30" s="1" t="s">
        <v>4</v>
      </c>
      <c r="C30" s="1">
        <v>28</v>
      </c>
      <c r="D30" s="1" t="s">
        <v>5</v>
      </c>
      <c r="E30" s="1">
        <v>93</v>
      </c>
      <c r="F30" s="1" t="s">
        <v>6</v>
      </c>
      <c r="G30" s="1" t="s">
        <v>2</v>
      </c>
      <c r="H30" s="1" t="s">
        <v>3</v>
      </c>
      <c r="I30" s="11"/>
      <c r="J30" s="10"/>
    </row>
    <row r="31" spans="1:10" x14ac:dyDescent="0.25">
      <c r="A31" s="8" t="s">
        <v>152</v>
      </c>
      <c r="B31" s="1" t="s">
        <v>16</v>
      </c>
      <c r="C31" s="1">
        <v>29</v>
      </c>
      <c r="D31" s="1" t="s">
        <v>5</v>
      </c>
      <c r="E31" s="1">
        <v>85</v>
      </c>
      <c r="F31" s="1" t="s">
        <v>1</v>
      </c>
      <c r="G31" s="1" t="s">
        <v>2</v>
      </c>
      <c r="H31" s="1" t="s">
        <v>0</v>
      </c>
      <c r="I31" s="11"/>
      <c r="J31" s="10"/>
    </row>
    <row r="32" spans="1:10" x14ac:dyDescent="0.25">
      <c r="A32" s="8" t="s">
        <v>153</v>
      </c>
      <c r="B32" s="1" t="s">
        <v>22</v>
      </c>
      <c r="C32" s="1">
        <v>30</v>
      </c>
      <c r="D32" s="1" t="s">
        <v>0</v>
      </c>
      <c r="E32" s="1">
        <v>86</v>
      </c>
      <c r="F32" s="1" t="s">
        <v>6</v>
      </c>
      <c r="G32" s="1" t="s">
        <v>2</v>
      </c>
      <c r="H32" s="1" t="s">
        <v>3</v>
      </c>
      <c r="I32" s="11"/>
      <c r="J32" s="10"/>
    </row>
    <row r="33" spans="1:10" x14ac:dyDescent="0.25">
      <c r="A33" s="8" t="s">
        <v>154</v>
      </c>
      <c r="B33" s="1" t="s">
        <v>11</v>
      </c>
      <c r="C33" s="1">
        <v>31</v>
      </c>
      <c r="D33" s="1" t="s">
        <v>5</v>
      </c>
      <c r="E33" s="1">
        <v>52</v>
      </c>
      <c r="F33" s="1" t="s">
        <v>6</v>
      </c>
      <c r="G33" s="1" t="s">
        <v>12</v>
      </c>
      <c r="H33" s="1" t="s">
        <v>0</v>
      </c>
      <c r="I33" s="11"/>
      <c r="J33" s="10"/>
    </row>
    <row r="34" spans="1:10" x14ac:dyDescent="0.25">
      <c r="A34" s="8" t="s">
        <v>155</v>
      </c>
      <c r="B34" s="1" t="s">
        <v>28</v>
      </c>
      <c r="C34" s="1">
        <v>32</v>
      </c>
      <c r="D34" s="1" t="s">
        <v>5</v>
      </c>
      <c r="E34" s="1">
        <v>63</v>
      </c>
      <c r="F34" s="1" t="s">
        <v>6</v>
      </c>
      <c r="G34" s="1" t="s">
        <v>2</v>
      </c>
      <c r="H34" s="1" t="s">
        <v>3</v>
      </c>
      <c r="I34" s="11"/>
      <c r="J34" s="10"/>
    </row>
    <row r="35" spans="1:10" x14ac:dyDescent="0.25">
      <c r="A35" s="8" t="s">
        <v>156</v>
      </c>
      <c r="B35" s="1" t="s">
        <v>33</v>
      </c>
      <c r="C35" s="1">
        <v>33</v>
      </c>
      <c r="D35" s="1" t="s">
        <v>5</v>
      </c>
      <c r="E35" s="1">
        <v>53</v>
      </c>
      <c r="F35" s="1" t="s">
        <v>1</v>
      </c>
      <c r="G35" s="1" t="s">
        <v>2</v>
      </c>
      <c r="H35" s="1" t="s">
        <v>0</v>
      </c>
      <c r="I35" s="11"/>
      <c r="J35" s="10"/>
    </row>
    <row r="36" spans="1:10" x14ac:dyDescent="0.25">
      <c r="A36" s="8" t="s">
        <v>157</v>
      </c>
      <c r="B36" s="1" t="s">
        <v>7</v>
      </c>
      <c r="C36" s="1">
        <v>34</v>
      </c>
      <c r="D36" s="1" t="s">
        <v>5</v>
      </c>
      <c r="E36" s="1">
        <v>52</v>
      </c>
      <c r="F36" s="1" t="s">
        <v>1</v>
      </c>
      <c r="G36" s="1" t="s">
        <v>2</v>
      </c>
      <c r="H36" s="1" t="s">
        <v>3</v>
      </c>
      <c r="I36" s="11"/>
      <c r="J36" s="10"/>
    </row>
    <row r="37" spans="1:10" x14ac:dyDescent="0.25">
      <c r="A37" s="8" t="s">
        <v>158</v>
      </c>
      <c r="B37" s="1" t="s">
        <v>29</v>
      </c>
      <c r="C37" s="1">
        <v>35</v>
      </c>
      <c r="D37" s="1" t="s">
        <v>0</v>
      </c>
      <c r="E37" s="1">
        <v>89</v>
      </c>
      <c r="F37" s="1" t="s">
        <v>30</v>
      </c>
      <c r="G37" s="1" t="s">
        <v>31</v>
      </c>
      <c r="H37" s="1" t="s">
        <v>6</v>
      </c>
      <c r="I37" s="11"/>
      <c r="J37" s="10"/>
    </row>
    <row r="38" spans="1:10" x14ac:dyDescent="0.25">
      <c r="A38" s="8" t="s">
        <v>159</v>
      </c>
      <c r="B38" s="1" t="s">
        <v>21</v>
      </c>
      <c r="C38" s="1">
        <v>36</v>
      </c>
      <c r="D38" s="1" t="s">
        <v>5</v>
      </c>
      <c r="E38" s="1">
        <v>40</v>
      </c>
      <c r="F38" s="1" t="s">
        <v>6</v>
      </c>
      <c r="G38" s="1" t="s">
        <v>2</v>
      </c>
      <c r="H38" s="1" t="s">
        <v>0</v>
      </c>
      <c r="I38" s="11"/>
      <c r="J38" s="10"/>
    </row>
    <row r="39" spans="1:10" x14ac:dyDescent="0.25">
      <c r="A39" s="8" t="s">
        <v>160</v>
      </c>
      <c r="B39" s="1" t="s">
        <v>8</v>
      </c>
      <c r="C39" s="1">
        <v>37</v>
      </c>
      <c r="D39" s="1" t="s">
        <v>5</v>
      </c>
      <c r="E39" s="1">
        <v>88</v>
      </c>
      <c r="F39" s="1" t="s">
        <v>6</v>
      </c>
      <c r="G39" s="1" t="s">
        <v>2</v>
      </c>
      <c r="H39" s="1" t="s">
        <v>3</v>
      </c>
      <c r="I39" s="11"/>
      <c r="J39" s="10"/>
    </row>
  </sheetData>
  <sortState ref="B4:H41">
    <sortCondition ref="C4"/>
  </sortState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topLeftCell="A13" workbookViewId="0">
      <selection activeCell="J39" sqref="J39"/>
    </sheetView>
  </sheetViews>
  <sheetFormatPr defaultRowHeight="15" x14ac:dyDescent="0.25"/>
  <cols>
    <col min="1" max="1" width="12.5703125" customWidth="1"/>
    <col min="2" max="3" width="14.7109375" customWidth="1"/>
    <col min="4" max="4" width="11.5703125" customWidth="1"/>
    <col min="5" max="5" width="6" customWidth="1"/>
    <col min="6" max="6" width="10.5703125" customWidth="1"/>
    <col min="7" max="7" width="14.7109375" customWidth="1"/>
    <col min="8" max="8" width="16.7109375" customWidth="1"/>
    <col min="10" max="10" width="72.140625" customWidth="1"/>
  </cols>
  <sheetData>
    <row r="1" spans="1:10" x14ac:dyDescent="0.25">
      <c r="A1" s="5" t="s">
        <v>59</v>
      </c>
      <c r="B1" s="5" t="s">
        <v>60</v>
      </c>
      <c r="C1" s="5" t="s">
        <v>58</v>
      </c>
      <c r="D1" s="3" t="s">
        <v>49</v>
      </c>
      <c r="E1" s="3" t="s">
        <v>53</v>
      </c>
      <c r="F1" s="3" t="s">
        <v>50</v>
      </c>
      <c r="G1" s="3" t="s">
        <v>51</v>
      </c>
      <c r="H1" s="4" t="s">
        <v>52</v>
      </c>
    </row>
    <row r="2" spans="1:10" ht="75.75" customHeight="1" x14ac:dyDescent="0.25">
      <c r="A2" s="2"/>
      <c r="B2" s="2"/>
      <c r="C2" s="2"/>
      <c r="D2" s="3" t="s">
        <v>54</v>
      </c>
      <c r="E2" s="3"/>
      <c r="F2" s="3" t="s">
        <v>55</v>
      </c>
      <c r="G2" s="3" t="s">
        <v>56</v>
      </c>
      <c r="H2" s="3" t="s">
        <v>57</v>
      </c>
    </row>
    <row r="3" spans="1:10" ht="30" x14ac:dyDescent="0.25">
      <c r="A3" s="12" t="s">
        <v>61</v>
      </c>
      <c r="B3" s="6" t="s">
        <v>62</v>
      </c>
      <c r="C3" s="15">
        <v>38</v>
      </c>
      <c r="D3" s="1" t="s">
        <v>5</v>
      </c>
      <c r="E3" s="1">
        <v>92</v>
      </c>
      <c r="F3" s="1" t="s">
        <v>6</v>
      </c>
      <c r="G3" s="1" t="s">
        <v>215</v>
      </c>
      <c r="H3" s="1" t="s">
        <v>0</v>
      </c>
      <c r="J3" s="26" t="str">
        <f>CONCATENATE("Laterality",": ", D3,"; ","Age",": ", E3,"; ","Gender",": ",F3,"; ","Ethnicity",": ", G3,"; ", "Location of lesion",": ", H3)</f>
        <v>Laterality: R; Age: 92; Gender: F; Ethnicity: W
; Location of lesion: L</v>
      </c>
    </row>
    <row r="4" spans="1:10" x14ac:dyDescent="0.25">
      <c r="A4" s="12" t="s">
        <v>63</v>
      </c>
      <c r="B4" s="6" t="s">
        <v>64</v>
      </c>
      <c r="C4" s="15">
        <v>39</v>
      </c>
      <c r="D4" s="1"/>
      <c r="E4" s="1">
        <v>90</v>
      </c>
      <c r="F4" s="1" t="s">
        <v>6</v>
      </c>
      <c r="G4" s="1" t="s">
        <v>2</v>
      </c>
      <c r="H4" s="1"/>
      <c r="J4" s="26" t="str">
        <f t="shared" ref="J4:J35" si="0">CONCATENATE("Laterality",": ", D4,"; ","Age",": ", E4,"; ","Gender",": ",F4,"; ","Ethnicity",": ", G4,"; ", "Location of lesion",": ", H4)</f>
        <v xml:space="preserve">Laterality: ; Age: 90; Gender: F; Ethnicity: W; Location of lesion: </v>
      </c>
    </row>
    <row r="5" spans="1:10" x14ac:dyDescent="0.25">
      <c r="A5" s="12" t="s">
        <v>65</v>
      </c>
      <c r="B5" s="6" t="s">
        <v>66</v>
      </c>
      <c r="C5" s="15">
        <v>40</v>
      </c>
      <c r="D5" s="1" t="s">
        <v>0</v>
      </c>
      <c r="E5" s="1">
        <v>70</v>
      </c>
      <c r="F5" s="1" t="s">
        <v>6</v>
      </c>
      <c r="G5" s="1" t="s">
        <v>2</v>
      </c>
      <c r="H5" s="1" t="s">
        <v>216</v>
      </c>
      <c r="J5" s="26" t="str">
        <f t="shared" si="0"/>
        <v>Laterality: L; Age: 70; Gender: F; Ethnicity: W; Location of lesion: L+B</v>
      </c>
    </row>
    <row r="6" spans="1:10" x14ac:dyDescent="0.25">
      <c r="A6" s="12" t="s">
        <v>67</v>
      </c>
      <c r="B6" s="6" t="s">
        <v>68</v>
      </c>
      <c r="C6" s="15">
        <v>41</v>
      </c>
      <c r="D6" s="1" t="s">
        <v>5</v>
      </c>
      <c r="E6" s="1">
        <v>69</v>
      </c>
      <c r="F6" s="1" t="s">
        <v>1</v>
      </c>
      <c r="G6" s="1" t="s">
        <v>2</v>
      </c>
      <c r="H6" s="1" t="s">
        <v>3</v>
      </c>
      <c r="J6" s="26" t="str">
        <f t="shared" si="0"/>
        <v>Laterality: R; Age: 69; Gender: M; Ethnicity: W; Location of lesion: B</v>
      </c>
    </row>
    <row r="7" spans="1:10" x14ac:dyDescent="0.25">
      <c r="A7" s="12" t="s">
        <v>69</v>
      </c>
      <c r="B7" s="6" t="s">
        <v>70</v>
      </c>
      <c r="C7" s="15">
        <v>42</v>
      </c>
      <c r="D7" s="1"/>
      <c r="E7" s="1">
        <v>89</v>
      </c>
      <c r="F7" s="1" t="s">
        <v>6</v>
      </c>
      <c r="G7" s="1" t="s">
        <v>2</v>
      </c>
      <c r="H7" s="1"/>
      <c r="J7" s="26" t="str">
        <f t="shared" si="0"/>
        <v xml:space="preserve">Laterality: ; Age: 89; Gender: F; Ethnicity: W; Location of lesion: </v>
      </c>
    </row>
    <row r="8" spans="1:10" x14ac:dyDescent="0.25">
      <c r="A8" s="12" t="s">
        <v>71</v>
      </c>
      <c r="B8" s="6" t="s">
        <v>72</v>
      </c>
      <c r="C8" s="15">
        <v>43</v>
      </c>
      <c r="D8" s="1"/>
      <c r="E8" s="1">
        <v>31</v>
      </c>
      <c r="F8" s="1" t="s">
        <v>6</v>
      </c>
      <c r="G8" s="1"/>
      <c r="H8" s="1" t="s">
        <v>3</v>
      </c>
      <c r="J8" s="26" t="str">
        <f t="shared" si="0"/>
        <v>Laterality: ; Age: 31; Gender: F; Ethnicity: ; Location of lesion: B</v>
      </c>
    </row>
    <row r="9" spans="1:10" x14ac:dyDescent="0.25">
      <c r="A9" s="12" t="s">
        <v>73</v>
      </c>
      <c r="B9" s="6" t="s">
        <v>74</v>
      </c>
      <c r="C9" s="15">
        <v>44</v>
      </c>
      <c r="D9" s="1"/>
      <c r="E9" s="1">
        <v>57</v>
      </c>
      <c r="F9" s="1" t="s">
        <v>1</v>
      </c>
      <c r="G9" s="1" t="s">
        <v>2</v>
      </c>
      <c r="H9" s="1"/>
      <c r="J9" s="26" t="str">
        <f t="shared" si="0"/>
        <v xml:space="preserve">Laterality: ; Age: 57; Gender: M; Ethnicity: W; Location of lesion: </v>
      </c>
    </row>
    <row r="10" spans="1:10" x14ac:dyDescent="0.25">
      <c r="A10" s="12" t="s">
        <v>75</v>
      </c>
      <c r="B10" s="7" t="s">
        <v>76</v>
      </c>
      <c r="C10" s="15">
        <v>45</v>
      </c>
      <c r="D10" s="1"/>
      <c r="E10" s="1">
        <v>36</v>
      </c>
      <c r="F10" s="1" t="s">
        <v>6</v>
      </c>
      <c r="G10" s="1" t="s">
        <v>2</v>
      </c>
      <c r="H10" s="1"/>
      <c r="J10" s="26" t="str">
        <f t="shared" si="0"/>
        <v xml:space="preserve">Laterality: ; Age: 36; Gender: F; Ethnicity: W; Location of lesion: </v>
      </c>
    </row>
    <row r="11" spans="1:10" x14ac:dyDescent="0.25">
      <c r="A11" s="12" t="s">
        <v>77</v>
      </c>
      <c r="B11" s="7" t="s">
        <v>78</v>
      </c>
      <c r="C11" s="15">
        <v>46</v>
      </c>
      <c r="D11" s="1" t="s">
        <v>0</v>
      </c>
      <c r="E11" s="1">
        <v>39</v>
      </c>
      <c r="F11" s="1" t="s">
        <v>1</v>
      </c>
      <c r="G11" s="1" t="s">
        <v>2</v>
      </c>
      <c r="H11" s="1" t="s">
        <v>10</v>
      </c>
      <c r="J11" s="26" t="str">
        <f t="shared" si="0"/>
        <v>Laterality: L; Age: 39; Gender: M; Ethnicity: W; Location of lesion: PL</v>
      </c>
    </row>
    <row r="12" spans="1:10" x14ac:dyDescent="0.25">
      <c r="A12" s="12" t="s">
        <v>79</v>
      </c>
      <c r="B12" s="7" t="s">
        <v>80</v>
      </c>
      <c r="C12" s="15">
        <v>47</v>
      </c>
      <c r="D12" s="1" t="s">
        <v>5</v>
      </c>
      <c r="E12" s="1">
        <v>61</v>
      </c>
      <c r="F12" s="1" t="s">
        <v>6</v>
      </c>
      <c r="G12" s="1" t="s">
        <v>2</v>
      </c>
      <c r="H12" s="1" t="s">
        <v>0</v>
      </c>
      <c r="J12" s="26" t="str">
        <f t="shared" si="0"/>
        <v>Laterality: R; Age: 61; Gender: F; Ethnicity: W; Location of lesion: L</v>
      </c>
    </row>
    <row r="13" spans="1:10" x14ac:dyDescent="0.25">
      <c r="A13" s="12" t="s">
        <v>81</v>
      </c>
      <c r="B13" s="7" t="s">
        <v>82</v>
      </c>
      <c r="C13" s="15">
        <v>48</v>
      </c>
      <c r="D13" s="1" t="s">
        <v>0</v>
      </c>
      <c r="E13" s="1">
        <v>89</v>
      </c>
      <c r="F13" s="1" t="s">
        <v>6</v>
      </c>
      <c r="G13" s="1" t="s">
        <v>2</v>
      </c>
      <c r="H13" s="1" t="s">
        <v>216</v>
      </c>
      <c r="J13" s="26" t="str">
        <f t="shared" si="0"/>
        <v>Laterality: L; Age: 89; Gender: F; Ethnicity: W; Location of lesion: L+B</v>
      </c>
    </row>
    <row r="14" spans="1:10" ht="30" x14ac:dyDescent="0.25">
      <c r="A14" s="12" t="s">
        <v>83</v>
      </c>
      <c r="B14" s="7" t="s">
        <v>84</v>
      </c>
      <c r="C14" s="15">
        <v>49</v>
      </c>
      <c r="D14" s="1" t="s">
        <v>217</v>
      </c>
      <c r="E14" s="1"/>
      <c r="F14" s="1"/>
      <c r="G14" s="1"/>
      <c r="H14" s="1"/>
      <c r="J14" s="26" t="str">
        <f t="shared" si="0"/>
        <v xml:space="preserve">Laterality: NOT FROM ME; Age: ; Gender: ; Ethnicity: ; Location of lesion: </v>
      </c>
    </row>
    <row r="15" spans="1:10" x14ac:dyDescent="0.25">
      <c r="A15" s="12" t="s">
        <v>85</v>
      </c>
      <c r="B15" s="7" t="s">
        <v>86</v>
      </c>
      <c r="C15" s="15">
        <v>50</v>
      </c>
      <c r="D15" s="1" t="s">
        <v>0</v>
      </c>
      <c r="E15" s="1">
        <v>39</v>
      </c>
      <c r="F15" s="1" t="s">
        <v>6</v>
      </c>
      <c r="G15" s="1" t="s">
        <v>2</v>
      </c>
      <c r="H15" s="1" t="s">
        <v>0</v>
      </c>
      <c r="J15" s="26" t="str">
        <f t="shared" si="0"/>
        <v>Laterality: L; Age: 39; Gender: F; Ethnicity: W; Location of lesion: L</v>
      </c>
    </row>
    <row r="16" spans="1:10" x14ac:dyDescent="0.25">
      <c r="A16" s="12" t="s">
        <v>87</v>
      </c>
      <c r="B16" s="7" t="s">
        <v>88</v>
      </c>
      <c r="C16" s="15">
        <v>51</v>
      </c>
      <c r="D16" s="1" t="s">
        <v>0</v>
      </c>
      <c r="E16" s="1">
        <v>76</v>
      </c>
      <c r="F16" s="1" t="s">
        <v>6</v>
      </c>
      <c r="G16" s="1" t="s">
        <v>2</v>
      </c>
      <c r="H16" s="1" t="s">
        <v>0</v>
      </c>
      <c r="J16" s="26" t="str">
        <f t="shared" si="0"/>
        <v>Laterality: L; Age: 76; Gender: F; Ethnicity: W; Location of lesion: L</v>
      </c>
    </row>
    <row r="17" spans="1:10" x14ac:dyDescent="0.25">
      <c r="A17" s="12" t="s">
        <v>89</v>
      </c>
      <c r="B17" s="7" t="s">
        <v>90</v>
      </c>
      <c r="C17" s="15">
        <v>52</v>
      </c>
      <c r="D17" s="1" t="s">
        <v>5</v>
      </c>
      <c r="E17" s="1">
        <v>37</v>
      </c>
      <c r="F17" s="1" t="s">
        <v>6</v>
      </c>
      <c r="G17" s="1" t="s">
        <v>2</v>
      </c>
      <c r="H17" s="1" t="s">
        <v>0</v>
      </c>
      <c r="J17" s="26" t="str">
        <f t="shared" si="0"/>
        <v>Laterality: R; Age: 37; Gender: F; Ethnicity: W; Location of lesion: L</v>
      </c>
    </row>
    <row r="18" spans="1:10" x14ac:dyDescent="0.25">
      <c r="A18" s="12" t="s">
        <v>91</v>
      </c>
      <c r="B18" s="7" t="s">
        <v>92</v>
      </c>
      <c r="C18" s="15">
        <v>53</v>
      </c>
      <c r="D18" s="1" t="s">
        <v>5</v>
      </c>
      <c r="E18" s="1">
        <v>39</v>
      </c>
      <c r="F18" s="1" t="s">
        <v>6</v>
      </c>
      <c r="G18" s="1" t="s">
        <v>2</v>
      </c>
      <c r="H18" s="1" t="s">
        <v>3</v>
      </c>
      <c r="J18" s="26" t="str">
        <f t="shared" si="0"/>
        <v>Laterality: R; Age: 39; Gender: F; Ethnicity: W; Location of lesion: B</v>
      </c>
    </row>
    <row r="19" spans="1:10" x14ac:dyDescent="0.25">
      <c r="A19" s="12" t="s">
        <v>93</v>
      </c>
      <c r="B19" s="7" t="s">
        <v>94</v>
      </c>
      <c r="C19" s="15">
        <v>54</v>
      </c>
      <c r="D19" s="1" t="s">
        <v>0</v>
      </c>
      <c r="E19" s="1">
        <v>76</v>
      </c>
      <c r="F19" s="1" t="s">
        <v>6</v>
      </c>
      <c r="G19" s="1" t="s">
        <v>2</v>
      </c>
      <c r="H19" s="1" t="s">
        <v>3</v>
      </c>
      <c r="J19" s="26" t="str">
        <f t="shared" si="0"/>
        <v>Laterality: L; Age: 76; Gender: F; Ethnicity: W; Location of lesion: B</v>
      </c>
    </row>
    <row r="20" spans="1:10" x14ac:dyDescent="0.25">
      <c r="A20" s="12" t="s">
        <v>95</v>
      </c>
      <c r="B20" s="7" t="s">
        <v>96</v>
      </c>
      <c r="C20" s="15">
        <v>55</v>
      </c>
      <c r="D20" s="1" t="s">
        <v>0</v>
      </c>
      <c r="E20" s="1">
        <v>81</v>
      </c>
      <c r="F20" s="1" t="s">
        <v>1</v>
      </c>
      <c r="G20" s="1" t="s">
        <v>2</v>
      </c>
      <c r="H20" s="1" t="s">
        <v>3</v>
      </c>
      <c r="J20" s="26" t="str">
        <f t="shared" si="0"/>
        <v>Laterality: L; Age: 81; Gender: M; Ethnicity: W; Location of lesion: B</v>
      </c>
    </row>
    <row r="21" spans="1:10" x14ac:dyDescent="0.25">
      <c r="A21" s="12" t="s">
        <v>97</v>
      </c>
      <c r="B21" s="7" t="s">
        <v>98</v>
      </c>
      <c r="C21" s="15">
        <v>56</v>
      </c>
      <c r="D21" s="1" t="s">
        <v>0</v>
      </c>
      <c r="E21" s="1">
        <v>65</v>
      </c>
      <c r="F21" s="1" t="s">
        <v>6</v>
      </c>
      <c r="G21" s="1" t="s">
        <v>2</v>
      </c>
      <c r="H21" s="1" t="s">
        <v>0</v>
      </c>
      <c r="J21" s="26" t="str">
        <f t="shared" si="0"/>
        <v>Laterality: L; Age: 65; Gender: F; Ethnicity: W; Location of lesion: L</v>
      </c>
    </row>
    <row r="22" spans="1:10" x14ac:dyDescent="0.25">
      <c r="A22" s="12" t="s">
        <v>99</v>
      </c>
      <c r="B22" s="7" t="s">
        <v>100</v>
      </c>
      <c r="C22" s="15">
        <v>57</v>
      </c>
      <c r="D22" s="1" t="s">
        <v>0</v>
      </c>
      <c r="E22" s="1">
        <v>44</v>
      </c>
      <c r="F22" s="1" t="s">
        <v>6</v>
      </c>
      <c r="G22" s="1" t="s">
        <v>2</v>
      </c>
      <c r="H22" s="1" t="s">
        <v>10</v>
      </c>
      <c r="J22" s="26" t="str">
        <f t="shared" si="0"/>
        <v>Laterality: L; Age: 44; Gender: F; Ethnicity: W; Location of lesion: PL</v>
      </c>
    </row>
    <row r="23" spans="1:10" ht="30" x14ac:dyDescent="0.25">
      <c r="A23" s="12" t="s">
        <v>101</v>
      </c>
      <c r="B23" s="7" t="s">
        <v>102</v>
      </c>
      <c r="C23" s="15">
        <v>58</v>
      </c>
      <c r="D23" s="1" t="s">
        <v>217</v>
      </c>
      <c r="E23" s="1"/>
      <c r="F23" s="1"/>
      <c r="G23" s="1"/>
      <c r="H23" s="1"/>
      <c r="J23" s="26" t="str">
        <f t="shared" si="0"/>
        <v xml:space="preserve">Laterality: NOT FROM ME; Age: ; Gender: ; Ethnicity: ; Location of lesion: </v>
      </c>
    </row>
    <row r="24" spans="1:10" x14ac:dyDescent="0.25">
      <c r="A24" s="12" t="s">
        <v>103</v>
      </c>
      <c r="B24" s="7" t="s">
        <v>104</v>
      </c>
      <c r="C24" s="15">
        <v>59</v>
      </c>
      <c r="D24" s="1" t="s">
        <v>0</v>
      </c>
      <c r="E24" s="1">
        <v>40</v>
      </c>
      <c r="F24" s="1" t="s">
        <v>6</v>
      </c>
      <c r="G24" s="1" t="s">
        <v>2</v>
      </c>
      <c r="H24" s="1" t="s">
        <v>0</v>
      </c>
      <c r="J24" s="26" t="str">
        <f t="shared" si="0"/>
        <v>Laterality: L; Age: 40; Gender: F; Ethnicity: W; Location of lesion: L</v>
      </c>
    </row>
    <row r="25" spans="1:10" x14ac:dyDescent="0.25">
      <c r="A25" s="12" t="s">
        <v>105</v>
      </c>
      <c r="B25" s="7" t="s">
        <v>106</v>
      </c>
      <c r="C25" s="15">
        <v>60</v>
      </c>
      <c r="D25" s="1" t="s">
        <v>5</v>
      </c>
      <c r="E25" s="1">
        <v>50</v>
      </c>
      <c r="F25" s="1" t="s">
        <v>6</v>
      </c>
      <c r="G25" s="1" t="s">
        <v>2</v>
      </c>
      <c r="H25" s="1" t="s">
        <v>216</v>
      </c>
      <c r="J25" s="26" t="str">
        <f t="shared" si="0"/>
        <v>Laterality: R; Age: 50; Gender: F; Ethnicity: W; Location of lesion: L+B</v>
      </c>
    </row>
    <row r="26" spans="1:10" x14ac:dyDescent="0.25">
      <c r="A26" s="12" t="s">
        <v>107</v>
      </c>
      <c r="B26" s="7" t="s">
        <v>163</v>
      </c>
      <c r="C26" s="15">
        <v>61</v>
      </c>
      <c r="D26" s="1"/>
      <c r="E26" s="1">
        <v>75</v>
      </c>
      <c r="F26" s="1" t="s">
        <v>1</v>
      </c>
      <c r="G26" s="1" t="s">
        <v>2</v>
      </c>
      <c r="H26" s="1"/>
      <c r="J26" s="26" t="str">
        <f t="shared" si="0"/>
        <v xml:space="preserve">Laterality: ; Age: 75; Gender: M; Ethnicity: W; Location of lesion: </v>
      </c>
    </row>
    <row r="27" spans="1:10" x14ac:dyDescent="0.25">
      <c r="A27" s="12" t="s">
        <v>108</v>
      </c>
      <c r="B27" s="7" t="s">
        <v>109</v>
      </c>
      <c r="C27" s="15">
        <v>62</v>
      </c>
      <c r="D27" s="1" t="s">
        <v>0</v>
      </c>
      <c r="E27" s="1">
        <v>31</v>
      </c>
      <c r="F27" s="1" t="s">
        <v>1</v>
      </c>
      <c r="G27" s="1" t="s">
        <v>2</v>
      </c>
      <c r="H27" s="1" t="s">
        <v>0</v>
      </c>
      <c r="J27" s="26" t="str">
        <f t="shared" si="0"/>
        <v>Laterality: L; Age: 31; Gender: M; Ethnicity: W; Location of lesion: L</v>
      </c>
    </row>
    <row r="28" spans="1:10" x14ac:dyDescent="0.25">
      <c r="A28" s="12" t="s">
        <v>110</v>
      </c>
      <c r="B28" s="7" t="s">
        <v>111</v>
      </c>
      <c r="C28" s="15">
        <v>63</v>
      </c>
      <c r="D28" s="1"/>
      <c r="E28" s="1">
        <v>47</v>
      </c>
      <c r="F28" s="1" t="s">
        <v>1</v>
      </c>
      <c r="G28" s="1" t="s">
        <v>2</v>
      </c>
      <c r="H28" s="1"/>
      <c r="J28" s="26" t="str">
        <f t="shared" si="0"/>
        <v xml:space="preserve">Laterality: ; Age: 47; Gender: M; Ethnicity: W; Location of lesion: </v>
      </c>
    </row>
    <row r="29" spans="1:10" x14ac:dyDescent="0.25">
      <c r="A29" s="12" t="s">
        <v>112</v>
      </c>
      <c r="B29" s="7" t="s">
        <v>113</v>
      </c>
      <c r="C29" s="15">
        <v>64</v>
      </c>
      <c r="D29" s="1" t="s">
        <v>0</v>
      </c>
      <c r="E29" s="1">
        <v>86</v>
      </c>
      <c r="F29" s="1" t="s">
        <v>1</v>
      </c>
      <c r="G29" s="1" t="s">
        <v>2</v>
      </c>
      <c r="H29" s="1" t="s">
        <v>218</v>
      </c>
      <c r="J29" s="26" t="str">
        <f t="shared" si="0"/>
        <v>Laterality: L; Age: 86; Gender: M; Ethnicity: W; Location of lesion: B+L</v>
      </c>
    </row>
    <row r="30" spans="1:10" x14ac:dyDescent="0.25">
      <c r="A30" s="12" t="s">
        <v>114</v>
      </c>
      <c r="B30" s="7" t="s">
        <v>115</v>
      </c>
      <c r="C30" s="15">
        <v>65</v>
      </c>
      <c r="D30" s="1"/>
      <c r="E30" s="1">
        <v>56</v>
      </c>
      <c r="F30" s="1" t="s">
        <v>1</v>
      </c>
      <c r="G30" s="1" t="s">
        <v>2</v>
      </c>
      <c r="H30" s="1"/>
      <c r="J30" s="26" t="str">
        <f t="shared" si="0"/>
        <v xml:space="preserve">Laterality: ; Age: 56; Gender: M; Ethnicity: W; Location of lesion: </v>
      </c>
    </row>
    <row r="31" spans="1:10" x14ac:dyDescent="0.25">
      <c r="A31" s="12" t="s">
        <v>116</v>
      </c>
      <c r="B31" s="7" t="s">
        <v>117</v>
      </c>
      <c r="C31" s="15">
        <v>66</v>
      </c>
      <c r="D31" s="1" t="s">
        <v>0</v>
      </c>
      <c r="E31" s="1">
        <v>34</v>
      </c>
      <c r="F31" s="1" t="s">
        <v>1</v>
      </c>
      <c r="G31" s="1" t="s">
        <v>2</v>
      </c>
      <c r="H31" s="1" t="s">
        <v>0</v>
      </c>
      <c r="J31" s="26" t="str">
        <f t="shared" si="0"/>
        <v>Laterality: L; Age: 34; Gender: M; Ethnicity: W; Location of lesion: L</v>
      </c>
    </row>
    <row r="32" spans="1:10" x14ac:dyDescent="0.25">
      <c r="A32" s="12" t="s">
        <v>118</v>
      </c>
      <c r="B32" s="7" t="s">
        <v>119</v>
      </c>
      <c r="C32" s="15">
        <v>67</v>
      </c>
      <c r="D32" s="1" t="s">
        <v>5</v>
      </c>
      <c r="E32" s="1">
        <v>36</v>
      </c>
      <c r="F32" s="1" t="s">
        <v>6</v>
      </c>
      <c r="G32" s="1" t="s">
        <v>219</v>
      </c>
      <c r="H32" s="1" t="s">
        <v>6</v>
      </c>
      <c r="J32" s="26" t="str">
        <f t="shared" si="0"/>
        <v>Laterality: R; Age: 36; Gender: F; Ethnicity: INUIT; Location of lesion: F</v>
      </c>
    </row>
    <row r="33" spans="1:10" x14ac:dyDescent="0.25">
      <c r="A33" s="12" t="s">
        <v>120</v>
      </c>
      <c r="B33" s="7" t="s">
        <v>121</v>
      </c>
      <c r="C33" s="15">
        <v>68</v>
      </c>
      <c r="D33" s="1"/>
      <c r="E33" s="1">
        <v>59</v>
      </c>
      <c r="F33" s="1" t="s">
        <v>6</v>
      </c>
      <c r="G33" s="1" t="s">
        <v>2</v>
      </c>
      <c r="H33" s="1"/>
      <c r="J33" s="26" t="str">
        <f t="shared" si="0"/>
        <v xml:space="preserve">Laterality: ; Age: 59; Gender: F; Ethnicity: W; Location of lesion: </v>
      </c>
    </row>
    <row r="34" spans="1:10" x14ac:dyDescent="0.25">
      <c r="A34" s="12" t="s">
        <v>122</v>
      </c>
      <c r="B34" s="7" t="s">
        <v>123</v>
      </c>
      <c r="C34" s="15">
        <v>69</v>
      </c>
      <c r="D34" s="1" t="s">
        <v>0</v>
      </c>
      <c r="E34" s="1">
        <v>71</v>
      </c>
      <c r="F34" s="1" t="s">
        <v>6</v>
      </c>
      <c r="G34" s="1" t="s">
        <v>2</v>
      </c>
      <c r="H34" s="1" t="s">
        <v>0</v>
      </c>
      <c r="J34" s="26" t="str">
        <f t="shared" si="0"/>
        <v>Laterality: L; Age: 71; Gender: F; Ethnicity: W; Location of lesion: L</v>
      </c>
    </row>
    <row r="35" spans="1:10" x14ac:dyDescent="0.25">
      <c r="A35" s="12" t="s">
        <v>162</v>
      </c>
      <c r="B35" s="7" t="s">
        <v>164</v>
      </c>
      <c r="C35" s="15">
        <v>70</v>
      </c>
      <c r="D35" s="1" t="s">
        <v>0</v>
      </c>
      <c r="E35" s="1">
        <v>72</v>
      </c>
      <c r="F35" s="1" t="s">
        <v>1</v>
      </c>
      <c r="G35" s="1" t="s">
        <v>2</v>
      </c>
      <c r="H35" s="1" t="s">
        <v>6</v>
      </c>
      <c r="J35" s="26" t="str">
        <f t="shared" si="0"/>
        <v>Laterality: L; Age: 72; Gender: M; Ethnicity: W; Location of lesion: F</v>
      </c>
    </row>
    <row r="36" spans="1:10" x14ac:dyDescent="0.25">
      <c r="C36" s="16"/>
    </row>
    <row r="37" spans="1:10" x14ac:dyDescent="0.25">
      <c r="C37" s="16"/>
    </row>
    <row r="38" spans="1:10" x14ac:dyDescent="0.25">
      <c r="C38" s="16"/>
    </row>
    <row r="39" spans="1:10" x14ac:dyDescent="0.25">
      <c r="C39" s="1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4"/>
  <sheetViews>
    <sheetView topLeftCell="A7" workbookViewId="0">
      <selection activeCell="J3" sqref="J3"/>
    </sheetView>
  </sheetViews>
  <sheetFormatPr defaultRowHeight="15" x14ac:dyDescent="0.25"/>
  <cols>
    <col min="1" max="1" width="14.85546875" customWidth="1"/>
    <col min="3" max="3" width="12.7109375" customWidth="1"/>
    <col min="5" max="5" width="10.42578125" customWidth="1"/>
    <col min="6" max="6" width="14.7109375" customWidth="1"/>
    <col min="7" max="7" width="16.5703125" customWidth="1"/>
    <col min="10" max="10" width="99.42578125" customWidth="1"/>
  </cols>
  <sheetData>
    <row r="1" spans="1:13" ht="30" x14ac:dyDescent="0.25">
      <c r="A1" s="5" t="s">
        <v>59</v>
      </c>
      <c r="B1" s="5" t="s">
        <v>58</v>
      </c>
      <c r="C1" s="3" t="s">
        <v>49</v>
      </c>
      <c r="D1" s="3" t="s">
        <v>53</v>
      </c>
      <c r="E1" s="3" t="s">
        <v>50</v>
      </c>
      <c r="F1" s="3" t="s">
        <v>51</v>
      </c>
      <c r="G1" s="4" t="s">
        <v>52</v>
      </c>
    </row>
    <row r="2" spans="1:13" ht="77.25" customHeight="1" x14ac:dyDescent="0.25">
      <c r="A2" s="9"/>
      <c r="B2" s="2"/>
      <c r="C2" s="3" t="s">
        <v>54</v>
      </c>
      <c r="D2" s="3"/>
      <c r="E2" s="3" t="s">
        <v>55</v>
      </c>
      <c r="F2" s="3" t="s">
        <v>56</v>
      </c>
      <c r="G2" s="3" t="s">
        <v>57</v>
      </c>
    </row>
    <row r="3" spans="1:13" ht="15" customHeight="1" x14ac:dyDescent="0.35">
      <c r="A3" s="17" t="s">
        <v>165</v>
      </c>
      <c r="B3" s="18">
        <v>71</v>
      </c>
      <c r="C3" s="19" t="s">
        <v>5</v>
      </c>
      <c r="D3" s="19">
        <v>91</v>
      </c>
      <c r="E3" s="19" t="s">
        <v>1</v>
      </c>
      <c r="F3" s="19" t="s">
        <v>2</v>
      </c>
      <c r="G3" s="19" t="s">
        <v>3</v>
      </c>
      <c r="I3" s="13"/>
      <c r="J3" s="26" t="str">
        <f>CONCATENATE("Laterality",": ", C3,"; ","Age",": ", D3,"; ","Gender",": ",E3,"; ","Ethnicity",": ", F3,"; ", "Location of lesion",": ", G3)</f>
        <v>Laterality: R; Age: 91; Gender: M; Ethnicity: W; Location of lesion: B</v>
      </c>
      <c r="K3" s="13"/>
      <c r="L3" s="13"/>
      <c r="M3" s="13"/>
    </row>
    <row r="4" spans="1:13" ht="15.75" customHeight="1" x14ac:dyDescent="0.35">
      <c r="A4" s="17" t="s">
        <v>166</v>
      </c>
      <c r="B4" s="18">
        <v>72</v>
      </c>
      <c r="C4" s="19" t="s">
        <v>5</v>
      </c>
      <c r="D4" s="19">
        <v>91</v>
      </c>
      <c r="E4" s="19" t="s">
        <v>1</v>
      </c>
      <c r="F4" s="19" t="s">
        <v>2</v>
      </c>
      <c r="G4" s="19" t="s">
        <v>0</v>
      </c>
      <c r="I4" s="13"/>
      <c r="J4" s="26" t="str">
        <f t="shared" ref="J4:J38" si="0">CONCATENATE("Laterality",": ", C4,"; ","Age",": ", D4,"; ","Gender",": ",E4,"; ","Ethnicity",": ", F4,"; ", "Location of lesion",": ", G4)</f>
        <v>Laterality: R; Age: 91; Gender: M; Ethnicity: W; Location of lesion: L</v>
      </c>
      <c r="K4" s="13"/>
      <c r="L4" s="13"/>
      <c r="M4" s="13"/>
    </row>
    <row r="5" spans="1:13" ht="14.25" customHeight="1" x14ac:dyDescent="0.35">
      <c r="A5" s="17" t="s">
        <v>167</v>
      </c>
      <c r="B5" s="18">
        <v>73</v>
      </c>
      <c r="C5" s="19" t="s">
        <v>5</v>
      </c>
      <c r="D5" s="19">
        <v>63</v>
      </c>
      <c r="E5" s="19" t="s">
        <v>1</v>
      </c>
      <c r="F5" s="19" t="s">
        <v>2</v>
      </c>
      <c r="G5" s="20" t="s">
        <v>3</v>
      </c>
      <c r="I5" s="13"/>
      <c r="J5" s="26" t="str">
        <f t="shared" si="0"/>
        <v>Laterality: R; Age: 63; Gender: M; Ethnicity: W; Location of lesion: B</v>
      </c>
      <c r="K5" s="13"/>
      <c r="L5" s="13"/>
      <c r="M5" s="14"/>
    </row>
    <row r="6" spans="1:13" ht="14.25" customHeight="1" x14ac:dyDescent="0.35">
      <c r="A6" s="17" t="s">
        <v>168</v>
      </c>
      <c r="B6" s="18">
        <v>74</v>
      </c>
      <c r="C6" s="19" t="s">
        <v>5</v>
      </c>
      <c r="D6" s="19">
        <v>63</v>
      </c>
      <c r="E6" s="19" t="s">
        <v>1</v>
      </c>
      <c r="F6" s="19" t="s">
        <v>2</v>
      </c>
      <c r="G6" s="19" t="s">
        <v>6</v>
      </c>
      <c r="I6" s="13"/>
      <c r="J6" s="26" t="str">
        <f t="shared" si="0"/>
        <v>Laterality: R; Age: 63; Gender: M; Ethnicity: W; Location of lesion: F</v>
      </c>
      <c r="K6" s="13"/>
      <c r="L6" s="13"/>
      <c r="M6" s="13"/>
    </row>
    <row r="7" spans="1:13" ht="15" customHeight="1" x14ac:dyDescent="0.35">
      <c r="A7" s="21" t="s">
        <v>169</v>
      </c>
      <c r="B7" s="18">
        <v>75</v>
      </c>
      <c r="C7" s="19" t="s">
        <v>0</v>
      </c>
      <c r="D7" s="19">
        <v>34</v>
      </c>
      <c r="E7" s="19" t="s">
        <v>6</v>
      </c>
      <c r="F7" s="19" t="s">
        <v>2</v>
      </c>
      <c r="G7" s="19" t="s">
        <v>3</v>
      </c>
      <c r="I7" s="13"/>
      <c r="J7" s="26" t="str">
        <f t="shared" si="0"/>
        <v>Laterality: L; Age: 34; Gender: F; Ethnicity: W; Location of lesion: B</v>
      </c>
      <c r="K7" s="13"/>
      <c r="L7" s="13"/>
      <c r="M7" s="13"/>
    </row>
    <row r="8" spans="1:13" ht="13.5" customHeight="1" x14ac:dyDescent="0.35">
      <c r="A8" s="17" t="s">
        <v>170</v>
      </c>
      <c r="B8" s="18">
        <v>76</v>
      </c>
      <c r="C8" s="19" t="s">
        <v>0</v>
      </c>
      <c r="D8" s="19">
        <v>53</v>
      </c>
      <c r="E8" s="19" t="s">
        <v>1</v>
      </c>
      <c r="F8" s="19" t="s">
        <v>2</v>
      </c>
      <c r="G8" s="19" t="s">
        <v>0</v>
      </c>
      <c r="I8" s="13"/>
      <c r="J8" s="26" t="str">
        <f t="shared" si="0"/>
        <v>Laterality: L; Age: 53; Gender: M; Ethnicity: W; Location of lesion: L</v>
      </c>
      <c r="K8" s="13"/>
      <c r="L8" s="13"/>
      <c r="M8" s="13"/>
    </row>
    <row r="9" spans="1:13" ht="13.5" customHeight="1" x14ac:dyDescent="0.35">
      <c r="A9" s="17" t="s">
        <v>171</v>
      </c>
      <c r="B9" s="18">
        <v>77</v>
      </c>
      <c r="C9" s="19" t="s">
        <v>0</v>
      </c>
      <c r="D9" s="19">
        <v>53</v>
      </c>
      <c r="E9" s="19" t="s">
        <v>1</v>
      </c>
      <c r="F9" s="19" t="s">
        <v>2</v>
      </c>
      <c r="G9" s="19" t="s">
        <v>6</v>
      </c>
      <c r="I9" s="13"/>
      <c r="J9" s="26" t="str">
        <f t="shared" si="0"/>
        <v>Laterality: L; Age: 53; Gender: M; Ethnicity: W; Location of lesion: F</v>
      </c>
      <c r="K9" s="13"/>
      <c r="L9" s="13"/>
      <c r="M9" s="13"/>
    </row>
    <row r="10" spans="1:13" ht="15" customHeight="1" x14ac:dyDescent="0.35">
      <c r="A10" s="17" t="s">
        <v>172</v>
      </c>
      <c r="B10" s="18">
        <v>78</v>
      </c>
      <c r="C10" s="19" t="s">
        <v>0</v>
      </c>
      <c r="D10" s="19">
        <v>53</v>
      </c>
      <c r="E10" s="19" t="s">
        <v>1</v>
      </c>
      <c r="F10" s="19" t="s">
        <v>2</v>
      </c>
      <c r="G10" s="19" t="s">
        <v>3</v>
      </c>
      <c r="I10" s="13"/>
      <c r="J10" s="26" t="str">
        <f t="shared" si="0"/>
        <v>Laterality: L; Age: 53; Gender: M; Ethnicity: W; Location of lesion: B</v>
      </c>
      <c r="K10" s="13"/>
      <c r="L10" s="13"/>
      <c r="M10" s="13"/>
    </row>
    <row r="11" spans="1:13" ht="15" customHeight="1" x14ac:dyDescent="0.35">
      <c r="A11" s="21" t="s">
        <v>173</v>
      </c>
      <c r="B11" s="18">
        <v>79</v>
      </c>
      <c r="C11" s="19" t="s">
        <v>5</v>
      </c>
      <c r="D11" s="19">
        <v>71</v>
      </c>
      <c r="E11" s="19" t="s">
        <v>1</v>
      </c>
      <c r="F11" s="19" t="s">
        <v>2</v>
      </c>
      <c r="G11" s="19" t="s">
        <v>3</v>
      </c>
      <c r="I11" s="13"/>
      <c r="J11" s="26" t="str">
        <f t="shared" si="0"/>
        <v>Laterality: R; Age: 71; Gender: M; Ethnicity: W; Location of lesion: B</v>
      </c>
      <c r="K11" s="13"/>
      <c r="L11" s="13"/>
      <c r="M11" s="13"/>
    </row>
    <row r="12" spans="1:13" ht="15" customHeight="1" x14ac:dyDescent="0.35">
      <c r="A12" s="21" t="s">
        <v>174</v>
      </c>
      <c r="B12" s="18">
        <v>80</v>
      </c>
      <c r="C12" s="19" t="s">
        <v>5</v>
      </c>
      <c r="D12" s="19">
        <f>2018-1936</f>
        <v>82</v>
      </c>
      <c r="E12" s="19" t="s">
        <v>6</v>
      </c>
      <c r="F12" s="19" t="s">
        <v>2</v>
      </c>
      <c r="G12" s="19" t="s">
        <v>3</v>
      </c>
      <c r="I12" s="13"/>
      <c r="J12" s="26" t="str">
        <f t="shared" si="0"/>
        <v>Laterality: R; Age: 82; Gender: F; Ethnicity: W; Location of lesion: B</v>
      </c>
      <c r="K12" s="13"/>
      <c r="L12" s="13"/>
      <c r="M12" s="13"/>
    </row>
    <row r="13" spans="1:13" ht="15.75" customHeight="1" x14ac:dyDescent="0.35">
      <c r="A13" s="21" t="s">
        <v>175</v>
      </c>
      <c r="B13" s="18">
        <v>81</v>
      </c>
      <c r="C13" s="19" t="s">
        <v>5</v>
      </c>
      <c r="D13" s="19">
        <v>43</v>
      </c>
      <c r="E13" s="19" t="s">
        <v>6</v>
      </c>
      <c r="F13" s="19" t="s">
        <v>3</v>
      </c>
      <c r="G13" s="19" t="s">
        <v>10</v>
      </c>
      <c r="I13" s="13"/>
      <c r="J13" s="26" t="str">
        <f t="shared" si="0"/>
        <v>Laterality: R; Age: 43; Gender: F; Ethnicity: B; Location of lesion: PL</v>
      </c>
      <c r="K13" s="13"/>
      <c r="L13" s="13"/>
      <c r="M13" s="13"/>
    </row>
    <row r="14" spans="1:13" ht="15" customHeight="1" x14ac:dyDescent="0.35">
      <c r="A14" s="21" t="s">
        <v>176</v>
      </c>
      <c r="B14" s="18">
        <v>82</v>
      </c>
      <c r="C14" s="19" t="s">
        <v>5</v>
      </c>
      <c r="D14" s="19">
        <v>80</v>
      </c>
      <c r="E14" s="19" t="s">
        <v>1</v>
      </c>
      <c r="F14" s="19" t="s">
        <v>2</v>
      </c>
      <c r="G14" s="19" t="s">
        <v>3</v>
      </c>
      <c r="I14" s="13"/>
      <c r="J14" s="26" t="str">
        <f t="shared" si="0"/>
        <v>Laterality: R; Age: 80; Gender: M; Ethnicity: W; Location of lesion: B</v>
      </c>
      <c r="K14" s="13"/>
      <c r="L14" s="13"/>
      <c r="M14" s="13"/>
    </row>
    <row r="15" spans="1:13" x14ac:dyDescent="0.25">
      <c r="A15" s="21" t="s">
        <v>177</v>
      </c>
      <c r="B15" s="18">
        <v>83</v>
      </c>
      <c r="C15" s="23" t="s">
        <v>0</v>
      </c>
      <c r="D15" s="23">
        <v>61</v>
      </c>
      <c r="E15" s="23" t="s">
        <v>6</v>
      </c>
      <c r="F15" s="23" t="s">
        <v>2</v>
      </c>
      <c r="G15" s="23" t="s">
        <v>3</v>
      </c>
      <c r="J15" s="26" t="str">
        <f t="shared" si="0"/>
        <v>Laterality: L; Age: 61; Gender: F; Ethnicity: W; Location of lesion: B</v>
      </c>
    </row>
    <row r="16" spans="1:13" x14ac:dyDescent="0.25">
      <c r="A16" s="21" t="s">
        <v>178</v>
      </c>
      <c r="B16" s="18">
        <v>84</v>
      </c>
      <c r="C16" s="23" t="s">
        <v>0</v>
      </c>
      <c r="D16" s="23">
        <v>34</v>
      </c>
      <c r="E16" s="23" t="s">
        <v>1</v>
      </c>
      <c r="F16" s="23" t="s">
        <v>2</v>
      </c>
      <c r="G16" s="23" t="s">
        <v>3</v>
      </c>
      <c r="J16" s="26" t="str">
        <f t="shared" si="0"/>
        <v>Laterality: L; Age: 34; Gender: M; Ethnicity: W; Location of lesion: B</v>
      </c>
    </row>
    <row r="17" spans="1:10" x14ac:dyDescent="0.25">
      <c r="A17" s="21" t="s">
        <v>179</v>
      </c>
      <c r="B17" s="18">
        <v>85</v>
      </c>
      <c r="C17" s="23" t="s">
        <v>5</v>
      </c>
      <c r="D17" s="23">
        <v>80</v>
      </c>
      <c r="E17" s="23" t="s">
        <v>1</v>
      </c>
      <c r="F17" s="23" t="s">
        <v>2</v>
      </c>
      <c r="G17" s="23" t="s">
        <v>3</v>
      </c>
      <c r="J17" s="26" t="str">
        <f t="shared" si="0"/>
        <v>Laterality: R; Age: 80; Gender: M; Ethnicity: W; Location of lesion: B</v>
      </c>
    </row>
    <row r="18" spans="1:10" x14ac:dyDescent="0.25">
      <c r="A18" s="21" t="s">
        <v>180</v>
      </c>
      <c r="B18" s="18">
        <v>86</v>
      </c>
      <c r="C18" s="23" t="s">
        <v>5</v>
      </c>
      <c r="D18" s="23">
        <v>78</v>
      </c>
      <c r="E18" s="23" t="s">
        <v>6</v>
      </c>
      <c r="F18" s="23" t="s">
        <v>2</v>
      </c>
      <c r="G18" s="23" t="s">
        <v>10</v>
      </c>
      <c r="J18" s="26" t="str">
        <f t="shared" si="0"/>
        <v>Laterality: R; Age: 78; Gender: F; Ethnicity: W; Location of lesion: PL</v>
      </c>
    </row>
    <row r="19" spans="1:10" x14ac:dyDescent="0.25">
      <c r="A19" s="22" t="s">
        <v>181</v>
      </c>
      <c r="B19" s="18">
        <v>87</v>
      </c>
      <c r="C19" s="23" t="s">
        <v>0</v>
      </c>
      <c r="D19" s="23">
        <v>71</v>
      </c>
      <c r="E19" s="23" t="s">
        <v>1</v>
      </c>
      <c r="F19" s="23" t="s">
        <v>2</v>
      </c>
      <c r="G19" s="23" t="s">
        <v>0</v>
      </c>
      <c r="J19" s="26" t="str">
        <f t="shared" si="0"/>
        <v>Laterality: L; Age: 71; Gender: M; Ethnicity: W; Location of lesion: L</v>
      </c>
    </row>
    <row r="20" spans="1:10" x14ac:dyDescent="0.25">
      <c r="A20" s="17" t="s">
        <v>182</v>
      </c>
      <c r="B20" s="18">
        <v>88</v>
      </c>
      <c r="C20" s="23" t="s">
        <v>0</v>
      </c>
      <c r="D20" s="23">
        <v>65</v>
      </c>
      <c r="E20" s="23" t="s">
        <v>1</v>
      </c>
      <c r="F20" s="23" t="s">
        <v>2</v>
      </c>
      <c r="G20" s="23" t="s">
        <v>6</v>
      </c>
      <c r="J20" s="26" t="str">
        <f t="shared" si="0"/>
        <v>Laterality: L; Age: 65; Gender: M; Ethnicity: W; Location of lesion: F</v>
      </c>
    </row>
    <row r="21" spans="1:10" x14ac:dyDescent="0.25">
      <c r="A21" s="17" t="s">
        <v>183</v>
      </c>
      <c r="B21" s="18">
        <v>89</v>
      </c>
      <c r="C21" s="23" t="s">
        <v>0</v>
      </c>
      <c r="D21" s="23">
        <v>65</v>
      </c>
      <c r="E21" s="23" t="s">
        <v>1</v>
      </c>
      <c r="F21" s="23" t="s">
        <v>2</v>
      </c>
      <c r="G21" s="23" t="s">
        <v>48</v>
      </c>
      <c r="J21" s="26" t="str">
        <f t="shared" si="0"/>
        <v>Laterality: L; Age: 65; Gender: M; Ethnicity: W; Location of lesion: P</v>
      </c>
    </row>
    <row r="22" spans="1:10" x14ac:dyDescent="0.25">
      <c r="A22" s="21" t="s">
        <v>184</v>
      </c>
      <c r="B22" s="18">
        <v>90</v>
      </c>
      <c r="C22" s="23" t="s">
        <v>0</v>
      </c>
      <c r="D22" s="23">
        <v>24</v>
      </c>
      <c r="E22" s="23" t="s">
        <v>6</v>
      </c>
      <c r="F22" s="23" t="s">
        <v>20</v>
      </c>
      <c r="G22" s="23" t="s">
        <v>201</v>
      </c>
      <c r="J22" s="26" t="str">
        <f t="shared" si="0"/>
        <v>Laterality: L; Age: 24; Gender: F; Ethnicity: SA; Location of lesion: C</v>
      </c>
    </row>
    <row r="23" spans="1:10" x14ac:dyDescent="0.25">
      <c r="A23" s="17" t="s">
        <v>185</v>
      </c>
      <c r="B23" s="18">
        <v>91</v>
      </c>
      <c r="C23" s="23" t="s">
        <v>5</v>
      </c>
      <c r="D23" s="23">
        <v>69</v>
      </c>
      <c r="E23" s="23" t="s">
        <v>6</v>
      </c>
      <c r="F23" s="23" t="s">
        <v>2</v>
      </c>
      <c r="G23" s="23" t="s">
        <v>3</v>
      </c>
      <c r="J23" s="26" t="str">
        <f t="shared" si="0"/>
        <v>Laterality: R; Age: 69; Gender: F; Ethnicity: W; Location of lesion: B</v>
      </c>
    </row>
    <row r="24" spans="1:10" x14ac:dyDescent="0.25">
      <c r="A24" s="17" t="s">
        <v>186</v>
      </c>
      <c r="B24" s="18">
        <v>92</v>
      </c>
      <c r="C24" s="23" t="s">
        <v>5</v>
      </c>
      <c r="D24" s="23">
        <v>69</v>
      </c>
      <c r="E24" s="23" t="s">
        <v>6</v>
      </c>
      <c r="F24" s="23" t="s">
        <v>2</v>
      </c>
      <c r="G24" s="23" t="s">
        <v>3</v>
      </c>
      <c r="J24" s="26" t="str">
        <f t="shared" si="0"/>
        <v>Laterality: R; Age: 69; Gender: F; Ethnicity: W; Location of lesion: B</v>
      </c>
    </row>
    <row r="25" spans="1:10" x14ac:dyDescent="0.25">
      <c r="A25" s="17" t="s">
        <v>187</v>
      </c>
      <c r="B25" s="18">
        <v>93</v>
      </c>
      <c r="C25" s="23" t="s">
        <v>0</v>
      </c>
      <c r="D25" s="23">
        <v>41</v>
      </c>
      <c r="E25" s="23" t="s">
        <v>6</v>
      </c>
      <c r="F25" s="23" t="s">
        <v>3</v>
      </c>
      <c r="G25" s="23" t="s">
        <v>0</v>
      </c>
      <c r="J25" s="26" t="str">
        <f t="shared" si="0"/>
        <v>Laterality: L; Age: 41; Gender: F; Ethnicity: B; Location of lesion: L</v>
      </c>
    </row>
    <row r="26" spans="1:10" x14ac:dyDescent="0.25">
      <c r="A26" s="17" t="s">
        <v>188</v>
      </c>
      <c r="B26" s="18">
        <v>94</v>
      </c>
      <c r="C26" s="23" t="s">
        <v>5</v>
      </c>
      <c r="D26" s="23">
        <v>41</v>
      </c>
      <c r="E26" s="23" t="s">
        <v>6</v>
      </c>
      <c r="F26" s="23" t="s">
        <v>3</v>
      </c>
      <c r="G26" s="23" t="s">
        <v>0</v>
      </c>
      <c r="J26" s="26" t="str">
        <f t="shared" si="0"/>
        <v>Laterality: R; Age: 41; Gender: F; Ethnicity: B; Location of lesion: L</v>
      </c>
    </row>
    <row r="27" spans="1:10" x14ac:dyDescent="0.25">
      <c r="A27" s="21" t="s">
        <v>189</v>
      </c>
      <c r="B27" s="18">
        <v>95</v>
      </c>
      <c r="C27" s="23" t="s">
        <v>0</v>
      </c>
      <c r="D27" s="23">
        <v>82</v>
      </c>
      <c r="E27" s="23" t="s">
        <v>6</v>
      </c>
      <c r="F27" s="23" t="s">
        <v>2</v>
      </c>
      <c r="G27" s="23" t="s">
        <v>0</v>
      </c>
      <c r="J27" s="26" t="str">
        <f t="shared" si="0"/>
        <v>Laterality: L; Age: 82; Gender: F; Ethnicity: W; Location of lesion: L</v>
      </c>
    </row>
    <row r="28" spans="1:10" x14ac:dyDescent="0.25">
      <c r="A28" s="21" t="s">
        <v>190</v>
      </c>
      <c r="B28" s="18">
        <v>96</v>
      </c>
      <c r="C28" s="23" t="s">
        <v>5</v>
      </c>
      <c r="D28" s="23">
        <v>70</v>
      </c>
      <c r="E28" s="23" t="s">
        <v>1</v>
      </c>
      <c r="F28" s="23" t="s">
        <v>2</v>
      </c>
      <c r="G28" s="23" t="s">
        <v>3</v>
      </c>
      <c r="J28" s="26" t="str">
        <f t="shared" si="0"/>
        <v>Laterality: R; Age: 70; Gender: M; Ethnicity: W; Location of lesion: B</v>
      </c>
    </row>
    <row r="29" spans="1:10" x14ac:dyDescent="0.25">
      <c r="A29" s="21" t="s">
        <v>191</v>
      </c>
      <c r="B29" s="18">
        <v>97</v>
      </c>
      <c r="C29" s="23" t="s">
        <v>5</v>
      </c>
      <c r="D29" s="23">
        <v>57</v>
      </c>
      <c r="E29" s="23" t="s">
        <v>6</v>
      </c>
      <c r="F29" s="23" t="s">
        <v>3</v>
      </c>
      <c r="G29" s="23" t="s">
        <v>3</v>
      </c>
      <c r="J29" s="26" t="str">
        <f t="shared" si="0"/>
        <v>Laterality: R; Age: 57; Gender: F; Ethnicity: B; Location of lesion: B</v>
      </c>
    </row>
    <row r="30" spans="1:10" x14ac:dyDescent="0.25">
      <c r="A30" s="21" t="s">
        <v>192</v>
      </c>
      <c r="B30" s="18">
        <v>98</v>
      </c>
      <c r="C30" s="23" t="s">
        <v>0</v>
      </c>
      <c r="D30" s="23">
        <v>67</v>
      </c>
      <c r="E30" s="23" t="s">
        <v>1</v>
      </c>
      <c r="F30" s="23" t="s">
        <v>2</v>
      </c>
      <c r="G30" s="23" t="s">
        <v>0</v>
      </c>
      <c r="J30" s="26" t="str">
        <f t="shared" si="0"/>
        <v>Laterality: L; Age: 67; Gender: M; Ethnicity: W; Location of lesion: L</v>
      </c>
    </row>
    <row r="31" spans="1:10" x14ac:dyDescent="0.25">
      <c r="A31" s="21" t="s">
        <v>193</v>
      </c>
      <c r="B31" s="18">
        <v>99</v>
      </c>
      <c r="C31" s="23" t="s">
        <v>5</v>
      </c>
      <c r="D31" s="23">
        <v>80</v>
      </c>
      <c r="E31" s="23" t="s">
        <v>6</v>
      </c>
      <c r="F31" s="23" t="s">
        <v>2</v>
      </c>
      <c r="G31" s="23" t="s">
        <v>3</v>
      </c>
      <c r="J31" s="26" t="str">
        <f t="shared" si="0"/>
        <v>Laterality: R; Age: 80; Gender: F; Ethnicity: W; Location of lesion: B</v>
      </c>
    </row>
    <row r="32" spans="1:10" x14ac:dyDescent="0.25">
      <c r="A32" s="17" t="s">
        <v>194</v>
      </c>
      <c r="B32" s="18">
        <v>100</v>
      </c>
      <c r="C32" s="23" t="s">
        <v>5</v>
      </c>
      <c r="D32" s="23">
        <v>66</v>
      </c>
      <c r="E32" s="23" t="s">
        <v>6</v>
      </c>
      <c r="F32" s="23" t="s">
        <v>2</v>
      </c>
      <c r="G32" s="23" t="s">
        <v>3</v>
      </c>
      <c r="J32" s="26" t="str">
        <f t="shared" si="0"/>
        <v>Laterality: R; Age: 66; Gender: F; Ethnicity: W; Location of lesion: B</v>
      </c>
    </row>
    <row r="33" spans="1:10" x14ac:dyDescent="0.25">
      <c r="A33" s="17" t="s">
        <v>195</v>
      </c>
      <c r="B33" s="18">
        <v>101</v>
      </c>
      <c r="C33" s="23" t="s">
        <v>5</v>
      </c>
      <c r="D33" s="23">
        <v>66</v>
      </c>
      <c r="E33" s="23" t="s">
        <v>6</v>
      </c>
      <c r="F33" s="23" t="s">
        <v>2</v>
      </c>
      <c r="G33" s="23" t="s">
        <v>3</v>
      </c>
      <c r="J33" s="26" t="str">
        <f t="shared" si="0"/>
        <v>Laterality: R; Age: 66; Gender: F; Ethnicity: W; Location of lesion: B</v>
      </c>
    </row>
    <row r="34" spans="1:10" x14ac:dyDescent="0.25">
      <c r="A34" s="17" t="s">
        <v>196</v>
      </c>
      <c r="B34" s="18">
        <v>102</v>
      </c>
      <c r="C34" s="23" t="s">
        <v>0</v>
      </c>
      <c r="D34" s="23">
        <v>71</v>
      </c>
      <c r="E34" s="23" t="s">
        <v>6</v>
      </c>
      <c r="F34" s="23" t="s">
        <v>2</v>
      </c>
      <c r="G34" s="23" t="s">
        <v>201</v>
      </c>
      <c r="J34" s="26" t="str">
        <f t="shared" si="0"/>
        <v>Laterality: L; Age: 71; Gender: F; Ethnicity: W; Location of lesion: C</v>
      </c>
    </row>
    <row r="35" spans="1:10" x14ac:dyDescent="0.25">
      <c r="A35" s="17" t="s">
        <v>197</v>
      </c>
      <c r="B35" s="18">
        <v>103</v>
      </c>
      <c r="C35" s="23" t="s">
        <v>0</v>
      </c>
      <c r="D35" s="23">
        <v>71</v>
      </c>
      <c r="E35" s="23" t="s">
        <v>6</v>
      </c>
      <c r="F35" s="23" t="s">
        <v>2</v>
      </c>
      <c r="G35" s="23" t="s">
        <v>10</v>
      </c>
      <c r="J35" s="26" t="str">
        <f t="shared" si="0"/>
        <v>Laterality: L; Age: 71; Gender: F; Ethnicity: W; Location of lesion: PL</v>
      </c>
    </row>
    <row r="36" spans="1:10" x14ac:dyDescent="0.25">
      <c r="A36" s="22" t="s">
        <v>198</v>
      </c>
      <c r="B36" s="18">
        <v>104</v>
      </c>
      <c r="C36" s="23" t="s">
        <v>5</v>
      </c>
      <c r="D36" s="23">
        <v>63</v>
      </c>
      <c r="E36" s="23" t="s">
        <v>1</v>
      </c>
      <c r="F36" s="23" t="s">
        <v>2</v>
      </c>
      <c r="G36" s="23" t="s">
        <v>48</v>
      </c>
      <c r="J36" s="26" t="str">
        <f t="shared" si="0"/>
        <v>Laterality: R; Age: 63; Gender: M; Ethnicity: W; Location of lesion: P</v>
      </c>
    </row>
    <row r="37" spans="1:10" x14ac:dyDescent="0.25">
      <c r="A37" s="22" t="s">
        <v>199</v>
      </c>
      <c r="B37" s="18">
        <v>105</v>
      </c>
      <c r="C37" s="23" t="s">
        <v>5</v>
      </c>
      <c r="D37" s="23">
        <v>63</v>
      </c>
      <c r="E37" s="23" t="s">
        <v>6</v>
      </c>
      <c r="F37" s="23" t="s">
        <v>2</v>
      </c>
      <c r="G37" s="23" t="s">
        <v>3</v>
      </c>
      <c r="J37" s="26" t="str">
        <f t="shared" si="0"/>
        <v>Laterality: R; Age: 63; Gender: F; Ethnicity: W; Location of lesion: B</v>
      </c>
    </row>
    <row r="38" spans="1:10" x14ac:dyDescent="0.25">
      <c r="A38" s="22" t="s">
        <v>200</v>
      </c>
      <c r="B38" s="18">
        <v>106</v>
      </c>
      <c r="C38" s="23" t="s">
        <v>5</v>
      </c>
      <c r="D38" s="23">
        <v>83</v>
      </c>
      <c r="E38" s="23" t="s">
        <v>6</v>
      </c>
      <c r="F38" s="23" t="s">
        <v>2</v>
      </c>
      <c r="G38" s="23" t="s">
        <v>3</v>
      </c>
      <c r="J38" s="26" t="str">
        <f t="shared" si="0"/>
        <v>Laterality: R; Age: 83; Gender: F; Ethnicity: W; Location of lesion: B</v>
      </c>
    </row>
    <row r="40" spans="1:10" x14ac:dyDescent="0.25">
      <c r="J40" s="24" t="s">
        <v>202</v>
      </c>
    </row>
    <row r="41" spans="1:10" x14ac:dyDescent="0.25">
      <c r="J41" s="25" t="s">
        <v>203</v>
      </c>
    </row>
    <row r="42" spans="1:10" x14ac:dyDescent="0.25">
      <c r="J42" s="25" t="s">
        <v>204</v>
      </c>
    </row>
    <row r="43" spans="1:10" x14ac:dyDescent="0.25">
      <c r="J43" s="25" t="s">
        <v>205</v>
      </c>
    </row>
    <row r="44" spans="1:10" x14ac:dyDescent="0.25">
      <c r="J44" s="25" t="s">
        <v>206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08"/>
  <sheetViews>
    <sheetView tabSelected="1" workbookViewId="0">
      <selection activeCell="H62" sqref="H62"/>
    </sheetView>
  </sheetViews>
  <sheetFormatPr defaultRowHeight="15" x14ac:dyDescent="0.25"/>
  <cols>
    <col min="2" max="2" width="11.5703125" customWidth="1"/>
    <col min="4" max="4" width="10.7109375" customWidth="1"/>
    <col min="5" max="5" width="15.140625" customWidth="1"/>
    <col min="6" max="6" width="17.140625" customWidth="1"/>
    <col min="7" max="7" width="44.140625" style="44" customWidth="1"/>
    <col min="8" max="8" width="47.7109375" style="10" customWidth="1"/>
    <col min="9" max="9" width="15.140625" style="10" customWidth="1"/>
    <col min="10" max="10" width="15.140625" customWidth="1"/>
    <col min="11" max="11" width="18.7109375" customWidth="1"/>
  </cols>
  <sheetData>
    <row r="1" spans="1:11" ht="60" x14ac:dyDescent="0.25">
      <c r="A1" s="5" t="s">
        <v>58</v>
      </c>
      <c r="B1" s="3" t="s">
        <v>49</v>
      </c>
      <c r="C1" s="3" t="s">
        <v>53</v>
      </c>
      <c r="D1" s="3" t="s">
        <v>50</v>
      </c>
      <c r="E1" s="3" t="s">
        <v>51</v>
      </c>
      <c r="F1" s="27" t="s">
        <v>52</v>
      </c>
      <c r="G1" s="34" t="s">
        <v>207</v>
      </c>
      <c r="H1" s="41"/>
      <c r="I1" s="36" t="s">
        <v>209</v>
      </c>
      <c r="J1" s="37" t="s">
        <v>210</v>
      </c>
      <c r="K1" s="38" t="s">
        <v>211</v>
      </c>
    </row>
    <row r="2" spans="1:11" ht="75" x14ac:dyDescent="0.25">
      <c r="A2" s="2"/>
      <c r="B2" s="3" t="s">
        <v>54</v>
      </c>
      <c r="C2" s="3"/>
      <c r="D2" s="3" t="s">
        <v>55</v>
      </c>
      <c r="E2" s="3" t="s">
        <v>56</v>
      </c>
      <c r="F2" s="28" t="s">
        <v>57</v>
      </c>
      <c r="G2" s="35" t="s">
        <v>208</v>
      </c>
      <c r="H2" s="42" t="s">
        <v>214</v>
      </c>
      <c r="I2" s="39" t="s">
        <v>212</v>
      </c>
      <c r="J2" s="39" t="s">
        <v>213</v>
      </c>
      <c r="K2" s="40" t="s">
        <v>213</v>
      </c>
    </row>
    <row r="3" spans="1:11" x14ac:dyDescent="0.25">
      <c r="A3" s="1">
        <v>1</v>
      </c>
      <c r="B3" s="1" t="s">
        <v>5</v>
      </c>
      <c r="C3" s="1">
        <v>48</v>
      </c>
      <c r="D3" s="1" t="s">
        <v>6</v>
      </c>
      <c r="E3" s="1" t="s">
        <v>2</v>
      </c>
      <c r="F3" s="29" t="s">
        <v>3</v>
      </c>
      <c r="G3" s="33"/>
      <c r="H3" s="43"/>
      <c r="I3" s="6"/>
      <c r="J3" s="33"/>
      <c r="K3" s="33"/>
    </row>
    <row r="4" spans="1:11" x14ac:dyDescent="0.25">
      <c r="A4" s="1">
        <v>2</v>
      </c>
      <c r="B4" s="1" t="s">
        <v>5</v>
      </c>
      <c r="C4" s="1">
        <v>72</v>
      </c>
      <c r="D4" s="1" t="s">
        <v>1</v>
      </c>
      <c r="E4" s="1" t="s">
        <v>2</v>
      </c>
      <c r="F4" s="29" t="s">
        <v>3</v>
      </c>
      <c r="G4" s="33"/>
      <c r="H4" s="43"/>
      <c r="I4" s="6"/>
      <c r="J4" s="33"/>
      <c r="K4" s="33"/>
    </row>
    <row r="5" spans="1:11" x14ac:dyDescent="0.25">
      <c r="A5" s="1">
        <v>3</v>
      </c>
      <c r="B5" s="1" t="s">
        <v>5</v>
      </c>
      <c r="C5" s="1">
        <v>87</v>
      </c>
      <c r="D5" s="1" t="s">
        <v>6</v>
      </c>
      <c r="E5" s="1" t="s">
        <v>2</v>
      </c>
      <c r="F5" s="29" t="s">
        <v>6</v>
      </c>
      <c r="G5" s="33"/>
      <c r="H5" s="43"/>
      <c r="I5" s="6"/>
      <c r="J5" s="33"/>
      <c r="K5" s="33"/>
    </row>
    <row r="6" spans="1:11" x14ac:dyDescent="0.25">
      <c r="A6" s="1">
        <v>4</v>
      </c>
      <c r="B6" s="1" t="s">
        <v>0</v>
      </c>
      <c r="C6" s="1">
        <v>68</v>
      </c>
      <c r="D6" s="1" t="s">
        <v>6</v>
      </c>
      <c r="E6" s="1" t="s">
        <v>2</v>
      </c>
      <c r="F6" s="29" t="s">
        <v>3</v>
      </c>
      <c r="G6" s="33"/>
      <c r="H6" s="43"/>
      <c r="I6" s="6"/>
      <c r="J6" s="33"/>
      <c r="K6" s="33"/>
    </row>
    <row r="7" spans="1:11" x14ac:dyDescent="0.25">
      <c r="A7" s="1">
        <v>5</v>
      </c>
      <c r="B7" s="1" t="s">
        <v>0</v>
      </c>
      <c r="C7" s="1">
        <v>55</v>
      </c>
      <c r="D7" s="1" t="s">
        <v>6</v>
      </c>
      <c r="E7" s="1" t="s">
        <v>2</v>
      </c>
      <c r="F7" s="29" t="s">
        <v>0</v>
      </c>
      <c r="G7" s="33"/>
      <c r="H7" s="43"/>
      <c r="I7" s="6"/>
      <c r="J7" s="33"/>
      <c r="K7" s="33"/>
    </row>
    <row r="8" spans="1:11" x14ac:dyDescent="0.25">
      <c r="A8" s="1">
        <v>6</v>
      </c>
      <c r="B8" s="1" t="s">
        <v>0</v>
      </c>
      <c r="C8" s="1">
        <v>66</v>
      </c>
      <c r="D8" s="1" t="s">
        <v>1</v>
      </c>
      <c r="E8" s="1" t="s">
        <v>2</v>
      </c>
      <c r="F8" s="29" t="s">
        <v>3</v>
      </c>
      <c r="G8" s="33"/>
      <c r="H8" s="43"/>
      <c r="I8" s="6"/>
      <c r="J8" s="33"/>
      <c r="K8" s="33"/>
    </row>
    <row r="9" spans="1:11" x14ac:dyDescent="0.25">
      <c r="A9" s="1">
        <v>7</v>
      </c>
      <c r="B9" s="1" t="s">
        <v>5</v>
      </c>
      <c r="C9" s="1">
        <v>65</v>
      </c>
      <c r="D9" s="1" t="s">
        <v>6</v>
      </c>
      <c r="E9" s="1" t="s">
        <v>2</v>
      </c>
      <c r="F9" s="29" t="s">
        <v>3</v>
      </c>
      <c r="G9" s="33"/>
      <c r="H9" s="43"/>
      <c r="I9" s="6"/>
      <c r="J9" s="33"/>
      <c r="K9" s="33"/>
    </row>
    <row r="10" spans="1:11" x14ac:dyDescent="0.25">
      <c r="A10" s="1">
        <v>8</v>
      </c>
      <c r="B10" s="1" t="s">
        <v>0</v>
      </c>
      <c r="C10" s="1">
        <v>49</v>
      </c>
      <c r="D10" s="1" t="s">
        <v>6</v>
      </c>
      <c r="E10" s="1" t="s">
        <v>2</v>
      </c>
      <c r="F10" s="29" t="s">
        <v>6</v>
      </c>
      <c r="G10" s="33"/>
      <c r="H10" s="43"/>
      <c r="I10" s="6"/>
      <c r="J10" s="33"/>
      <c r="K10" s="33"/>
    </row>
    <row r="11" spans="1:11" x14ac:dyDescent="0.25">
      <c r="A11" s="1">
        <v>9</v>
      </c>
      <c r="B11" s="1" t="s">
        <v>0</v>
      </c>
      <c r="C11" s="1">
        <v>60</v>
      </c>
      <c r="D11" s="1" t="s">
        <v>6</v>
      </c>
      <c r="E11" s="1" t="s">
        <v>2</v>
      </c>
      <c r="F11" s="29" t="s">
        <v>0</v>
      </c>
      <c r="G11" s="33"/>
      <c r="H11" s="43"/>
      <c r="I11" s="6"/>
      <c r="J11" s="33"/>
      <c r="K11" s="33"/>
    </row>
    <row r="12" spans="1:11" x14ac:dyDescent="0.25">
      <c r="A12" s="1">
        <v>10</v>
      </c>
      <c r="B12" s="1" t="s">
        <v>0</v>
      </c>
      <c r="C12" s="1">
        <v>72</v>
      </c>
      <c r="D12" s="1" t="s">
        <v>1</v>
      </c>
      <c r="E12" s="1" t="s">
        <v>2</v>
      </c>
      <c r="F12" s="29" t="s">
        <v>3</v>
      </c>
      <c r="G12" s="33"/>
      <c r="H12" s="43"/>
      <c r="I12" s="6"/>
      <c r="J12" s="33"/>
      <c r="K12" s="33"/>
    </row>
    <row r="13" spans="1:11" x14ac:dyDescent="0.25">
      <c r="A13" s="1">
        <v>11</v>
      </c>
      <c r="B13" s="1" t="s">
        <v>5</v>
      </c>
      <c r="C13" s="1">
        <v>73</v>
      </c>
      <c r="D13" s="1" t="s">
        <v>6</v>
      </c>
      <c r="E13" s="1" t="s">
        <v>2</v>
      </c>
      <c r="F13" s="29" t="s">
        <v>3</v>
      </c>
      <c r="G13" s="33"/>
      <c r="H13" s="43"/>
      <c r="I13" s="6"/>
      <c r="J13" s="33"/>
      <c r="K13" s="33"/>
    </row>
    <row r="14" spans="1:11" x14ac:dyDescent="0.25">
      <c r="A14" s="1">
        <v>12</v>
      </c>
      <c r="B14" s="1" t="s">
        <v>0</v>
      </c>
      <c r="C14" s="1">
        <v>88</v>
      </c>
      <c r="D14" s="1" t="s">
        <v>1</v>
      </c>
      <c r="E14" s="1" t="s">
        <v>2</v>
      </c>
      <c r="F14" s="29" t="s">
        <v>3</v>
      </c>
      <c r="G14" s="33"/>
      <c r="H14" s="43"/>
      <c r="I14" s="6"/>
      <c r="J14" s="33"/>
      <c r="K14" s="33"/>
    </row>
    <row r="15" spans="1:11" x14ac:dyDescent="0.25">
      <c r="A15" s="1">
        <v>13</v>
      </c>
      <c r="B15" s="1" t="s">
        <v>5</v>
      </c>
      <c r="C15" s="1">
        <v>82</v>
      </c>
      <c r="D15" s="1" t="s">
        <v>1</v>
      </c>
      <c r="E15" s="1" t="s">
        <v>2</v>
      </c>
      <c r="F15" s="29" t="s">
        <v>6</v>
      </c>
      <c r="G15" s="33"/>
      <c r="H15" s="43"/>
      <c r="I15" s="6"/>
      <c r="J15" s="33"/>
      <c r="K15" s="33"/>
    </row>
    <row r="16" spans="1:11" x14ac:dyDescent="0.25">
      <c r="A16" s="1">
        <v>14</v>
      </c>
      <c r="B16" s="1" t="s">
        <v>0</v>
      </c>
      <c r="C16" s="1">
        <v>55</v>
      </c>
      <c r="D16" s="1" t="s">
        <v>1</v>
      </c>
      <c r="E16" s="1" t="s">
        <v>2</v>
      </c>
      <c r="F16" s="29" t="s">
        <v>3</v>
      </c>
      <c r="G16" s="33"/>
      <c r="H16" s="43"/>
      <c r="I16" s="6"/>
      <c r="J16" s="33"/>
      <c r="K16" s="33"/>
    </row>
    <row r="17" spans="1:11" x14ac:dyDescent="0.25">
      <c r="A17" s="1">
        <v>15</v>
      </c>
      <c r="B17" s="1" t="s">
        <v>5</v>
      </c>
      <c r="C17" s="1">
        <v>84</v>
      </c>
      <c r="D17" s="1" t="s">
        <v>1</v>
      </c>
      <c r="E17" s="1" t="s">
        <v>2</v>
      </c>
      <c r="F17" s="29" t="s">
        <v>3</v>
      </c>
      <c r="G17" s="33"/>
      <c r="H17" s="43"/>
      <c r="I17" s="6"/>
      <c r="J17" s="33"/>
      <c r="K17" s="33"/>
    </row>
    <row r="18" spans="1:11" x14ac:dyDescent="0.25">
      <c r="A18" s="1">
        <v>16</v>
      </c>
      <c r="B18" s="1" t="s">
        <v>5</v>
      </c>
      <c r="C18" s="1">
        <v>50</v>
      </c>
      <c r="D18" s="1" t="s">
        <v>6</v>
      </c>
      <c r="E18" s="1" t="s">
        <v>2</v>
      </c>
      <c r="F18" s="29" t="s">
        <v>48</v>
      </c>
      <c r="G18" s="33"/>
      <c r="H18" s="43"/>
      <c r="I18" s="6"/>
      <c r="J18" s="33"/>
      <c r="K18" s="33"/>
    </row>
    <row r="19" spans="1:11" x14ac:dyDescent="0.25">
      <c r="A19" s="1">
        <v>17</v>
      </c>
      <c r="B19" s="1" t="s">
        <v>5</v>
      </c>
      <c r="C19" s="1">
        <v>31</v>
      </c>
      <c r="D19" s="1" t="s">
        <v>6</v>
      </c>
      <c r="E19" s="1" t="s">
        <v>2</v>
      </c>
      <c r="F19" s="29" t="s">
        <v>0</v>
      </c>
      <c r="G19" s="33"/>
      <c r="H19" s="43"/>
      <c r="I19" s="6"/>
      <c r="J19" s="33"/>
      <c r="K19" s="33"/>
    </row>
    <row r="20" spans="1:11" x14ac:dyDescent="0.25">
      <c r="A20" s="1">
        <v>18</v>
      </c>
      <c r="B20" s="1" t="s">
        <v>5</v>
      </c>
      <c r="C20" s="1">
        <v>75</v>
      </c>
      <c r="D20" s="1" t="s">
        <v>6</v>
      </c>
      <c r="E20" s="1" t="s">
        <v>2</v>
      </c>
      <c r="F20" s="29" t="s">
        <v>3</v>
      </c>
      <c r="G20" s="33"/>
      <c r="H20" s="43"/>
      <c r="I20" s="6"/>
      <c r="J20" s="33"/>
      <c r="K20" s="33"/>
    </row>
    <row r="21" spans="1:11" x14ac:dyDescent="0.25">
      <c r="A21" s="1">
        <v>19</v>
      </c>
      <c r="B21" s="1" t="s">
        <v>5</v>
      </c>
      <c r="C21" s="1">
        <v>84</v>
      </c>
      <c r="D21" s="1" t="s">
        <v>6</v>
      </c>
      <c r="E21" s="1" t="s">
        <v>2</v>
      </c>
      <c r="F21" s="29" t="s">
        <v>3</v>
      </c>
      <c r="G21" s="33"/>
      <c r="H21" s="43"/>
      <c r="I21" s="6"/>
      <c r="J21" s="33"/>
      <c r="K21" s="33"/>
    </row>
    <row r="22" spans="1:11" x14ac:dyDescent="0.25">
      <c r="A22" s="1">
        <v>20</v>
      </c>
      <c r="B22" s="1" t="s">
        <v>5</v>
      </c>
      <c r="C22" s="1">
        <v>86</v>
      </c>
      <c r="D22" s="1" t="s">
        <v>1</v>
      </c>
      <c r="E22" s="1" t="s">
        <v>2</v>
      </c>
      <c r="F22" s="29" t="s">
        <v>10</v>
      </c>
      <c r="G22" s="33"/>
      <c r="H22" s="43"/>
      <c r="I22" s="6"/>
      <c r="J22" s="33"/>
      <c r="K22" s="33"/>
    </row>
    <row r="23" spans="1:11" x14ac:dyDescent="0.25">
      <c r="A23" s="1">
        <v>21</v>
      </c>
      <c r="B23" s="1" t="s">
        <v>0</v>
      </c>
      <c r="C23" s="1">
        <v>53</v>
      </c>
      <c r="D23" s="1" t="s">
        <v>6</v>
      </c>
      <c r="E23" s="1" t="s">
        <v>2</v>
      </c>
      <c r="F23" s="29" t="s">
        <v>3</v>
      </c>
      <c r="G23" s="33"/>
      <c r="H23" s="43"/>
      <c r="I23" s="6"/>
      <c r="J23" s="33"/>
      <c r="K23" s="33"/>
    </row>
    <row r="24" spans="1:11" x14ac:dyDescent="0.25">
      <c r="A24" s="1">
        <v>22</v>
      </c>
      <c r="B24" s="1" t="s">
        <v>5</v>
      </c>
      <c r="C24" s="1">
        <v>23</v>
      </c>
      <c r="D24" s="1" t="s">
        <v>6</v>
      </c>
      <c r="E24" s="1" t="s">
        <v>20</v>
      </c>
      <c r="F24" s="29" t="s">
        <v>3</v>
      </c>
      <c r="G24" s="33"/>
      <c r="H24" s="43"/>
      <c r="I24" s="6"/>
      <c r="J24" s="33"/>
      <c r="K24" s="33"/>
    </row>
    <row r="25" spans="1:11" x14ac:dyDescent="0.25">
      <c r="A25" s="1">
        <v>23</v>
      </c>
      <c r="B25" s="1" t="s">
        <v>14</v>
      </c>
      <c r="C25" s="1">
        <v>67</v>
      </c>
      <c r="D25" s="1" t="s">
        <v>6</v>
      </c>
      <c r="E25" s="1" t="s">
        <v>2</v>
      </c>
      <c r="F25" s="29" t="s">
        <v>3</v>
      </c>
      <c r="G25" s="33"/>
      <c r="H25" s="43"/>
      <c r="I25" s="6"/>
      <c r="J25" s="33"/>
      <c r="K25" s="33"/>
    </row>
    <row r="26" spans="1:11" x14ac:dyDescent="0.25">
      <c r="A26" s="1">
        <v>24</v>
      </c>
      <c r="B26" s="1" t="s">
        <v>0</v>
      </c>
      <c r="C26" s="1">
        <v>74</v>
      </c>
      <c r="D26" s="1" t="s">
        <v>6</v>
      </c>
      <c r="E26" s="1" t="s">
        <v>2</v>
      </c>
      <c r="F26" s="29" t="s">
        <v>0</v>
      </c>
      <c r="G26" s="33"/>
      <c r="H26" s="43"/>
      <c r="I26" s="6"/>
      <c r="J26" s="33"/>
      <c r="K26" s="33"/>
    </row>
    <row r="27" spans="1:11" x14ac:dyDescent="0.25">
      <c r="A27" s="1">
        <v>25</v>
      </c>
      <c r="B27" s="1" t="s">
        <v>5</v>
      </c>
      <c r="C27" s="1">
        <v>63</v>
      </c>
      <c r="D27" s="1" t="s">
        <v>1</v>
      </c>
      <c r="E27" s="1" t="s">
        <v>2</v>
      </c>
      <c r="F27" s="29" t="s">
        <v>3</v>
      </c>
      <c r="G27" s="33"/>
      <c r="H27" s="43"/>
      <c r="I27" s="6"/>
      <c r="J27" s="33"/>
      <c r="K27" s="33"/>
    </row>
    <row r="28" spans="1:11" x14ac:dyDescent="0.25">
      <c r="A28" s="1">
        <v>26</v>
      </c>
      <c r="B28" s="1" t="s">
        <v>0</v>
      </c>
      <c r="C28" s="1">
        <v>70</v>
      </c>
      <c r="D28" s="1" t="s">
        <v>1</v>
      </c>
      <c r="E28" s="1" t="s">
        <v>2</v>
      </c>
      <c r="F28" s="29" t="s">
        <v>3</v>
      </c>
      <c r="G28" s="33"/>
      <c r="H28" s="43"/>
      <c r="I28" s="6"/>
      <c r="J28" s="33"/>
      <c r="K28" s="33"/>
    </row>
    <row r="29" spans="1:11" x14ac:dyDescent="0.25">
      <c r="A29" s="1">
        <v>27</v>
      </c>
      <c r="B29" s="1" t="s">
        <v>5</v>
      </c>
      <c r="C29" s="1">
        <v>31</v>
      </c>
      <c r="D29" s="1" t="s">
        <v>6</v>
      </c>
      <c r="E29" s="1" t="s">
        <v>2</v>
      </c>
      <c r="F29" s="29" t="s">
        <v>3</v>
      </c>
      <c r="G29" s="33"/>
      <c r="H29" s="43"/>
      <c r="I29" s="6"/>
      <c r="J29" s="33"/>
      <c r="K29" s="33"/>
    </row>
    <row r="30" spans="1:11" x14ac:dyDescent="0.25">
      <c r="A30" s="1">
        <v>28</v>
      </c>
      <c r="B30" s="1" t="s">
        <v>5</v>
      </c>
      <c r="C30" s="1">
        <v>93</v>
      </c>
      <c r="D30" s="1" t="s">
        <v>6</v>
      </c>
      <c r="E30" s="1" t="s">
        <v>2</v>
      </c>
      <c r="F30" s="29" t="s">
        <v>3</v>
      </c>
      <c r="G30" s="33"/>
      <c r="H30" s="43"/>
      <c r="I30" s="6"/>
      <c r="J30" s="33"/>
      <c r="K30" s="33"/>
    </row>
    <row r="31" spans="1:11" x14ac:dyDescent="0.25">
      <c r="A31" s="1">
        <v>29</v>
      </c>
      <c r="B31" s="1" t="s">
        <v>5</v>
      </c>
      <c r="C31" s="1">
        <v>85</v>
      </c>
      <c r="D31" s="1" t="s">
        <v>1</v>
      </c>
      <c r="E31" s="1" t="s">
        <v>2</v>
      </c>
      <c r="F31" s="29" t="s">
        <v>0</v>
      </c>
      <c r="G31" s="33"/>
      <c r="H31" s="43"/>
      <c r="I31" s="6"/>
      <c r="J31" s="33"/>
      <c r="K31" s="33"/>
    </row>
    <row r="32" spans="1:11" x14ac:dyDescent="0.25">
      <c r="A32" s="1">
        <v>30</v>
      </c>
      <c r="B32" s="1" t="s">
        <v>0</v>
      </c>
      <c r="C32" s="1">
        <v>86</v>
      </c>
      <c r="D32" s="1" t="s">
        <v>6</v>
      </c>
      <c r="E32" s="1" t="s">
        <v>2</v>
      </c>
      <c r="F32" s="29" t="s">
        <v>3</v>
      </c>
      <c r="G32" s="33"/>
      <c r="H32" s="43"/>
      <c r="I32" s="6"/>
      <c r="J32" s="33"/>
      <c r="K32" s="33"/>
    </row>
    <row r="33" spans="1:11" x14ac:dyDescent="0.25">
      <c r="A33" s="1">
        <v>31</v>
      </c>
      <c r="B33" s="1" t="s">
        <v>5</v>
      </c>
      <c r="C33" s="1">
        <v>52</v>
      </c>
      <c r="D33" s="1" t="s">
        <v>6</v>
      </c>
      <c r="E33" s="1" t="s">
        <v>12</v>
      </c>
      <c r="F33" s="29" t="s">
        <v>0</v>
      </c>
      <c r="G33" s="33"/>
      <c r="H33" s="43"/>
      <c r="I33" s="6"/>
      <c r="J33" s="33"/>
      <c r="K33" s="33"/>
    </row>
    <row r="34" spans="1:11" x14ac:dyDescent="0.25">
      <c r="A34" s="1">
        <v>32</v>
      </c>
      <c r="B34" s="1" t="s">
        <v>5</v>
      </c>
      <c r="C34" s="1">
        <v>63</v>
      </c>
      <c r="D34" s="1" t="s">
        <v>6</v>
      </c>
      <c r="E34" s="1" t="s">
        <v>2</v>
      </c>
      <c r="F34" s="29" t="s">
        <v>3</v>
      </c>
      <c r="G34" s="33"/>
      <c r="H34" s="43"/>
      <c r="I34" s="6"/>
      <c r="J34" s="33"/>
      <c r="K34" s="33"/>
    </row>
    <row r="35" spans="1:11" x14ac:dyDescent="0.25">
      <c r="A35" s="1">
        <v>33</v>
      </c>
      <c r="B35" s="1" t="s">
        <v>5</v>
      </c>
      <c r="C35" s="1">
        <v>53</v>
      </c>
      <c r="D35" s="1" t="s">
        <v>1</v>
      </c>
      <c r="E35" s="1" t="s">
        <v>2</v>
      </c>
      <c r="F35" s="29" t="s">
        <v>0</v>
      </c>
      <c r="G35" s="33"/>
      <c r="H35" s="43"/>
      <c r="I35" s="6"/>
      <c r="J35" s="33"/>
      <c r="K35" s="33"/>
    </row>
    <row r="36" spans="1:11" x14ac:dyDescent="0.25">
      <c r="A36" s="1">
        <v>34</v>
      </c>
      <c r="B36" s="1" t="s">
        <v>5</v>
      </c>
      <c r="C36" s="1">
        <v>52</v>
      </c>
      <c r="D36" s="1" t="s">
        <v>1</v>
      </c>
      <c r="E36" s="1" t="s">
        <v>2</v>
      </c>
      <c r="F36" s="29" t="s">
        <v>3</v>
      </c>
      <c r="G36" s="33"/>
      <c r="H36" s="43"/>
      <c r="I36" s="6"/>
      <c r="J36" s="33"/>
      <c r="K36" s="33"/>
    </row>
    <row r="37" spans="1:11" x14ac:dyDescent="0.25">
      <c r="A37" s="1">
        <v>35</v>
      </c>
      <c r="B37" s="1" t="s">
        <v>0</v>
      </c>
      <c r="C37" s="1">
        <v>89</v>
      </c>
      <c r="D37" s="1" t="s">
        <v>30</v>
      </c>
      <c r="E37" s="1" t="s">
        <v>2</v>
      </c>
      <c r="F37" s="29" t="s">
        <v>6</v>
      </c>
      <c r="G37" s="33"/>
      <c r="H37" s="43"/>
      <c r="I37" s="6"/>
      <c r="J37" s="33"/>
      <c r="K37" s="33"/>
    </row>
    <row r="38" spans="1:11" x14ac:dyDescent="0.25">
      <c r="A38" s="1">
        <v>36</v>
      </c>
      <c r="B38" s="1" t="s">
        <v>5</v>
      </c>
      <c r="C38" s="1">
        <v>40</v>
      </c>
      <c r="D38" s="1" t="s">
        <v>6</v>
      </c>
      <c r="E38" s="1" t="s">
        <v>2</v>
      </c>
      <c r="F38" s="29" t="s">
        <v>0</v>
      </c>
      <c r="G38" s="33"/>
      <c r="H38" s="43"/>
      <c r="I38" s="6"/>
      <c r="J38" s="33"/>
      <c r="K38" s="33"/>
    </row>
    <row r="39" spans="1:11" x14ac:dyDescent="0.25">
      <c r="A39" s="1">
        <v>37</v>
      </c>
      <c r="B39" s="1" t="s">
        <v>5</v>
      </c>
      <c r="C39" s="1">
        <v>88</v>
      </c>
      <c r="D39" s="1" t="s">
        <v>6</v>
      </c>
      <c r="E39" s="1" t="s">
        <v>2</v>
      </c>
      <c r="F39" s="29" t="s">
        <v>3</v>
      </c>
      <c r="G39" s="33"/>
      <c r="H39" s="43"/>
      <c r="I39" s="6"/>
      <c r="J39" s="33"/>
      <c r="K39" s="33"/>
    </row>
    <row r="40" spans="1:11" x14ac:dyDescent="0.25">
      <c r="A40" s="19">
        <v>38</v>
      </c>
      <c r="B40" s="45" t="s">
        <v>5</v>
      </c>
      <c r="C40" s="45">
        <v>92</v>
      </c>
      <c r="D40" s="45" t="s">
        <v>6</v>
      </c>
      <c r="E40" s="45" t="s">
        <v>2</v>
      </c>
      <c r="F40" s="45" t="s">
        <v>0</v>
      </c>
      <c r="G40" s="33"/>
      <c r="H40" s="43"/>
      <c r="I40" s="6"/>
      <c r="J40" s="33"/>
      <c r="K40" s="33"/>
    </row>
    <row r="41" spans="1:11" x14ac:dyDescent="0.25">
      <c r="A41" s="15">
        <v>39</v>
      </c>
      <c r="B41" s="1" t="s">
        <v>14</v>
      </c>
      <c r="C41" s="1">
        <v>90</v>
      </c>
      <c r="D41" s="1" t="s">
        <v>6</v>
      </c>
      <c r="E41" s="1" t="s">
        <v>2</v>
      </c>
      <c r="F41" s="1" t="s">
        <v>14</v>
      </c>
      <c r="G41" s="33"/>
      <c r="H41" s="43"/>
      <c r="I41" s="6"/>
      <c r="J41" s="33"/>
      <c r="K41" s="33"/>
    </row>
    <row r="42" spans="1:11" x14ac:dyDescent="0.25">
      <c r="A42" s="15">
        <v>40</v>
      </c>
      <c r="B42" s="1" t="s">
        <v>0</v>
      </c>
      <c r="C42" s="1">
        <v>70</v>
      </c>
      <c r="D42" s="1" t="s">
        <v>6</v>
      </c>
      <c r="E42" s="1" t="s">
        <v>2</v>
      </c>
      <c r="F42" s="1" t="s">
        <v>216</v>
      </c>
      <c r="G42" s="33"/>
      <c r="H42" s="43"/>
      <c r="I42" s="6"/>
      <c r="J42" s="33"/>
      <c r="K42" s="33"/>
    </row>
    <row r="43" spans="1:11" x14ac:dyDescent="0.25">
      <c r="A43" s="15">
        <v>41</v>
      </c>
      <c r="B43" s="1" t="s">
        <v>5</v>
      </c>
      <c r="C43" s="1">
        <v>69</v>
      </c>
      <c r="D43" s="1" t="s">
        <v>1</v>
      </c>
      <c r="E43" s="1" t="s">
        <v>2</v>
      </c>
      <c r="F43" s="1" t="s">
        <v>3</v>
      </c>
      <c r="G43" s="33"/>
      <c r="H43" s="43"/>
      <c r="I43" s="6"/>
      <c r="J43" s="33"/>
      <c r="K43" s="33"/>
    </row>
    <row r="44" spans="1:11" x14ac:dyDescent="0.25">
      <c r="A44" s="15">
        <v>42</v>
      </c>
      <c r="B44" s="1" t="s">
        <v>14</v>
      </c>
      <c r="C44" s="1">
        <v>89</v>
      </c>
      <c r="D44" s="1" t="s">
        <v>6</v>
      </c>
      <c r="E44" s="1" t="s">
        <v>2</v>
      </c>
      <c r="F44" s="1" t="s">
        <v>14</v>
      </c>
      <c r="G44" s="33"/>
      <c r="H44" s="43"/>
      <c r="I44" s="6"/>
      <c r="J44" s="33"/>
      <c r="K44" s="33"/>
    </row>
    <row r="45" spans="1:11" x14ac:dyDescent="0.25">
      <c r="A45" s="15">
        <v>43</v>
      </c>
      <c r="B45" s="1" t="s">
        <v>14</v>
      </c>
      <c r="C45" s="1">
        <v>31</v>
      </c>
      <c r="D45" s="1" t="s">
        <v>6</v>
      </c>
      <c r="E45" s="1" t="s">
        <v>14</v>
      </c>
      <c r="F45" s="1" t="s">
        <v>3</v>
      </c>
      <c r="G45" s="33"/>
      <c r="H45" s="43"/>
      <c r="I45" s="6"/>
      <c r="J45" s="33"/>
      <c r="K45" s="33"/>
    </row>
    <row r="46" spans="1:11" x14ac:dyDescent="0.25">
      <c r="A46" s="15">
        <v>44</v>
      </c>
      <c r="B46" s="1" t="s">
        <v>14</v>
      </c>
      <c r="C46" s="1">
        <v>57</v>
      </c>
      <c r="D46" s="1" t="s">
        <v>1</v>
      </c>
      <c r="E46" s="1" t="s">
        <v>2</v>
      </c>
      <c r="F46" s="1" t="s">
        <v>14</v>
      </c>
      <c r="G46" s="33"/>
      <c r="H46" s="43"/>
      <c r="I46" s="6"/>
      <c r="J46" s="33"/>
      <c r="K46" s="33"/>
    </row>
    <row r="47" spans="1:11" x14ac:dyDescent="0.25">
      <c r="A47" s="15">
        <v>45</v>
      </c>
      <c r="B47" s="1" t="s">
        <v>14</v>
      </c>
      <c r="C47" s="1">
        <v>36</v>
      </c>
      <c r="D47" s="1" t="s">
        <v>6</v>
      </c>
      <c r="E47" s="1" t="s">
        <v>2</v>
      </c>
      <c r="F47" s="1" t="s">
        <v>14</v>
      </c>
      <c r="G47" s="33"/>
      <c r="H47" s="43"/>
      <c r="I47" s="6"/>
      <c r="J47" s="33"/>
      <c r="K47" s="33"/>
    </row>
    <row r="48" spans="1:11" x14ac:dyDescent="0.25">
      <c r="A48" s="15">
        <v>46</v>
      </c>
      <c r="B48" s="1" t="s">
        <v>0</v>
      </c>
      <c r="C48" s="1">
        <v>39</v>
      </c>
      <c r="D48" s="1" t="s">
        <v>1</v>
      </c>
      <c r="E48" s="1" t="s">
        <v>2</v>
      </c>
      <c r="F48" s="1" t="s">
        <v>10</v>
      </c>
      <c r="G48" s="33"/>
      <c r="H48" s="43"/>
      <c r="I48" s="6"/>
      <c r="J48" s="33"/>
      <c r="K48" s="33"/>
    </row>
    <row r="49" spans="1:11" x14ac:dyDescent="0.25">
      <c r="A49" s="15">
        <v>47</v>
      </c>
      <c r="B49" s="1" t="s">
        <v>5</v>
      </c>
      <c r="C49" s="1">
        <v>61</v>
      </c>
      <c r="D49" s="1" t="s">
        <v>6</v>
      </c>
      <c r="E49" s="1" t="s">
        <v>2</v>
      </c>
      <c r="F49" s="1" t="s">
        <v>0</v>
      </c>
      <c r="G49" s="33"/>
      <c r="H49" s="43"/>
      <c r="I49" s="6"/>
      <c r="J49" s="33"/>
      <c r="K49" s="33"/>
    </row>
    <row r="50" spans="1:11" x14ac:dyDescent="0.25">
      <c r="A50" s="15">
        <v>48</v>
      </c>
      <c r="B50" s="1" t="s">
        <v>0</v>
      </c>
      <c r="C50" s="1">
        <v>89</v>
      </c>
      <c r="D50" s="1" t="s">
        <v>6</v>
      </c>
      <c r="E50" s="1" t="s">
        <v>2</v>
      </c>
      <c r="F50" s="1" t="s">
        <v>216</v>
      </c>
      <c r="G50" s="33"/>
      <c r="H50" s="43"/>
      <c r="I50" s="6"/>
      <c r="J50" s="33"/>
      <c r="K50" s="33"/>
    </row>
    <row r="51" spans="1:11" x14ac:dyDescent="0.25">
      <c r="A51" s="15">
        <v>49</v>
      </c>
      <c r="B51" s="1" t="s">
        <v>14</v>
      </c>
      <c r="C51" s="1" t="s">
        <v>14</v>
      </c>
      <c r="D51" s="1" t="s">
        <v>14</v>
      </c>
      <c r="E51" s="1" t="s">
        <v>14</v>
      </c>
      <c r="F51" s="1" t="s">
        <v>14</v>
      </c>
      <c r="G51" s="33"/>
      <c r="H51" s="43"/>
      <c r="I51" s="6"/>
      <c r="J51" s="33"/>
      <c r="K51" s="33"/>
    </row>
    <row r="52" spans="1:11" x14ac:dyDescent="0.25">
      <c r="A52" s="15">
        <v>50</v>
      </c>
      <c r="B52" s="1" t="s">
        <v>0</v>
      </c>
      <c r="C52" s="1">
        <v>39</v>
      </c>
      <c r="D52" s="1" t="s">
        <v>6</v>
      </c>
      <c r="E52" s="1" t="s">
        <v>2</v>
      </c>
      <c r="F52" s="1" t="s">
        <v>0</v>
      </c>
      <c r="G52" s="33"/>
      <c r="H52" s="43"/>
      <c r="I52" s="6"/>
      <c r="J52" s="33"/>
      <c r="K52" s="33"/>
    </row>
    <row r="53" spans="1:11" x14ac:dyDescent="0.25">
      <c r="A53" s="15">
        <v>51</v>
      </c>
      <c r="B53" s="1" t="s">
        <v>0</v>
      </c>
      <c r="C53" s="1">
        <v>76</v>
      </c>
      <c r="D53" s="1" t="s">
        <v>6</v>
      </c>
      <c r="E53" s="1" t="s">
        <v>2</v>
      </c>
      <c r="F53" s="1" t="s">
        <v>0</v>
      </c>
      <c r="G53" s="33"/>
      <c r="H53" s="43"/>
      <c r="I53" s="6"/>
      <c r="J53" s="33"/>
      <c r="K53" s="33"/>
    </row>
    <row r="54" spans="1:11" x14ac:dyDescent="0.25">
      <c r="A54" s="15">
        <v>52</v>
      </c>
      <c r="B54" s="1" t="s">
        <v>5</v>
      </c>
      <c r="C54" s="1">
        <v>37</v>
      </c>
      <c r="D54" s="1" t="s">
        <v>6</v>
      </c>
      <c r="E54" s="1" t="s">
        <v>2</v>
      </c>
      <c r="F54" s="1" t="s">
        <v>0</v>
      </c>
      <c r="G54" s="33"/>
      <c r="H54" s="43"/>
      <c r="I54" s="6"/>
      <c r="J54" s="33"/>
      <c r="K54" s="33"/>
    </row>
    <row r="55" spans="1:11" x14ac:dyDescent="0.25">
      <c r="A55" s="15">
        <v>53</v>
      </c>
      <c r="B55" s="1" t="s">
        <v>5</v>
      </c>
      <c r="C55" s="1">
        <v>39</v>
      </c>
      <c r="D55" s="1" t="s">
        <v>6</v>
      </c>
      <c r="E55" s="1" t="s">
        <v>2</v>
      </c>
      <c r="F55" s="1" t="s">
        <v>3</v>
      </c>
      <c r="G55" s="33"/>
      <c r="H55" s="43"/>
      <c r="I55" s="6"/>
      <c r="J55" s="33"/>
      <c r="K55" s="33"/>
    </row>
    <row r="56" spans="1:11" x14ac:dyDescent="0.25">
      <c r="A56" s="15">
        <v>54</v>
      </c>
      <c r="B56" s="1" t="s">
        <v>0</v>
      </c>
      <c r="C56" s="1">
        <v>76</v>
      </c>
      <c r="D56" s="1" t="s">
        <v>6</v>
      </c>
      <c r="E56" s="1" t="s">
        <v>2</v>
      </c>
      <c r="F56" s="1" t="s">
        <v>3</v>
      </c>
      <c r="G56" s="33"/>
      <c r="H56" s="43"/>
      <c r="I56" s="6"/>
      <c r="J56" s="33"/>
      <c r="K56" s="33"/>
    </row>
    <row r="57" spans="1:11" x14ac:dyDescent="0.25">
      <c r="A57" s="15">
        <v>55</v>
      </c>
      <c r="B57" s="1" t="s">
        <v>0</v>
      </c>
      <c r="C57" s="1">
        <v>81</v>
      </c>
      <c r="D57" s="1" t="s">
        <v>1</v>
      </c>
      <c r="E57" s="1" t="s">
        <v>2</v>
      </c>
      <c r="F57" s="1" t="s">
        <v>3</v>
      </c>
      <c r="G57" s="33"/>
      <c r="H57" s="43"/>
      <c r="I57" s="6"/>
      <c r="J57" s="33"/>
      <c r="K57" s="33"/>
    </row>
    <row r="58" spans="1:11" x14ac:dyDescent="0.25">
      <c r="A58" s="15">
        <v>56</v>
      </c>
      <c r="B58" s="1" t="s">
        <v>0</v>
      </c>
      <c r="C58" s="1">
        <v>65</v>
      </c>
      <c r="D58" s="1" t="s">
        <v>6</v>
      </c>
      <c r="E58" s="1" t="s">
        <v>2</v>
      </c>
      <c r="F58" s="1" t="s">
        <v>0</v>
      </c>
      <c r="G58" s="33"/>
      <c r="H58" s="43"/>
      <c r="I58" s="6"/>
      <c r="J58" s="33"/>
      <c r="K58" s="33"/>
    </row>
    <row r="59" spans="1:11" x14ac:dyDescent="0.25">
      <c r="A59" s="15">
        <v>57</v>
      </c>
      <c r="B59" s="1" t="s">
        <v>0</v>
      </c>
      <c r="C59" s="1">
        <v>44</v>
      </c>
      <c r="D59" s="1" t="s">
        <v>6</v>
      </c>
      <c r="E59" s="1" t="s">
        <v>2</v>
      </c>
      <c r="F59" s="1" t="s">
        <v>10</v>
      </c>
      <c r="G59" s="33"/>
      <c r="H59" s="43"/>
      <c r="I59" s="6"/>
      <c r="J59" s="33"/>
      <c r="K59" s="33"/>
    </row>
    <row r="60" spans="1:11" x14ac:dyDescent="0.25">
      <c r="A60" s="15">
        <v>58</v>
      </c>
      <c r="B60" s="1" t="s">
        <v>14</v>
      </c>
      <c r="C60" s="1" t="s">
        <v>14</v>
      </c>
      <c r="D60" s="1" t="s">
        <v>14</v>
      </c>
      <c r="E60" s="1" t="s">
        <v>14</v>
      </c>
      <c r="F60" s="1" t="s">
        <v>14</v>
      </c>
      <c r="G60" s="33"/>
      <c r="H60" s="43"/>
      <c r="I60" s="6"/>
      <c r="J60" s="33"/>
      <c r="K60" s="33"/>
    </row>
    <row r="61" spans="1:11" x14ac:dyDescent="0.25">
      <c r="A61" s="15">
        <v>59</v>
      </c>
      <c r="B61" s="1" t="s">
        <v>0</v>
      </c>
      <c r="C61" s="1">
        <v>40</v>
      </c>
      <c r="D61" s="1" t="s">
        <v>6</v>
      </c>
      <c r="E61" s="1" t="s">
        <v>2</v>
      </c>
      <c r="F61" s="1" t="s">
        <v>0</v>
      </c>
      <c r="G61" s="33"/>
      <c r="H61" s="43"/>
      <c r="I61" s="6"/>
      <c r="J61" s="33"/>
      <c r="K61" s="33"/>
    </row>
    <row r="62" spans="1:11" x14ac:dyDescent="0.25">
      <c r="A62" s="15">
        <v>60</v>
      </c>
      <c r="B62" s="1" t="s">
        <v>5</v>
      </c>
      <c r="C62" s="1">
        <v>50</v>
      </c>
      <c r="D62" s="1" t="s">
        <v>6</v>
      </c>
      <c r="E62" s="1" t="s">
        <v>2</v>
      </c>
      <c r="F62" s="1" t="s">
        <v>216</v>
      </c>
      <c r="G62" s="33"/>
      <c r="H62" s="43"/>
      <c r="I62" s="6"/>
      <c r="J62" s="33"/>
      <c r="K62" s="33"/>
    </row>
    <row r="63" spans="1:11" x14ac:dyDescent="0.25">
      <c r="A63" s="15">
        <v>61</v>
      </c>
      <c r="B63" s="1" t="s">
        <v>14</v>
      </c>
      <c r="C63" s="1">
        <v>75</v>
      </c>
      <c r="D63" s="1" t="s">
        <v>1</v>
      </c>
      <c r="E63" s="1" t="s">
        <v>2</v>
      </c>
      <c r="F63" s="1" t="s">
        <v>14</v>
      </c>
      <c r="G63" s="33"/>
      <c r="H63" s="43"/>
      <c r="I63" s="6"/>
      <c r="J63" s="33"/>
      <c r="K63" s="33"/>
    </row>
    <row r="64" spans="1:11" x14ac:dyDescent="0.25">
      <c r="A64" s="15">
        <v>62</v>
      </c>
      <c r="B64" s="1" t="s">
        <v>0</v>
      </c>
      <c r="C64" s="1">
        <v>31</v>
      </c>
      <c r="D64" s="1" t="s">
        <v>1</v>
      </c>
      <c r="E64" s="1" t="s">
        <v>2</v>
      </c>
      <c r="F64" s="1" t="s">
        <v>0</v>
      </c>
      <c r="G64" s="33"/>
      <c r="H64" s="43"/>
      <c r="I64" s="6"/>
      <c r="J64" s="33"/>
      <c r="K64" s="33"/>
    </row>
    <row r="65" spans="1:11" x14ac:dyDescent="0.25">
      <c r="A65" s="15">
        <v>63</v>
      </c>
      <c r="B65" s="1" t="s">
        <v>14</v>
      </c>
      <c r="C65" s="1">
        <v>47</v>
      </c>
      <c r="D65" s="1" t="s">
        <v>1</v>
      </c>
      <c r="E65" s="1" t="s">
        <v>2</v>
      </c>
      <c r="F65" s="1" t="s">
        <v>14</v>
      </c>
      <c r="G65" s="33"/>
      <c r="H65" s="43"/>
      <c r="I65" s="6"/>
      <c r="J65" s="33"/>
      <c r="K65" s="33"/>
    </row>
    <row r="66" spans="1:11" x14ac:dyDescent="0.25">
      <c r="A66" s="15">
        <v>64</v>
      </c>
      <c r="B66" s="1" t="s">
        <v>0</v>
      </c>
      <c r="C66" s="1">
        <v>86</v>
      </c>
      <c r="D66" s="1" t="s">
        <v>1</v>
      </c>
      <c r="E66" s="1" t="s">
        <v>2</v>
      </c>
      <c r="F66" s="1" t="s">
        <v>218</v>
      </c>
      <c r="G66" s="33"/>
      <c r="H66" s="43"/>
      <c r="I66" s="6"/>
      <c r="J66" s="33"/>
      <c r="K66" s="33"/>
    </row>
    <row r="67" spans="1:11" x14ac:dyDescent="0.25">
      <c r="A67" s="15">
        <v>65</v>
      </c>
      <c r="B67" s="1" t="s">
        <v>14</v>
      </c>
      <c r="C67" s="1">
        <v>56</v>
      </c>
      <c r="D67" s="1" t="s">
        <v>1</v>
      </c>
      <c r="E67" s="1" t="s">
        <v>2</v>
      </c>
      <c r="F67" s="1" t="s">
        <v>14</v>
      </c>
      <c r="G67" s="33"/>
      <c r="H67" s="43"/>
      <c r="I67" s="6"/>
      <c r="J67" s="33"/>
      <c r="K67" s="33"/>
    </row>
    <row r="68" spans="1:11" x14ac:dyDescent="0.25">
      <c r="A68" s="15">
        <v>66</v>
      </c>
      <c r="B68" s="1" t="s">
        <v>0</v>
      </c>
      <c r="C68" s="1">
        <v>34</v>
      </c>
      <c r="D68" s="1" t="s">
        <v>1</v>
      </c>
      <c r="E68" s="1" t="s">
        <v>2</v>
      </c>
      <c r="F68" s="1" t="s">
        <v>0</v>
      </c>
      <c r="G68" s="33"/>
      <c r="H68" s="43"/>
      <c r="I68" s="6"/>
      <c r="J68" s="33"/>
      <c r="K68" s="33"/>
    </row>
    <row r="69" spans="1:11" x14ac:dyDescent="0.25">
      <c r="A69" s="15">
        <v>67</v>
      </c>
      <c r="B69" s="1" t="s">
        <v>5</v>
      </c>
      <c r="C69" s="1">
        <v>36</v>
      </c>
      <c r="D69" s="1" t="s">
        <v>6</v>
      </c>
      <c r="E69" s="1" t="s">
        <v>219</v>
      </c>
      <c r="F69" s="1" t="s">
        <v>6</v>
      </c>
      <c r="G69" s="33"/>
      <c r="H69" s="43"/>
      <c r="I69" s="6"/>
      <c r="J69" s="33"/>
      <c r="K69" s="33"/>
    </row>
    <row r="70" spans="1:11" x14ac:dyDescent="0.25">
      <c r="A70" s="15">
        <v>68</v>
      </c>
      <c r="B70" s="1" t="s">
        <v>14</v>
      </c>
      <c r="C70" s="1">
        <v>59</v>
      </c>
      <c r="D70" s="1" t="s">
        <v>6</v>
      </c>
      <c r="E70" s="1" t="s">
        <v>2</v>
      </c>
      <c r="F70" s="1" t="s">
        <v>14</v>
      </c>
      <c r="G70" s="33"/>
      <c r="H70" s="43"/>
      <c r="I70" s="6"/>
      <c r="J70" s="33"/>
      <c r="K70" s="33"/>
    </row>
    <row r="71" spans="1:11" x14ac:dyDescent="0.25">
      <c r="A71" s="15">
        <v>69</v>
      </c>
      <c r="B71" s="1" t="s">
        <v>0</v>
      </c>
      <c r="C71" s="1">
        <v>71</v>
      </c>
      <c r="D71" s="1" t="s">
        <v>6</v>
      </c>
      <c r="E71" s="1" t="s">
        <v>2</v>
      </c>
      <c r="F71" s="1" t="s">
        <v>0</v>
      </c>
      <c r="G71" s="33"/>
      <c r="H71" s="43"/>
      <c r="I71" s="6"/>
      <c r="J71" s="33"/>
      <c r="K71" s="33"/>
    </row>
    <row r="72" spans="1:11" x14ac:dyDescent="0.25">
      <c r="A72" s="15">
        <v>70</v>
      </c>
      <c r="B72" s="1" t="s">
        <v>0</v>
      </c>
      <c r="C72" s="1">
        <v>72</v>
      </c>
      <c r="D72" s="1" t="s">
        <v>1</v>
      </c>
      <c r="E72" s="1" t="s">
        <v>2</v>
      </c>
      <c r="F72" s="1" t="s">
        <v>6</v>
      </c>
      <c r="G72" s="33"/>
      <c r="H72" s="43"/>
      <c r="I72" s="6"/>
      <c r="J72" s="33"/>
      <c r="K72" s="33"/>
    </row>
    <row r="73" spans="1:11" x14ac:dyDescent="0.25">
      <c r="A73" s="18">
        <v>71</v>
      </c>
      <c r="B73" s="19" t="s">
        <v>5</v>
      </c>
      <c r="C73" s="19">
        <v>91</v>
      </c>
      <c r="D73" s="19" t="s">
        <v>1</v>
      </c>
      <c r="E73" s="19" t="s">
        <v>2</v>
      </c>
      <c r="F73" s="30" t="s">
        <v>3</v>
      </c>
      <c r="G73" s="33"/>
      <c r="H73" s="43"/>
      <c r="I73" s="6"/>
      <c r="J73" s="33"/>
      <c r="K73" s="33"/>
    </row>
    <row r="74" spans="1:11" x14ac:dyDescent="0.25">
      <c r="A74" s="18">
        <v>72</v>
      </c>
      <c r="B74" s="19" t="s">
        <v>5</v>
      </c>
      <c r="C74" s="19">
        <v>91</v>
      </c>
      <c r="D74" s="19" t="s">
        <v>1</v>
      </c>
      <c r="E74" s="19" t="s">
        <v>2</v>
      </c>
      <c r="F74" s="30" t="s">
        <v>0</v>
      </c>
      <c r="G74" s="33"/>
      <c r="H74" s="43"/>
      <c r="I74" s="6"/>
      <c r="J74" s="33"/>
      <c r="K74" s="33"/>
    </row>
    <row r="75" spans="1:11" x14ac:dyDescent="0.25">
      <c r="A75" s="18">
        <v>73</v>
      </c>
      <c r="B75" s="19" t="s">
        <v>5</v>
      </c>
      <c r="C75" s="19">
        <v>63</v>
      </c>
      <c r="D75" s="19" t="s">
        <v>1</v>
      </c>
      <c r="E75" s="19" t="s">
        <v>2</v>
      </c>
      <c r="F75" s="31" t="s">
        <v>3</v>
      </c>
      <c r="G75" s="33"/>
      <c r="H75" s="43"/>
      <c r="I75" s="6"/>
      <c r="J75" s="33"/>
      <c r="K75" s="33"/>
    </row>
    <row r="76" spans="1:11" x14ac:dyDescent="0.25">
      <c r="A76" s="18">
        <v>74</v>
      </c>
      <c r="B76" s="19" t="s">
        <v>5</v>
      </c>
      <c r="C76" s="19">
        <v>63</v>
      </c>
      <c r="D76" s="19" t="s">
        <v>1</v>
      </c>
      <c r="E76" s="19" t="s">
        <v>2</v>
      </c>
      <c r="F76" s="30" t="s">
        <v>6</v>
      </c>
      <c r="G76" s="33"/>
      <c r="H76" s="43"/>
      <c r="I76" s="6"/>
      <c r="J76" s="33"/>
      <c r="K76" s="33"/>
    </row>
    <row r="77" spans="1:11" x14ac:dyDescent="0.25">
      <c r="A77" s="18">
        <v>75</v>
      </c>
      <c r="B77" s="19" t="s">
        <v>0</v>
      </c>
      <c r="C77" s="19">
        <v>34</v>
      </c>
      <c r="D77" s="19" t="s">
        <v>6</v>
      </c>
      <c r="E77" s="19" t="s">
        <v>2</v>
      </c>
      <c r="F77" s="30" t="s">
        <v>3</v>
      </c>
      <c r="G77" s="33"/>
      <c r="H77" s="43"/>
      <c r="I77" s="6"/>
      <c r="J77" s="33"/>
      <c r="K77" s="33"/>
    </row>
    <row r="78" spans="1:11" x14ac:dyDescent="0.25">
      <c r="A78" s="18">
        <v>76</v>
      </c>
      <c r="B78" s="19" t="s">
        <v>0</v>
      </c>
      <c r="C78" s="19">
        <v>53</v>
      </c>
      <c r="D78" s="19" t="s">
        <v>1</v>
      </c>
      <c r="E78" s="19" t="s">
        <v>2</v>
      </c>
      <c r="F78" s="30" t="s">
        <v>0</v>
      </c>
      <c r="G78" s="33"/>
      <c r="H78" s="43"/>
      <c r="I78" s="6"/>
      <c r="J78" s="33"/>
      <c r="K78" s="33"/>
    </row>
    <row r="79" spans="1:11" x14ac:dyDescent="0.25">
      <c r="A79" s="18">
        <v>77</v>
      </c>
      <c r="B79" s="19" t="s">
        <v>0</v>
      </c>
      <c r="C79" s="19">
        <v>53</v>
      </c>
      <c r="D79" s="19" t="s">
        <v>1</v>
      </c>
      <c r="E79" s="19" t="s">
        <v>2</v>
      </c>
      <c r="F79" s="30" t="s">
        <v>6</v>
      </c>
      <c r="G79" s="33"/>
      <c r="H79" s="43"/>
      <c r="I79" s="6"/>
      <c r="J79" s="33"/>
      <c r="K79" s="33"/>
    </row>
    <row r="80" spans="1:11" x14ac:dyDescent="0.25">
      <c r="A80" s="18">
        <v>78</v>
      </c>
      <c r="B80" s="19" t="s">
        <v>0</v>
      </c>
      <c r="C80" s="19">
        <v>53</v>
      </c>
      <c r="D80" s="19" t="s">
        <v>1</v>
      </c>
      <c r="E80" s="19" t="s">
        <v>2</v>
      </c>
      <c r="F80" s="30" t="s">
        <v>3</v>
      </c>
      <c r="G80" s="33"/>
      <c r="H80" s="43"/>
      <c r="I80" s="6"/>
      <c r="J80" s="33"/>
      <c r="K80" s="33"/>
    </row>
    <row r="81" spans="1:11" x14ac:dyDescent="0.25">
      <c r="A81" s="18">
        <v>79</v>
      </c>
      <c r="B81" s="19" t="s">
        <v>5</v>
      </c>
      <c r="C81" s="19">
        <v>71</v>
      </c>
      <c r="D81" s="19" t="s">
        <v>1</v>
      </c>
      <c r="E81" s="19" t="s">
        <v>2</v>
      </c>
      <c r="F81" s="30" t="s">
        <v>3</v>
      </c>
      <c r="G81" s="33"/>
      <c r="H81" s="43"/>
      <c r="I81" s="6"/>
      <c r="J81" s="33"/>
      <c r="K81" s="33"/>
    </row>
    <row r="82" spans="1:11" x14ac:dyDescent="0.25">
      <c r="A82" s="18">
        <v>80</v>
      </c>
      <c r="B82" s="19" t="s">
        <v>5</v>
      </c>
      <c r="C82" s="19">
        <f>2018-1936</f>
        <v>82</v>
      </c>
      <c r="D82" s="19" t="s">
        <v>6</v>
      </c>
      <c r="E82" s="19" t="s">
        <v>2</v>
      </c>
      <c r="F82" s="30" t="s">
        <v>3</v>
      </c>
      <c r="G82" s="33"/>
      <c r="H82" s="43"/>
      <c r="I82" s="6"/>
      <c r="J82" s="33"/>
      <c r="K82" s="33"/>
    </row>
    <row r="83" spans="1:11" x14ac:dyDescent="0.25">
      <c r="A83" s="18">
        <v>81</v>
      </c>
      <c r="B83" s="19" t="s">
        <v>5</v>
      </c>
      <c r="C83" s="19">
        <v>43</v>
      </c>
      <c r="D83" s="19" t="s">
        <v>6</v>
      </c>
      <c r="E83" s="19" t="s">
        <v>3</v>
      </c>
      <c r="F83" s="30" t="s">
        <v>10</v>
      </c>
      <c r="G83" s="33"/>
      <c r="H83" s="43"/>
      <c r="I83" s="6"/>
      <c r="J83" s="33"/>
      <c r="K83" s="33"/>
    </row>
    <row r="84" spans="1:11" x14ac:dyDescent="0.25">
      <c r="A84" s="18">
        <v>82</v>
      </c>
      <c r="B84" s="19" t="s">
        <v>5</v>
      </c>
      <c r="C84" s="19">
        <v>80</v>
      </c>
      <c r="D84" s="19" t="s">
        <v>1</v>
      </c>
      <c r="E84" s="19" t="s">
        <v>2</v>
      </c>
      <c r="F84" s="30" t="s">
        <v>3</v>
      </c>
      <c r="G84" s="33"/>
      <c r="H84" s="43"/>
      <c r="I84" s="6"/>
      <c r="J84" s="33"/>
      <c r="K84" s="33"/>
    </row>
    <row r="85" spans="1:11" x14ac:dyDescent="0.25">
      <c r="A85" s="18">
        <v>83</v>
      </c>
      <c r="B85" s="23" t="s">
        <v>0</v>
      </c>
      <c r="C85" s="23">
        <v>61</v>
      </c>
      <c r="D85" s="23" t="s">
        <v>6</v>
      </c>
      <c r="E85" s="23" t="s">
        <v>2</v>
      </c>
      <c r="F85" s="32" t="s">
        <v>3</v>
      </c>
      <c r="G85" s="33"/>
      <c r="H85" s="43"/>
      <c r="I85" s="6"/>
      <c r="J85" s="33"/>
      <c r="K85" s="33"/>
    </row>
    <row r="86" spans="1:11" x14ac:dyDescent="0.25">
      <c r="A86" s="18">
        <v>84</v>
      </c>
      <c r="B86" s="23" t="s">
        <v>0</v>
      </c>
      <c r="C86" s="23">
        <v>34</v>
      </c>
      <c r="D86" s="23" t="s">
        <v>1</v>
      </c>
      <c r="E86" s="23" t="s">
        <v>2</v>
      </c>
      <c r="F86" s="32" t="s">
        <v>3</v>
      </c>
      <c r="G86" s="33"/>
      <c r="H86" s="43"/>
      <c r="I86" s="6"/>
      <c r="J86" s="33"/>
      <c r="K86" s="33"/>
    </row>
    <row r="87" spans="1:11" x14ac:dyDescent="0.25">
      <c r="A87" s="18">
        <v>85</v>
      </c>
      <c r="B87" s="23" t="s">
        <v>5</v>
      </c>
      <c r="C87" s="23">
        <v>80</v>
      </c>
      <c r="D87" s="23" t="s">
        <v>1</v>
      </c>
      <c r="E87" s="23" t="s">
        <v>2</v>
      </c>
      <c r="F87" s="32" t="s">
        <v>3</v>
      </c>
      <c r="G87" s="33"/>
      <c r="H87" s="43"/>
      <c r="I87" s="6"/>
      <c r="J87" s="33"/>
      <c r="K87" s="33"/>
    </row>
    <row r="88" spans="1:11" x14ac:dyDescent="0.25">
      <c r="A88" s="18">
        <v>86</v>
      </c>
      <c r="B88" s="23" t="s">
        <v>5</v>
      </c>
      <c r="C88" s="23">
        <v>78</v>
      </c>
      <c r="D88" s="23" t="s">
        <v>6</v>
      </c>
      <c r="E88" s="23" t="s">
        <v>2</v>
      </c>
      <c r="F88" s="32" t="s">
        <v>10</v>
      </c>
      <c r="G88" s="33"/>
      <c r="H88" s="43"/>
      <c r="I88" s="6"/>
      <c r="J88" s="33"/>
      <c r="K88" s="33"/>
    </row>
    <row r="89" spans="1:11" x14ac:dyDescent="0.25">
      <c r="A89" s="18">
        <v>87</v>
      </c>
      <c r="B89" s="23" t="s">
        <v>0</v>
      </c>
      <c r="C89" s="23">
        <v>71</v>
      </c>
      <c r="D89" s="23" t="s">
        <v>1</v>
      </c>
      <c r="E89" s="23" t="s">
        <v>2</v>
      </c>
      <c r="F89" s="32" t="s">
        <v>0</v>
      </c>
      <c r="G89" s="33"/>
      <c r="H89" s="43"/>
      <c r="I89" s="6"/>
      <c r="J89" s="33"/>
      <c r="K89" s="33"/>
    </row>
    <row r="90" spans="1:11" x14ac:dyDescent="0.25">
      <c r="A90" s="18">
        <v>88</v>
      </c>
      <c r="B90" s="23" t="s">
        <v>0</v>
      </c>
      <c r="C90" s="23">
        <v>65</v>
      </c>
      <c r="D90" s="23" t="s">
        <v>1</v>
      </c>
      <c r="E90" s="23" t="s">
        <v>2</v>
      </c>
      <c r="F90" s="32" t="s">
        <v>6</v>
      </c>
      <c r="G90" s="33"/>
      <c r="H90" s="43"/>
      <c r="I90" s="6"/>
      <c r="J90" s="33"/>
      <c r="K90" s="33"/>
    </row>
    <row r="91" spans="1:11" x14ac:dyDescent="0.25">
      <c r="A91" s="18">
        <v>89</v>
      </c>
      <c r="B91" s="23" t="s">
        <v>0</v>
      </c>
      <c r="C91" s="23">
        <v>65</v>
      </c>
      <c r="D91" s="23" t="s">
        <v>1</v>
      </c>
      <c r="E91" s="23" t="s">
        <v>2</v>
      </c>
      <c r="F91" s="32" t="s">
        <v>48</v>
      </c>
      <c r="G91" s="33"/>
      <c r="H91" s="43"/>
      <c r="I91" s="6"/>
      <c r="J91" s="33"/>
      <c r="K91" s="33"/>
    </row>
    <row r="92" spans="1:11" x14ac:dyDescent="0.25">
      <c r="A92" s="18">
        <v>90</v>
      </c>
      <c r="B92" s="23" t="s">
        <v>0</v>
      </c>
      <c r="C92" s="23">
        <v>24</v>
      </c>
      <c r="D92" s="23" t="s">
        <v>6</v>
      </c>
      <c r="E92" s="23" t="s">
        <v>20</v>
      </c>
      <c r="F92" s="32" t="s">
        <v>201</v>
      </c>
      <c r="G92" s="33"/>
      <c r="H92" s="43"/>
      <c r="I92" s="6"/>
      <c r="J92" s="33"/>
      <c r="K92" s="33"/>
    </row>
    <row r="93" spans="1:11" x14ac:dyDescent="0.25">
      <c r="A93" s="18">
        <v>91</v>
      </c>
      <c r="B93" s="23" t="s">
        <v>5</v>
      </c>
      <c r="C93" s="23">
        <v>69</v>
      </c>
      <c r="D93" s="23" t="s">
        <v>6</v>
      </c>
      <c r="E93" s="23" t="s">
        <v>2</v>
      </c>
      <c r="F93" s="32" t="s">
        <v>3</v>
      </c>
      <c r="G93" s="33"/>
      <c r="H93" s="43"/>
      <c r="I93" s="6"/>
      <c r="J93" s="33"/>
      <c r="K93" s="33"/>
    </row>
    <row r="94" spans="1:11" x14ac:dyDescent="0.25">
      <c r="A94" s="18">
        <v>92</v>
      </c>
      <c r="B94" s="23" t="s">
        <v>5</v>
      </c>
      <c r="C94" s="23">
        <v>69</v>
      </c>
      <c r="D94" s="23" t="s">
        <v>6</v>
      </c>
      <c r="E94" s="23" t="s">
        <v>2</v>
      </c>
      <c r="F94" s="32" t="s">
        <v>3</v>
      </c>
      <c r="G94" s="33"/>
      <c r="H94" s="43"/>
      <c r="I94" s="6"/>
      <c r="J94" s="33"/>
      <c r="K94" s="33"/>
    </row>
    <row r="95" spans="1:11" x14ac:dyDescent="0.25">
      <c r="A95" s="18">
        <v>93</v>
      </c>
      <c r="B95" s="23" t="s">
        <v>0</v>
      </c>
      <c r="C95" s="23">
        <v>41</v>
      </c>
      <c r="D95" s="23" t="s">
        <v>6</v>
      </c>
      <c r="E95" s="23" t="s">
        <v>3</v>
      </c>
      <c r="F95" s="32" t="s">
        <v>0</v>
      </c>
      <c r="G95" s="33"/>
      <c r="H95" s="43"/>
      <c r="I95" s="6"/>
      <c r="J95" s="33"/>
      <c r="K95" s="33"/>
    </row>
    <row r="96" spans="1:11" x14ac:dyDescent="0.25">
      <c r="A96" s="18">
        <v>94</v>
      </c>
      <c r="B96" s="23" t="s">
        <v>5</v>
      </c>
      <c r="C96" s="23">
        <v>41</v>
      </c>
      <c r="D96" s="23" t="s">
        <v>6</v>
      </c>
      <c r="E96" s="23" t="s">
        <v>3</v>
      </c>
      <c r="F96" s="32" t="s">
        <v>0</v>
      </c>
      <c r="G96" s="33"/>
      <c r="H96" s="43"/>
      <c r="I96" s="6"/>
      <c r="J96" s="33"/>
      <c r="K96" s="33"/>
    </row>
    <row r="97" spans="1:11" x14ac:dyDescent="0.25">
      <c r="A97" s="18">
        <v>95</v>
      </c>
      <c r="B97" s="23" t="s">
        <v>0</v>
      </c>
      <c r="C97" s="23">
        <v>82</v>
      </c>
      <c r="D97" s="23" t="s">
        <v>6</v>
      </c>
      <c r="E97" s="23" t="s">
        <v>2</v>
      </c>
      <c r="F97" s="32" t="s">
        <v>0</v>
      </c>
      <c r="G97" s="33"/>
      <c r="H97" s="43"/>
      <c r="I97" s="6"/>
      <c r="J97" s="33"/>
      <c r="K97" s="33"/>
    </row>
    <row r="98" spans="1:11" x14ac:dyDescent="0.25">
      <c r="A98" s="18">
        <v>96</v>
      </c>
      <c r="B98" s="23" t="s">
        <v>5</v>
      </c>
      <c r="C98" s="23">
        <v>70</v>
      </c>
      <c r="D98" s="23" t="s">
        <v>1</v>
      </c>
      <c r="E98" s="23" t="s">
        <v>2</v>
      </c>
      <c r="F98" s="32" t="s">
        <v>3</v>
      </c>
      <c r="G98" s="33"/>
      <c r="H98" s="43"/>
      <c r="I98" s="6"/>
      <c r="J98" s="33"/>
      <c r="K98" s="33"/>
    </row>
    <row r="99" spans="1:11" x14ac:dyDescent="0.25">
      <c r="A99" s="18">
        <v>97</v>
      </c>
      <c r="B99" s="23" t="s">
        <v>5</v>
      </c>
      <c r="C99" s="23">
        <v>57</v>
      </c>
      <c r="D99" s="23" t="s">
        <v>6</v>
      </c>
      <c r="E99" s="23" t="s">
        <v>3</v>
      </c>
      <c r="F99" s="32" t="s">
        <v>3</v>
      </c>
      <c r="G99" s="33"/>
      <c r="H99" s="43"/>
      <c r="I99" s="6"/>
      <c r="J99" s="33"/>
      <c r="K99" s="33"/>
    </row>
    <row r="100" spans="1:11" x14ac:dyDescent="0.25">
      <c r="A100" s="18">
        <v>98</v>
      </c>
      <c r="B100" s="23" t="s">
        <v>0</v>
      </c>
      <c r="C100" s="23">
        <v>67</v>
      </c>
      <c r="D100" s="23" t="s">
        <v>1</v>
      </c>
      <c r="E100" s="23" t="s">
        <v>2</v>
      </c>
      <c r="F100" s="32" t="s">
        <v>0</v>
      </c>
      <c r="G100" s="33"/>
      <c r="H100" s="43"/>
      <c r="I100" s="6"/>
      <c r="J100" s="33"/>
      <c r="K100" s="33"/>
    </row>
    <row r="101" spans="1:11" x14ac:dyDescent="0.25">
      <c r="A101" s="18">
        <v>99</v>
      </c>
      <c r="B101" s="23" t="s">
        <v>5</v>
      </c>
      <c r="C101" s="23">
        <v>80</v>
      </c>
      <c r="D101" s="23" t="s">
        <v>6</v>
      </c>
      <c r="E101" s="23" t="s">
        <v>2</v>
      </c>
      <c r="F101" s="32" t="s">
        <v>3</v>
      </c>
      <c r="G101" s="33"/>
      <c r="H101" s="43"/>
      <c r="I101" s="6"/>
      <c r="J101" s="33"/>
      <c r="K101" s="33"/>
    </row>
    <row r="102" spans="1:11" x14ac:dyDescent="0.25">
      <c r="A102" s="18">
        <v>100</v>
      </c>
      <c r="B102" s="23" t="s">
        <v>5</v>
      </c>
      <c r="C102" s="23">
        <v>66</v>
      </c>
      <c r="D102" s="23" t="s">
        <v>6</v>
      </c>
      <c r="E102" s="23" t="s">
        <v>2</v>
      </c>
      <c r="F102" s="32" t="s">
        <v>3</v>
      </c>
      <c r="G102" s="33"/>
      <c r="H102" s="43"/>
      <c r="I102" s="6"/>
      <c r="J102" s="33"/>
      <c r="K102" s="33"/>
    </row>
    <row r="103" spans="1:11" x14ac:dyDescent="0.25">
      <c r="A103" s="18">
        <v>101</v>
      </c>
      <c r="B103" s="23" t="s">
        <v>5</v>
      </c>
      <c r="C103" s="23">
        <v>66</v>
      </c>
      <c r="D103" s="23" t="s">
        <v>6</v>
      </c>
      <c r="E103" s="23" t="s">
        <v>2</v>
      </c>
      <c r="F103" s="32" t="s">
        <v>3</v>
      </c>
      <c r="G103" s="33"/>
      <c r="H103" s="43"/>
      <c r="I103" s="6"/>
      <c r="J103" s="33"/>
      <c r="K103" s="33"/>
    </row>
    <row r="104" spans="1:11" x14ac:dyDescent="0.25">
      <c r="A104" s="18">
        <v>102</v>
      </c>
      <c r="B104" s="23" t="s">
        <v>0</v>
      </c>
      <c r="C104" s="23">
        <v>71</v>
      </c>
      <c r="D104" s="23" t="s">
        <v>6</v>
      </c>
      <c r="E104" s="23" t="s">
        <v>2</v>
      </c>
      <c r="F104" s="32" t="s">
        <v>201</v>
      </c>
      <c r="G104" s="33"/>
      <c r="H104" s="43"/>
      <c r="I104" s="6"/>
      <c r="J104" s="33"/>
      <c r="K104" s="33"/>
    </row>
    <row r="105" spans="1:11" x14ac:dyDescent="0.25">
      <c r="A105" s="18">
        <v>103</v>
      </c>
      <c r="B105" s="23" t="s">
        <v>0</v>
      </c>
      <c r="C105" s="23">
        <v>71</v>
      </c>
      <c r="D105" s="23" t="s">
        <v>6</v>
      </c>
      <c r="E105" s="23" t="s">
        <v>2</v>
      </c>
      <c r="F105" s="32" t="s">
        <v>10</v>
      </c>
      <c r="G105" s="33"/>
      <c r="H105" s="43"/>
      <c r="I105" s="6"/>
      <c r="J105" s="33"/>
      <c r="K105" s="33"/>
    </row>
    <row r="106" spans="1:11" x14ac:dyDescent="0.25">
      <c r="A106" s="18">
        <v>104</v>
      </c>
      <c r="B106" s="23" t="s">
        <v>5</v>
      </c>
      <c r="C106" s="23">
        <v>63</v>
      </c>
      <c r="D106" s="23" t="s">
        <v>1</v>
      </c>
      <c r="E106" s="23" t="s">
        <v>2</v>
      </c>
      <c r="F106" s="32" t="s">
        <v>48</v>
      </c>
      <c r="G106" s="33"/>
      <c r="H106" s="43"/>
      <c r="I106" s="6"/>
      <c r="J106" s="33"/>
      <c r="K106" s="33"/>
    </row>
    <row r="107" spans="1:11" x14ac:dyDescent="0.25">
      <c r="A107" s="18">
        <v>105</v>
      </c>
      <c r="B107" s="23" t="s">
        <v>5</v>
      </c>
      <c r="C107" s="23">
        <v>63</v>
      </c>
      <c r="D107" s="23" t="s">
        <v>6</v>
      </c>
      <c r="E107" s="23" t="s">
        <v>2</v>
      </c>
      <c r="F107" s="32" t="s">
        <v>3</v>
      </c>
      <c r="G107" s="33"/>
      <c r="H107" s="43"/>
      <c r="I107" s="6"/>
      <c r="J107" s="33"/>
      <c r="K107" s="33"/>
    </row>
    <row r="108" spans="1:11" x14ac:dyDescent="0.25">
      <c r="A108" s="18">
        <v>106</v>
      </c>
      <c r="B108" s="23" t="s">
        <v>5</v>
      </c>
      <c r="C108" s="23">
        <v>83</v>
      </c>
      <c r="D108" s="23" t="s">
        <v>6</v>
      </c>
      <c r="E108" s="23" t="s">
        <v>2</v>
      </c>
      <c r="F108" s="32" t="s">
        <v>3</v>
      </c>
      <c r="G108" s="33"/>
      <c r="H108" s="43"/>
      <c r="I108" s="6"/>
      <c r="J108" s="33"/>
      <c r="K108" s="33"/>
    </row>
  </sheetData>
  <pageMargins left="0.7" right="0.7" top="0.75" bottom="0.75" header="0.3" footer="0.3"/>
  <pageSetup paperSize="9"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Sheffield</vt:lpstr>
      <vt:lpstr>Copenhagen</vt:lpstr>
      <vt:lpstr>Liverpool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yamini krishna</dc:creator>
  <cp:lastModifiedBy>yamini krishna</cp:lastModifiedBy>
  <cp:lastPrinted>2022-01-17T18:53:35Z</cp:lastPrinted>
  <dcterms:created xsi:type="dcterms:W3CDTF">2021-12-30T16:32:05Z</dcterms:created>
  <dcterms:modified xsi:type="dcterms:W3CDTF">2022-01-29T20:03:54Z</dcterms:modified>
</cp:coreProperties>
</file>