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" windowWidth="11295" windowHeight="5580"/>
  </bookViews>
  <sheets>
    <sheet name="Sheet1" sheetId="1" r:id="rId1"/>
  </sheets>
  <externalReferences>
    <externalReference r:id="rId2"/>
  </externalReferences>
  <definedNames>
    <definedName name="_xlnm.Print_Area" localSheetId="0">Sheet1!#REF!</definedName>
  </definedNames>
  <calcPr calcId="124519"/>
</workbook>
</file>

<file path=xl/calcChain.xml><?xml version="1.0" encoding="utf-8"?>
<calcChain xmlns="http://schemas.openxmlformats.org/spreadsheetml/2006/main">
  <c r="C2" i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</calcChain>
</file>

<file path=xl/sharedStrings.xml><?xml version="1.0" encoding="utf-8"?>
<sst xmlns="http://schemas.openxmlformats.org/spreadsheetml/2006/main" count="60" uniqueCount="35">
  <si>
    <t>Aaditya sharma S/O  SH. Mukesh Kumar</t>
  </si>
  <si>
    <t>Anurag S/o Sh. Gulshan Kumar</t>
  </si>
  <si>
    <t>Abhinav Sharma S/o Sh. Suresh Sharma</t>
  </si>
  <si>
    <t>Baljit Kaur C/o Sh. Mohit Kumar</t>
  </si>
  <si>
    <t>Bhupesh S/o Sh. Gurcharan Singh</t>
  </si>
  <si>
    <t>Divya  chaudhary D/O SH. Jagdish</t>
  </si>
  <si>
    <t>Divya D/o Sh. Mukesh Kumar</t>
  </si>
  <si>
    <t>Divyansh Ganotra S/o Sh. Dinesh Kumar</t>
  </si>
  <si>
    <t>Gurpreet Singh S/o  Sh. Kashmir Singh</t>
  </si>
  <si>
    <t>Harsh Saini S/o Sh. Nand Lal Saini</t>
  </si>
  <si>
    <t>Jatin Saini S/o Sh. Gain Chand</t>
  </si>
  <si>
    <t>Jaymeet S/o Sh. Balwan Singh</t>
  </si>
  <si>
    <t>Manthan S/o Sh. Pawan Kumar</t>
  </si>
  <si>
    <t>Muskaan D/o Sh. Rakam Singh</t>
  </si>
  <si>
    <t>Paras Chopra S/o Sh. Janak Raj Chopra</t>
  </si>
  <si>
    <t>Parth Kashyap S/o Sh. Utpal Kashyap</t>
  </si>
  <si>
    <t>Robin Singh S/o Sh. Sohan Singh</t>
  </si>
  <si>
    <t>Shubham Jain S/o Sh. Munish Jain</t>
  </si>
  <si>
    <t>Tusharika Tiwari D/o Sh. Manoj Tiwari</t>
  </si>
  <si>
    <t>Bhuvan S/o Sh. Ajay Kumar</t>
  </si>
  <si>
    <t>Rohit Yadav S/o Sh. Uday Yadav</t>
  </si>
  <si>
    <t>Bhanu pratap singh S/o Sr. Tejveer singh</t>
  </si>
  <si>
    <t>Sandeep S/O Sh. Rameshwar dass</t>
  </si>
  <si>
    <t>Prabhat shrma S/o Mukesh sharma</t>
  </si>
  <si>
    <t>RegularTestSheetId</t>
  </si>
  <si>
    <t>RegularTestId</t>
  </si>
  <si>
    <t>RegNo</t>
  </si>
  <si>
    <t>Name</t>
  </si>
  <si>
    <t>MaxMark</t>
  </si>
  <si>
    <t>ObtainMark</t>
  </si>
  <si>
    <t>Percentage</t>
  </si>
  <si>
    <t>Rank</t>
  </si>
  <si>
    <t>NULL</t>
  </si>
  <si>
    <t>Anjali D/O Sh. Ranvir Singh</t>
  </si>
  <si>
    <t>Subham S/o Sh. Mahender Singh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</si>
</sst>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Border="1"/>
    <xf numFmtId="0" fontId="0" fillId="0" borderId="11" xfId="0" applyBorder="1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2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ndana%20for%20sms/Students%20Ph.No%202016/+1%20Students%20Ph.%20No.16/excel%20file/on%20net%20+1%20All%20Students%20Ph.N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+1 All Students Ph.No"/>
    </sheetNames>
    <sheetDataSet>
      <sheetData sheetId="0" refreshError="1">
        <row r="3">
          <cell r="A3" t="str">
            <v>Aaditya Banerjee S/o Mr Devesh Banerjee</v>
          </cell>
          <cell r="B3">
            <v>9996647930</v>
          </cell>
          <cell r="C3" t="str">
            <v>P</v>
          </cell>
          <cell r="E3" t="str">
            <v>WBHR-00100</v>
          </cell>
        </row>
        <row r="4">
          <cell r="A4" t="str">
            <v>Aaditya Gupta S/o Sh. Vishal Gupta</v>
          </cell>
          <cell r="B4">
            <v>9416021036</v>
          </cell>
          <cell r="C4" t="str">
            <v>PCM</v>
          </cell>
          <cell r="E4" t="str">
            <v>WBHR-0088</v>
          </cell>
        </row>
        <row r="5">
          <cell r="A5" t="str">
            <v>Aaditya Gupta S/o Sh. Vishal Gupta</v>
          </cell>
          <cell r="C5" t="str">
            <v>PCM</v>
          </cell>
          <cell r="D5">
            <v>9416141315</v>
          </cell>
          <cell r="E5" t="str">
            <v>WBHR-0088</v>
          </cell>
        </row>
        <row r="6">
          <cell r="A6" t="str">
            <v>Aaditya sharma S/O  SH. Mukesh Kumar</v>
          </cell>
          <cell r="B6">
            <v>9896850494</v>
          </cell>
          <cell r="C6" t="str">
            <v>maths</v>
          </cell>
          <cell r="E6" t="str">
            <v>WBHR-0086</v>
          </cell>
        </row>
        <row r="7">
          <cell r="A7" t="str">
            <v>Aarti D/o Sh. Sarwan kumar</v>
          </cell>
          <cell r="B7">
            <v>8930974830</v>
          </cell>
          <cell r="C7" t="str">
            <v>Maths</v>
          </cell>
          <cell r="E7" t="str">
            <v>WBHR-0072</v>
          </cell>
        </row>
        <row r="8">
          <cell r="A8" t="str">
            <v>Aastha Gondwal D/O Mr. Sohanlal</v>
          </cell>
          <cell r="B8">
            <v>9416981305</v>
          </cell>
          <cell r="C8" t="str">
            <v>P</v>
          </cell>
          <cell r="E8" t="str">
            <v>WBHR-00106</v>
          </cell>
        </row>
        <row r="9">
          <cell r="A9" t="str">
            <v>Abhinav Sharma S/o Sh. Suresh Sharma</v>
          </cell>
          <cell r="B9">
            <v>9416189666</v>
          </cell>
          <cell r="C9" t="str">
            <v>Maths</v>
          </cell>
          <cell r="E9" t="str">
            <v>WBHR-0051</v>
          </cell>
        </row>
        <row r="10">
          <cell r="A10" t="str">
            <v>Anjali D/O Sh. Ranvir Singh</v>
          </cell>
          <cell r="B10">
            <v>9466811998</v>
          </cell>
          <cell r="C10" t="str">
            <v>PCM</v>
          </cell>
          <cell r="E10" t="str">
            <v>WBHR-0068</v>
          </cell>
        </row>
        <row r="11">
          <cell r="A11" t="str">
            <v>Anjali D/o Sh. Shiv Kumar</v>
          </cell>
          <cell r="B11">
            <v>9466420011</v>
          </cell>
          <cell r="C11" t="str">
            <v>PM</v>
          </cell>
          <cell r="E11" t="str">
            <v>WBHR-0096</v>
          </cell>
        </row>
        <row r="12">
          <cell r="A12" t="str">
            <v>Anjali Sharma D/o Mr. Manoj kumar</v>
          </cell>
          <cell r="B12">
            <v>9896143339</v>
          </cell>
          <cell r="C12" t="str">
            <v>PB</v>
          </cell>
          <cell r="E12" t="str">
            <v>WBHR-00105</v>
          </cell>
        </row>
        <row r="13">
          <cell r="A13" t="str">
            <v>Anurag S/o Sh. Gulshan Kumar</v>
          </cell>
          <cell r="B13">
            <v>9416813702</v>
          </cell>
          <cell r="C13" t="str">
            <v>PCM</v>
          </cell>
          <cell r="E13" t="str">
            <v>WBHR-0054</v>
          </cell>
        </row>
        <row r="14">
          <cell r="A14" t="str">
            <v>Anurag S/o Sh. Gulshan Kumar</v>
          </cell>
          <cell r="B14">
            <v>9466788815</v>
          </cell>
          <cell r="C14" t="str">
            <v>PCM</v>
          </cell>
          <cell r="E14" t="str">
            <v>WBHR-0054</v>
          </cell>
        </row>
        <row r="15">
          <cell r="A15" t="str">
            <v>Aradhana D/O Sh. Girdhari lal</v>
          </cell>
          <cell r="B15">
            <v>8295066099</v>
          </cell>
          <cell r="C15" t="str">
            <v>PM</v>
          </cell>
          <cell r="E15" t="str">
            <v>WBHR-00103</v>
          </cell>
        </row>
        <row r="16">
          <cell r="A16" t="str">
            <v>Aricha Mahrotra D/o Sh. Raj Mahrotra</v>
          </cell>
          <cell r="B16">
            <v>9416200729</v>
          </cell>
          <cell r="C16" t="str">
            <v>Maths</v>
          </cell>
          <cell r="E16" t="str">
            <v>WBHR-0053</v>
          </cell>
        </row>
        <row r="17">
          <cell r="A17" t="str">
            <v>Avni D/o Mr. Ramparkash</v>
          </cell>
          <cell r="B17">
            <v>9467648182</v>
          </cell>
          <cell r="C17" t="str">
            <v>PM</v>
          </cell>
          <cell r="E17" t="str">
            <v>WBHR-00102</v>
          </cell>
        </row>
        <row r="18">
          <cell r="A18" t="str">
            <v>Baljit Kaur C/o Sh. Mohit Kumar</v>
          </cell>
          <cell r="B18">
            <v>9050754566</v>
          </cell>
          <cell r="C18" t="str">
            <v>PCM</v>
          </cell>
          <cell r="E18" t="str">
            <v>WBHR-0073</v>
          </cell>
        </row>
        <row r="19">
          <cell r="A19" t="str">
            <v>Baljit Kaur C/o Sh. Mohit Kumar</v>
          </cell>
          <cell r="B19">
            <v>9896030028</v>
          </cell>
          <cell r="C19" t="str">
            <v>PCM</v>
          </cell>
          <cell r="E19" t="str">
            <v>WBHR-0073</v>
          </cell>
        </row>
        <row r="20">
          <cell r="A20" t="str">
            <v>Bhanu pratap singh S/o Sr. Tejveer singh</v>
          </cell>
          <cell r="B20">
            <v>9317970303</v>
          </cell>
          <cell r="C20" t="str">
            <v>PCM</v>
          </cell>
          <cell r="E20" t="str">
            <v>WBHR-0101</v>
          </cell>
        </row>
        <row r="21">
          <cell r="A21" t="str">
            <v>Bharti D/o Sh. Devi Chand</v>
          </cell>
          <cell r="B21">
            <v>9416482154</v>
          </cell>
          <cell r="C21" t="str">
            <v>PB</v>
          </cell>
          <cell r="E21" t="str">
            <v>WBHR-0097</v>
          </cell>
        </row>
        <row r="22">
          <cell r="A22" t="str">
            <v>Bhupesh S/o Sh. Gurcharan Singh</v>
          </cell>
          <cell r="B22">
            <v>9466704082</v>
          </cell>
          <cell r="C22" t="str">
            <v>PCM</v>
          </cell>
          <cell r="E22" t="str">
            <v>WBHR-0076</v>
          </cell>
        </row>
        <row r="23">
          <cell r="A23" t="str">
            <v>Bhuvan S/o Sh. Ajay Kumar</v>
          </cell>
          <cell r="B23">
            <v>9896853840</v>
          </cell>
          <cell r="C23" t="str">
            <v>PM</v>
          </cell>
          <cell r="E23" t="str">
            <v>WBHR-0098</v>
          </cell>
        </row>
        <row r="24">
          <cell r="A24" t="str">
            <v>Chestha D/o Sh. Praveen Kumar</v>
          </cell>
          <cell r="B24">
            <v>9416441400</v>
          </cell>
          <cell r="C24" t="str">
            <v>phy</v>
          </cell>
          <cell r="E24" t="str">
            <v>WBHR-0092</v>
          </cell>
        </row>
        <row r="25">
          <cell r="A25" t="str">
            <v xml:space="preserve">Deeksha dua D/O SH. Chander shekhar </v>
          </cell>
          <cell r="B25">
            <v>8221876745</v>
          </cell>
          <cell r="C25" t="str">
            <v>PM</v>
          </cell>
          <cell r="E25" t="str">
            <v>WBHR-0089</v>
          </cell>
        </row>
        <row r="26">
          <cell r="A26" t="str">
            <v>Divya  chaudhary D/O SH. Jagdish</v>
          </cell>
          <cell r="B26">
            <v>9255414936</v>
          </cell>
          <cell r="C26" t="str">
            <v>Maths</v>
          </cell>
          <cell r="E26" t="str">
            <v>WBHR-0085</v>
          </cell>
        </row>
        <row r="27">
          <cell r="A27" t="str">
            <v>Divya D/o Sh. Mukesh Kumar</v>
          </cell>
          <cell r="B27">
            <v>9466875076</v>
          </cell>
          <cell r="C27" t="str">
            <v>Maths</v>
          </cell>
          <cell r="E27" t="str">
            <v>WBHR-0064</v>
          </cell>
        </row>
        <row r="28">
          <cell r="A28" t="str">
            <v>Divyansh Ganotra S/o Sh. Dinesh Kumar</v>
          </cell>
          <cell r="B28">
            <v>9896148497</v>
          </cell>
          <cell r="C28" t="str">
            <v>PCM</v>
          </cell>
          <cell r="E28" t="str">
            <v>WBHR-0061</v>
          </cell>
        </row>
        <row r="29">
          <cell r="A29" t="str">
            <v>Garima Rana C/o Sh. Krishan Chaudhary</v>
          </cell>
          <cell r="B29">
            <v>7404460816</v>
          </cell>
          <cell r="C29" t="str">
            <v>PCB</v>
          </cell>
          <cell r="E29" t="str">
            <v>WBHR-0052</v>
          </cell>
        </row>
        <row r="30">
          <cell r="A30" t="str">
            <v>Gurkirat Singh S/o Sh. Parvinder Singh</v>
          </cell>
          <cell r="B30">
            <v>9996999909</v>
          </cell>
          <cell r="C30" t="str">
            <v>PC</v>
          </cell>
          <cell r="E30" t="str">
            <v>WBHR-0082</v>
          </cell>
        </row>
        <row r="31">
          <cell r="A31" t="str">
            <v>Gurpreet Singh S/o  Sh. Kashmir Singh</v>
          </cell>
          <cell r="B31">
            <v>9896156977</v>
          </cell>
          <cell r="C31" t="str">
            <v>PCM</v>
          </cell>
          <cell r="E31" t="str">
            <v>WBHR-0070</v>
          </cell>
        </row>
        <row r="32">
          <cell r="A32" t="str">
            <v>Harsh Aanand S/o Sh. Satpal Aanand</v>
          </cell>
          <cell r="B32">
            <v>9416028204</v>
          </cell>
          <cell r="C32" t="str">
            <v>P</v>
          </cell>
          <cell r="E32" t="str">
            <v>WBHR-0074</v>
          </cell>
        </row>
        <row r="33">
          <cell r="A33" t="str">
            <v>Harsh Saini S/o Sh. Nand Lal Saini</v>
          </cell>
          <cell r="B33">
            <v>9466045962</v>
          </cell>
          <cell r="C33" t="str">
            <v>PCM</v>
          </cell>
          <cell r="E33" t="str">
            <v>WBHR-0071</v>
          </cell>
        </row>
        <row r="34">
          <cell r="A34" t="str">
            <v>Jatin Saini S/o Sh. Gain Chand</v>
          </cell>
          <cell r="B34">
            <v>9729020505</v>
          </cell>
          <cell r="C34" t="str">
            <v>Maths</v>
          </cell>
          <cell r="E34" t="str">
            <v>WBHR-0080</v>
          </cell>
        </row>
        <row r="35">
          <cell r="A35" t="str">
            <v>Jatin Sharma S/o Sh. Satvir</v>
          </cell>
          <cell r="B35">
            <v>8930485935</v>
          </cell>
          <cell r="C35" t="str">
            <v>PCB</v>
          </cell>
          <cell r="E35" t="str">
            <v>WBHR-0094</v>
          </cell>
        </row>
        <row r="36">
          <cell r="A36" t="str">
            <v>Jaymeet S/o Sh. Balwan Singh</v>
          </cell>
          <cell r="B36">
            <v>9416870781</v>
          </cell>
          <cell r="C36" t="str">
            <v>PCM</v>
          </cell>
          <cell r="E36" t="str">
            <v>WBHR-0075</v>
          </cell>
        </row>
        <row r="37">
          <cell r="A37" t="str">
            <v>Manthan S/o Sh. Pawan Kumar</v>
          </cell>
          <cell r="B37">
            <v>9468240065</v>
          </cell>
          <cell r="C37" t="str">
            <v>PCM</v>
          </cell>
          <cell r="E37" t="str">
            <v>WBHR-0078</v>
          </cell>
        </row>
        <row r="38">
          <cell r="A38" t="str">
            <v>Muskaan D/o Sh. Rakam Singh</v>
          </cell>
          <cell r="B38">
            <v>9728312171</v>
          </cell>
          <cell r="C38" t="str">
            <v>Maths</v>
          </cell>
          <cell r="E38" t="str">
            <v>WBHR-0066</v>
          </cell>
        </row>
        <row r="39">
          <cell r="A39" t="str">
            <v>Muskan Bathla D/o Sh. Ashok Bathla</v>
          </cell>
          <cell r="B39">
            <v>9896896008</v>
          </cell>
          <cell r="C39" t="str">
            <v>Phy</v>
          </cell>
          <cell r="E39" t="str">
            <v>WBHR-0058</v>
          </cell>
        </row>
        <row r="40">
          <cell r="A40" t="str">
            <v>Nikunj S/o Sh. Hardeep Joshi</v>
          </cell>
          <cell r="B40">
            <v>9416785665</v>
          </cell>
          <cell r="C40" t="str">
            <v>PCM</v>
          </cell>
          <cell r="E40" t="str">
            <v>WBHR-0055</v>
          </cell>
        </row>
        <row r="41">
          <cell r="A41" t="str">
            <v xml:space="preserve">Nishta Sharma D/o Sh. Tilakraj Sharma </v>
          </cell>
          <cell r="B41">
            <v>9466015592</v>
          </cell>
          <cell r="C41" t="str">
            <v>PB</v>
          </cell>
          <cell r="E41" t="str">
            <v>WBHR-0067</v>
          </cell>
        </row>
        <row r="42">
          <cell r="A42" t="str">
            <v>Paras Chopra S/o Sh. Janak Raj Chopra</v>
          </cell>
          <cell r="B42">
            <v>9812788455</v>
          </cell>
          <cell r="C42" t="str">
            <v>Maths</v>
          </cell>
          <cell r="E42" t="str">
            <v>WBHR-0077</v>
          </cell>
        </row>
        <row r="43">
          <cell r="A43" t="str">
            <v>Parth  sethi S/O SH.MANGAT sethi</v>
          </cell>
          <cell r="B43">
            <v>9416134240</v>
          </cell>
          <cell r="C43" t="str">
            <v>PCM</v>
          </cell>
          <cell r="E43" t="str">
            <v>WBHR-0087</v>
          </cell>
        </row>
        <row r="44">
          <cell r="A44" t="str">
            <v>Parth Kashyap S/o Sh. Utpal Kashyap</v>
          </cell>
          <cell r="B44">
            <v>9813446615</v>
          </cell>
          <cell r="C44" t="str">
            <v>PM</v>
          </cell>
          <cell r="E44" t="str">
            <v>WBHR-0050</v>
          </cell>
        </row>
        <row r="45">
          <cell r="A45" t="str">
            <v>Prabhat shrma S/o Mukesh sharma</v>
          </cell>
          <cell r="B45">
            <v>9813062337</v>
          </cell>
          <cell r="C45" t="str">
            <v>Maths</v>
          </cell>
          <cell r="E45" t="str">
            <v>WBHR-0099</v>
          </cell>
        </row>
        <row r="46">
          <cell r="A46" t="str">
            <v>Promil c/o Sh. Kuldeep Singh</v>
          </cell>
          <cell r="B46">
            <v>9416659579</v>
          </cell>
          <cell r="C46" t="str">
            <v>PCB</v>
          </cell>
          <cell r="E46" t="str">
            <v>WBHR-0090</v>
          </cell>
        </row>
        <row r="47">
          <cell r="A47" t="str">
            <v>Rahul S/O. Sh. Ram Kumar</v>
          </cell>
          <cell r="B47">
            <v>9416670609</v>
          </cell>
          <cell r="C47" t="str">
            <v>PCB</v>
          </cell>
          <cell r="E47" t="str">
            <v>WBHR-0091</v>
          </cell>
        </row>
        <row r="48">
          <cell r="A48" t="str">
            <v>Rishita Gupta D/O  SH. ANIL GARG</v>
          </cell>
          <cell r="B48">
            <v>8607046881</v>
          </cell>
          <cell r="C48" t="str">
            <v>PCB</v>
          </cell>
          <cell r="E48" t="str">
            <v>WBHR-0083</v>
          </cell>
        </row>
        <row r="49">
          <cell r="A49" t="str">
            <v>Ritik Sharma S/o Sh. Bhupender Sharma</v>
          </cell>
          <cell r="B49">
            <v>8059781501</v>
          </cell>
          <cell r="C49" t="str">
            <v>Maths</v>
          </cell>
          <cell r="E49" t="str">
            <v>WBHR-0063</v>
          </cell>
        </row>
        <row r="50">
          <cell r="A50" t="str">
            <v>Robin Singh S/o Sh. Sohan Singh</v>
          </cell>
          <cell r="B50">
            <v>9813685810</v>
          </cell>
          <cell r="C50" t="str">
            <v>PCM</v>
          </cell>
          <cell r="E50" t="str">
            <v>WBHR-0057</v>
          </cell>
        </row>
        <row r="51">
          <cell r="A51" t="str">
            <v>Rohit Yadav S/o Sh. Uday Yadav</v>
          </cell>
          <cell r="B51">
            <v>9416141315</v>
          </cell>
          <cell r="C51" t="str">
            <v>Maths</v>
          </cell>
          <cell r="E51" t="str">
            <v>WBHR-0093</v>
          </cell>
        </row>
        <row r="52">
          <cell r="A52" t="str">
            <v>Saloni D/o Sh. Mahender Singh</v>
          </cell>
          <cell r="B52">
            <v>9729903342</v>
          </cell>
          <cell r="C52" t="str">
            <v>PCB</v>
          </cell>
          <cell r="E52" t="str">
            <v>WBHR-0060</v>
          </cell>
        </row>
        <row r="53">
          <cell r="A53" t="str">
            <v>Sandeep S/O Sh. Rameshwar dass</v>
          </cell>
          <cell r="B53">
            <v>9729855581</v>
          </cell>
          <cell r="C53" t="str">
            <v>PCM</v>
          </cell>
          <cell r="E53" t="str">
            <v>WBHR-0081</v>
          </cell>
        </row>
        <row r="54">
          <cell r="A54" t="str">
            <v>Shubham Jain S/o Sh. Munish Jain</v>
          </cell>
          <cell r="B54">
            <v>9416038840</v>
          </cell>
          <cell r="C54" t="str">
            <v>PCM</v>
          </cell>
          <cell r="E54" t="str">
            <v>WBHR-0079</v>
          </cell>
        </row>
        <row r="55">
          <cell r="A55" t="str">
            <v>Subham S/o Sh. Mahender Singh</v>
          </cell>
          <cell r="B55">
            <v>9729903342</v>
          </cell>
          <cell r="C55" t="str">
            <v>PCM</v>
          </cell>
          <cell r="E55" t="str">
            <v>WBHR-0059</v>
          </cell>
        </row>
        <row r="56">
          <cell r="A56" t="str">
            <v>Tusharika Tiwari D/o Sh. Manoj Tiwari</v>
          </cell>
          <cell r="B56">
            <v>9896262135</v>
          </cell>
          <cell r="C56" t="str">
            <v>Maths</v>
          </cell>
          <cell r="E56" t="str">
            <v>WBHR-0065</v>
          </cell>
        </row>
        <row r="57">
          <cell r="A57" t="str">
            <v>Vanshita D/O SH. Sandeep kansal</v>
          </cell>
          <cell r="B57">
            <v>9416194939</v>
          </cell>
          <cell r="C57" t="str">
            <v>P</v>
          </cell>
          <cell r="E57" t="str">
            <v>WBHR-0084</v>
          </cell>
        </row>
        <row r="58">
          <cell r="A58" t="str">
            <v>Yashika Pahuja D/o Sh. Satish</v>
          </cell>
          <cell r="B58">
            <v>9416481868</v>
          </cell>
          <cell r="C58" t="str">
            <v>Maths</v>
          </cell>
          <cell r="E58" t="str">
            <v>WBHR-0062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7"/>
  <sheetViews>
    <sheetView tabSelected="1" workbookViewId="0">
      <selection activeCell="D25" sqref="D25"/>
    </sheetView>
  </sheetViews>
  <sheetFormatPr defaultRowHeight="15"/>
  <cols>
    <col min="1" max="1" width="9.140625" style="3"/>
    <col min="2" max="2" width="8" customWidth="1"/>
    <col min="3" max="3" width="11.5703125" style="3" customWidth="1"/>
    <col min="4" max="4" width="24.7109375" style="3" customWidth="1"/>
    <col min="5" max="5" width="7.5703125" customWidth="1"/>
  </cols>
  <sheetData>
    <row r="1" spans="1:8">
      <c r="A1" s="6" t="s">
        <v>24</v>
      </c>
      <c r="B1" s="6" t="s">
        <v>25</v>
      </c>
      <c r="C1" s="6" t="s">
        <v>26</v>
      </c>
      <c r="D1" s="6" t="s">
        <v>27</v>
      </c>
      <c r="E1" s="6" t="s">
        <v>28</v>
      </c>
      <c r="F1" s="6" t="s">
        <v>29</v>
      </c>
      <c r="G1" s="7" t="s">
        <v>30</v>
      </c>
      <c r="H1" t="s">
        <v>31</v>
      </c>
    </row>
    <row r="2" spans="1:8">
      <c r="A2" s="3">
        <v>1</v>
      </c>
      <c r="B2" t="s">
        <v>32</v>
      </c>
      <c r="C2" s="1" t="str">
        <f>IF(ISNA(VLOOKUP(D2,'[1]+1 All Students Ph.No'!$A$3:$E$58,5,FALSE))=TRUE,"",VLOOKUP(D2,'[1]+1 All Students Ph.No'!$A$3:$E$58,5,FALSE))</f>
        <v>WBHR-0051</v>
      </c>
      <c r="D2" s="2" t="s">
        <v>2</v>
      </c>
      <c r="E2">
        <v>88</v>
      </c>
      <c r="F2" s="4">
        <v>34</v>
      </c>
      <c r="G2" s="8">
        <f t="shared" ref="G2:G27" si="0">(F2/E2*100)</f>
        <v>38.636363636363633</v>
      </c>
      <c r="H2" s="4">
        <v>1</v>
      </c>
    </row>
    <row r="3" spans="1:8">
      <c r="A3" s="3">
        <v>2</v>
      </c>
      <c r="B3" t="s">
        <v>32</v>
      </c>
      <c r="C3" s="1" t="str">
        <f>IF(ISNA(VLOOKUP(D3,'[1]+1 All Students Ph.No'!$A$3:$E$58,5,FALSE))=TRUE,"",VLOOKUP(D3,'[1]+1 All Students Ph.No'!$A$3:$E$58,5,FALSE))</f>
        <v>WBHR-0080</v>
      </c>
      <c r="D3" s="2" t="s">
        <v>10</v>
      </c>
      <c r="E3">
        <v>88</v>
      </c>
      <c r="F3" s="4">
        <v>34</v>
      </c>
      <c r="G3" s="8">
        <f t="shared" si="0"/>
        <v>38.636363636363633</v>
      </c>
      <c r="H3" s="4">
        <v>1</v>
      </c>
    </row>
    <row r="4" spans="1:8">
      <c r="A4" s="3">
        <v>3</v>
      </c>
      <c r="B4" t="s">
        <v>32</v>
      </c>
      <c r="C4" s="1" t="str">
        <f>IF(ISNA(VLOOKUP(D4,'[1]+1 All Students Ph.No'!$A$3:$E$58,5,FALSE))=TRUE,"",VLOOKUP(D4,'[1]+1 All Students Ph.No'!$A$3:$E$58,5,FALSE))</f>
        <v>WBHR-0079</v>
      </c>
      <c r="D4" s="2" t="s">
        <v>17</v>
      </c>
      <c r="E4">
        <v>88</v>
      </c>
      <c r="F4" s="4">
        <v>30</v>
      </c>
      <c r="G4" s="8">
        <f t="shared" si="0"/>
        <v>34.090909090909086</v>
      </c>
      <c r="H4" s="4">
        <v>2</v>
      </c>
    </row>
    <row r="5" spans="1:8">
      <c r="A5" s="3">
        <v>4</v>
      </c>
      <c r="B5" t="s">
        <v>32</v>
      </c>
      <c r="C5" s="1" t="str">
        <f>IF(ISNA(VLOOKUP(D5,'[1]+1 All Students Ph.No'!$A$3:$E$58,5,FALSE))=TRUE,"",VLOOKUP(D5,'[1]+1 All Students Ph.No'!$A$3:$E$58,5,FALSE))</f>
        <v>WBHR-0054</v>
      </c>
      <c r="D5" s="2" t="s">
        <v>1</v>
      </c>
      <c r="E5">
        <v>88</v>
      </c>
      <c r="F5" s="4">
        <v>28</v>
      </c>
      <c r="G5" s="8">
        <f t="shared" si="0"/>
        <v>31.818181818181817</v>
      </c>
      <c r="H5" s="4">
        <v>3</v>
      </c>
    </row>
    <row r="6" spans="1:8">
      <c r="A6" s="3">
        <v>5</v>
      </c>
      <c r="B6" t="s">
        <v>32</v>
      </c>
      <c r="C6" s="1" t="str">
        <f>IF(ISNA(VLOOKUP(D6,'[1]+1 All Students Ph.No'!$A$3:$E$58,5,FALSE))=TRUE,"",VLOOKUP(D6,'[1]+1 All Students Ph.No'!$A$3:$E$58,5,FALSE))</f>
        <v>WBHR-0099</v>
      </c>
      <c r="D6" s="2" t="s">
        <v>23</v>
      </c>
      <c r="E6">
        <v>88</v>
      </c>
      <c r="F6" s="4">
        <v>24</v>
      </c>
      <c r="G6" s="8">
        <f t="shared" si="0"/>
        <v>27.27272727272727</v>
      </c>
      <c r="H6" s="4">
        <v>4</v>
      </c>
    </row>
    <row r="7" spans="1:8">
      <c r="A7" s="3">
        <v>6</v>
      </c>
      <c r="B7" t="s">
        <v>32</v>
      </c>
      <c r="C7" s="1" t="str">
        <f>IF(ISNA(VLOOKUP(D7,'[1]+1 All Students Ph.No'!$A$3:$E$58,5,FALSE))=TRUE,"",VLOOKUP(D7,'[1]+1 All Students Ph.No'!$A$3:$E$58,5,FALSE))</f>
        <v>WBHR-0093</v>
      </c>
      <c r="D7" s="2" t="s">
        <v>20</v>
      </c>
      <c r="E7">
        <v>88</v>
      </c>
      <c r="F7" s="4">
        <v>24</v>
      </c>
      <c r="G7" s="8">
        <f t="shared" si="0"/>
        <v>27.27272727272727</v>
      </c>
      <c r="H7" s="4">
        <v>4</v>
      </c>
    </row>
    <row r="8" spans="1:8">
      <c r="A8" s="3">
        <v>7</v>
      </c>
      <c r="B8" t="s">
        <v>32</v>
      </c>
      <c r="C8" s="1" t="str">
        <f>IF(ISNA(VLOOKUP(D8,'[1]+1 All Students Ph.No'!$A$3:$E$58,5,FALSE))=TRUE,"",VLOOKUP(D8,'[1]+1 All Students Ph.No'!$A$3:$E$58,5,FALSE))</f>
        <v>WBHR-0101</v>
      </c>
      <c r="D8" s="2" t="s">
        <v>21</v>
      </c>
      <c r="E8">
        <v>88</v>
      </c>
      <c r="F8" s="4">
        <v>22</v>
      </c>
      <c r="G8" s="8">
        <f t="shared" si="0"/>
        <v>25</v>
      </c>
      <c r="H8" s="4">
        <v>5</v>
      </c>
    </row>
    <row r="9" spans="1:8">
      <c r="A9" s="3">
        <v>8</v>
      </c>
      <c r="B9" t="s">
        <v>32</v>
      </c>
      <c r="C9" s="1" t="str">
        <f>IF(ISNA(VLOOKUP(D9,'[1]+1 All Students Ph.No'!$A$3:$E$58,5,FALSE))=TRUE,"",VLOOKUP(D9,'[1]+1 All Students Ph.No'!$A$3:$E$58,5,FALSE))</f>
        <v>WBHR-0075</v>
      </c>
      <c r="D9" s="2" t="s">
        <v>11</v>
      </c>
      <c r="E9">
        <v>88</v>
      </c>
      <c r="F9" s="4">
        <v>22</v>
      </c>
      <c r="G9" s="8">
        <f t="shared" si="0"/>
        <v>25</v>
      </c>
      <c r="H9" s="4">
        <v>5</v>
      </c>
    </row>
    <row r="10" spans="1:8">
      <c r="A10" s="3">
        <v>9</v>
      </c>
      <c r="B10" t="s">
        <v>32</v>
      </c>
      <c r="C10" s="1" t="str">
        <f>IF(ISNA(VLOOKUP(D10,'[1]+1 All Students Ph.No'!$A$3:$E$58,5,FALSE))=TRUE,"",VLOOKUP(D10,'[1]+1 All Students Ph.No'!$A$3:$E$58,5,FALSE))</f>
        <v>WBHR-0068</v>
      </c>
      <c r="D10" s="2" t="s">
        <v>33</v>
      </c>
      <c r="E10">
        <v>88</v>
      </c>
      <c r="F10" s="4">
        <v>20</v>
      </c>
      <c r="G10" s="8">
        <f t="shared" si="0"/>
        <v>22.727272727272727</v>
      </c>
      <c r="H10" s="4">
        <v>6</v>
      </c>
    </row>
    <row r="11" spans="1:8">
      <c r="A11" s="3">
        <v>10</v>
      </c>
      <c r="B11" t="s">
        <v>32</v>
      </c>
      <c r="C11" s="1" t="str">
        <f>IF(ISNA(VLOOKUP(D11,'[1]+1 All Students Ph.No'!$A$3:$E$58,5,FALSE))=TRUE,"",VLOOKUP(D11,'[1]+1 All Students Ph.No'!$A$3:$E$58,5,FALSE))</f>
        <v>WBHR-0076</v>
      </c>
      <c r="D11" s="2" t="s">
        <v>4</v>
      </c>
      <c r="E11">
        <v>88</v>
      </c>
      <c r="F11" s="4">
        <v>18</v>
      </c>
      <c r="G11" s="8">
        <f t="shared" si="0"/>
        <v>20.454545454545457</v>
      </c>
      <c r="H11" s="4">
        <v>7</v>
      </c>
    </row>
    <row r="12" spans="1:8">
      <c r="A12" s="3">
        <v>11</v>
      </c>
      <c r="B12" t="s">
        <v>32</v>
      </c>
      <c r="C12" s="1" t="str">
        <f>IF(ISNA(VLOOKUP(D12,'[1]+1 All Students Ph.No'!$A$3:$E$58,5,FALSE))=TRUE,"",VLOOKUP(D12,'[1]+1 All Students Ph.No'!$A$3:$E$58,5,FALSE))</f>
        <v>WBHR-0071</v>
      </c>
      <c r="D12" s="2" t="s">
        <v>9</v>
      </c>
      <c r="E12">
        <v>88</v>
      </c>
      <c r="F12" s="4">
        <v>18</v>
      </c>
      <c r="G12" s="8">
        <f t="shared" si="0"/>
        <v>20.454545454545457</v>
      </c>
      <c r="H12" s="4">
        <v>7</v>
      </c>
    </row>
    <row r="13" spans="1:8">
      <c r="A13" s="3">
        <v>12</v>
      </c>
      <c r="B13" t="s">
        <v>32</v>
      </c>
      <c r="C13" s="1" t="str">
        <f>IF(ISNA(VLOOKUP(D13,'[1]+1 All Students Ph.No'!$A$3:$E$58,5,FALSE))=TRUE,"",VLOOKUP(D13,'[1]+1 All Students Ph.No'!$A$3:$E$58,5,FALSE))</f>
        <v>WBHR-0057</v>
      </c>
      <c r="D13" s="2" t="s">
        <v>16</v>
      </c>
      <c r="E13">
        <v>88</v>
      </c>
      <c r="F13" s="4">
        <v>18</v>
      </c>
      <c r="G13" s="8">
        <f t="shared" si="0"/>
        <v>20.454545454545457</v>
      </c>
      <c r="H13" s="4">
        <v>7</v>
      </c>
    </row>
    <row r="14" spans="1:8">
      <c r="A14" s="3">
        <v>13</v>
      </c>
      <c r="B14" t="s">
        <v>32</v>
      </c>
      <c r="C14" s="1" t="str">
        <f>IF(ISNA(VLOOKUP(D14,'[1]+1 All Students Ph.No'!$A$3:$E$58,5,FALSE))=TRUE,"",VLOOKUP(D14,'[1]+1 All Students Ph.No'!$A$3:$E$58,5,FALSE))</f>
        <v>WBHR-0066</v>
      </c>
      <c r="D14" s="2" t="s">
        <v>13</v>
      </c>
      <c r="E14">
        <v>88</v>
      </c>
      <c r="F14" s="4">
        <v>16</v>
      </c>
      <c r="G14" s="8">
        <f t="shared" si="0"/>
        <v>18.181818181818183</v>
      </c>
      <c r="H14" s="4">
        <v>8</v>
      </c>
    </row>
    <row r="15" spans="1:8">
      <c r="A15" s="3">
        <v>14</v>
      </c>
      <c r="B15" t="s">
        <v>32</v>
      </c>
      <c r="C15" s="1" t="str">
        <f>IF(ISNA(VLOOKUP(D15,'[1]+1 All Students Ph.No'!$A$3:$E$58,5,FALSE))=TRUE,"",VLOOKUP(D15,'[1]+1 All Students Ph.No'!$A$3:$E$58,5,FALSE))</f>
        <v>WBHR-0077</v>
      </c>
      <c r="D15" s="2" t="s">
        <v>14</v>
      </c>
      <c r="E15">
        <v>88</v>
      </c>
      <c r="F15" s="4">
        <v>16</v>
      </c>
      <c r="G15" s="8">
        <f t="shared" si="0"/>
        <v>18.181818181818183</v>
      </c>
      <c r="H15" s="4">
        <v>8</v>
      </c>
    </row>
    <row r="16" spans="1:8">
      <c r="A16" s="3">
        <v>15</v>
      </c>
      <c r="B16" t="s">
        <v>32</v>
      </c>
      <c r="C16" s="1" t="str">
        <f>IF(ISNA(VLOOKUP(D16,'[1]+1 All Students Ph.No'!$A$3:$E$58,5,FALSE))=TRUE,"",VLOOKUP(D16,'[1]+1 All Students Ph.No'!$A$3:$E$58,5,FALSE))</f>
        <v>WBHR-0098</v>
      </c>
      <c r="D16" s="2" t="s">
        <v>19</v>
      </c>
      <c r="E16">
        <v>88</v>
      </c>
      <c r="F16" s="4">
        <v>14</v>
      </c>
      <c r="G16" s="8">
        <f t="shared" si="0"/>
        <v>15.909090909090908</v>
      </c>
      <c r="H16" s="4">
        <v>9</v>
      </c>
    </row>
    <row r="17" spans="1:8">
      <c r="A17" s="3">
        <v>16</v>
      </c>
      <c r="B17" t="s">
        <v>32</v>
      </c>
      <c r="C17" s="1" t="str">
        <f>IF(ISNA(VLOOKUP(D17,'[1]+1 All Students Ph.No'!$A$3:$E$58,5,FALSE))=TRUE,"",VLOOKUP(D17,'[1]+1 All Students Ph.No'!$A$3:$E$58,5,FALSE))</f>
        <v>WBHR-0085</v>
      </c>
      <c r="D17" s="2" t="s">
        <v>5</v>
      </c>
      <c r="E17">
        <v>88</v>
      </c>
      <c r="F17" s="4">
        <v>14</v>
      </c>
      <c r="G17" s="8">
        <f t="shared" si="0"/>
        <v>15.909090909090908</v>
      </c>
      <c r="H17" s="4">
        <v>9</v>
      </c>
    </row>
    <row r="18" spans="1:8">
      <c r="A18" s="3">
        <v>17</v>
      </c>
      <c r="B18" t="s">
        <v>32</v>
      </c>
      <c r="C18" s="1" t="str">
        <f>IF(ISNA(VLOOKUP(D18,'[1]+1 All Students Ph.No'!$A$3:$E$58,5,FALSE))=TRUE,"",VLOOKUP(D18,'[1]+1 All Students Ph.No'!$A$3:$E$58,5,FALSE))</f>
        <v>WBHR-0078</v>
      </c>
      <c r="D18" s="2" t="s">
        <v>12</v>
      </c>
      <c r="E18">
        <v>88</v>
      </c>
      <c r="F18" s="4">
        <v>14</v>
      </c>
      <c r="G18" s="8">
        <f t="shared" si="0"/>
        <v>15.909090909090908</v>
      </c>
      <c r="H18" s="4">
        <v>9</v>
      </c>
    </row>
    <row r="19" spans="1:8">
      <c r="A19" s="3">
        <v>18</v>
      </c>
      <c r="B19" t="s">
        <v>32</v>
      </c>
      <c r="C19" s="1" t="str">
        <f>IF(ISNA(VLOOKUP(D19,'[1]+1 All Students Ph.No'!$A$3:$E$58,5,FALSE))=TRUE,"",VLOOKUP(D19,'[1]+1 All Students Ph.No'!$A$3:$E$58,5,FALSE))</f>
        <v>WBHR-0065</v>
      </c>
      <c r="D19" s="2" t="s">
        <v>18</v>
      </c>
      <c r="E19">
        <v>88</v>
      </c>
      <c r="F19" s="4">
        <v>14</v>
      </c>
      <c r="G19" s="8">
        <f t="shared" si="0"/>
        <v>15.909090909090908</v>
      </c>
      <c r="H19" s="4">
        <v>9</v>
      </c>
    </row>
    <row r="20" spans="1:8">
      <c r="A20" s="3">
        <v>19</v>
      </c>
      <c r="B20" t="s">
        <v>32</v>
      </c>
      <c r="C20" s="1" t="str">
        <f>IF(ISNA(VLOOKUP(D20,'[1]+1 All Students Ph.No'!$A$3:$E$58,5,FALSE))=TRUE,"",VLOOKUP(D20,'[1]+1 All Students Ph.No'!$A$3:$E$58,5,FALSE))</f>
        <v>WBHR-0086</v>
      </c>
      <c r="D20" s="2" t="s">
        <v>0</v>
      </c>
      <c r="E20">
        <v>88</v>
      </c>
      <c r="F20" s="4">
        <v>12</v>
      </c>
      <c r="G20" s="8">
        <f t="shared" si="0"/>
        <v>13.636363636363635</v>
      </c>
      <c r="H20" s="4">
        <v>10</v>
      </c>
    </row>
    <row r="21" spans="1:8">
      <c r="A21" s="3">
        <v>20</v>
      </c>
      <c r="B21" t="s">
        <v>32</v>
      </c>
      <c r="C21" s="1" t="str">
        <f>IF(ISNA(VLOOKUP(D21,'[1]+1 All Students Ph.No'!$A$3:$E$58,5,FALSE))=TRUE,"",VLOOKUP(D21,'[1]+1 All Students Ph.No'!$A$3:$E$58,5,FALSE))</f>
        <v>WBHR-0064</v>
      </c>
      <c r="D21" s="2" t="s">
        <v>6</v>
      </c>
      <c r="E21">
        <v>88</v>
      </c>
      <c r="F21" s="4">
        <v>12</v>
      </c>
      <c r="G21" s="8">
        <f t="shared" si="0"/>
        <v>13.636363636363635</v>
      </c>
      <c r="H21" s="4">
        <v>10</v>
      </c>
    </row>
    <row r="22" spans="1:8">
      <c r="A22" s="3">
        <v>21</v>
      </c>
      <c r="B22" t="s">
        <v>32</v>
      </c>
      <c r="C22" s="1" t="str">
        <f>IF(ISNA(VLOOKUP(D22,'[1]+1 All Students Ph.No'!$A$3:$E$58,5,FALSE))=TRUE,"",VLOOKUP(D22,'[1]+1 All Students Ph.No'!$A$3:$E$58,5,FALSE))</f>
        <v>WBHR-0081</v>
      </c>
      <c r="D22" s="2" t="s">
        <v>22</v>
      </c>
      <c r="E22">
        <v>88</v>
      </c>
      <c r="F22" s="5">
        <v>12</v>
      </c>
      <c r="G22" s="8">
        <f t="shared" si="0"/>
        <v>13.636363636363635</v>
      </c>
      <c r="H22" s="4">
        <v>10</v>
      </c>
    </row>
    <row r="23" spans="1:8">
      <c r="A23" s="3">
        <v>22</v>
      </c>
      <c r="B23" t="s">
        <v>32</v>
      </c>
      <c r="C23" s="1" t="str">
        <f>IF(ISNA(VLOOKUP(D23,'[1]+1 All Students Ph.No'!$A$3:$E$58,5,FALSE))=TRUE,"",VLOOKUP(D23,'[1]+1 All Students Ph.No'!$A$3:$E$58,5,FALSE))</f>
        <v>WBHR-0059</v>
      </c>
      <c r="D23" s="2" t="s">
        <v>34</v>
      </c>
      <c r="E23">
        <v>88</v>
      </c>
      <c r="F23" s="4">
        <v>12</v>
      </c>
      <c r="G23" s="8">
        <f t="shared" si="0"/>
        <v>13.636363636363635</v>
      </c>
      <c r="H23" s="4">
        <v>10</v>
      </c>
    </row>
    <row r="24" spans="1:8">
      <c r="A24" s="3">
        <v>23</v>
      </c>
      <c r="B24" t="s">
        <v>32</v>
      </c>
      <c r="C24" s="1" t="str">
        <f>IF(ISNA(VLOOKUP(D24,'[1]+1 All Students Ph.No'!$A$3:$E$58,5,FALSE))=TRUE,"",VLOOKUP(D24,'[1]+1 All Students Ph.No'!$A$3:$E$58,5,FALSE))</f>
        <v>WBHR-0061</v>
      </c>
      <c r="D24" s="2" t="s">
        <v>7</v>
      </c>
      <c r="E24">
        <v>88</v>
      </c>
      <c r="F24" s="4">
        <v>10</v>
      </c>
      <c r="G24" s="8">
        <f t="shared" si="0"/>
        <v>11.363636363636363</v>
      </c>
      <c r="H24" s="4">
        <v>11</v>
      </c>
    </row>
    <row r="25" spans="1:8">
      <c r="A25" s="3">
        <v>24</v>
      </c>
      <c r="B25" t="s">
        <v>32</v>
      </c>
      <c r="C25" s="1" t="str">
        <f>IF(ISNA(VLOOKUP(D25,'[1]+1 All Students Ph.No'!$A$3:$E$58,5,FALSE))=TRUE,"",VLOOKUP(D25,'[1]+1 All Students Ph.No'!$A$3:$E$58,5,FALSE))</f>
        <v>WBHR-0070</v>
      </c>
      <c r="D25" s="2" t="s">
        <v>8</v>
      </c>
      <c r="E25">
        <v>88</v>
      </c>
      <c r="F25" s="4">
        <v>10</v>
      </c>
      <c r="G25" s="8">
        <f t="shared" si="0"/>
        <v>11.363636363636363</v>
      </c>
      <c r="H25" s="4">
        <v>11</v>
      </c>
    </row>
    <row r="26" spans="1:8">
      <c r="A26" s="3">
        <v>25</v>
      </c>
      <c r="B26" t="s">
        <v>32</v>
      </c>
      <c r="C26" s="1" t="str">
        <f>IF(ISNA(VLOOKUP(D26,'[1]+1 All Students Ph.No'!$A$3:$E$58,5,FALSE))=TRUE,"",VLOOKUP(D26,'[1]+1 All Students Ph.No'!$A$3:$E$58,5,FALSE))</f>
        <v>WBHR-0050</v>
      </c>
      <c r="D26" s="2" t="s">
        <v>15</v>
      </c>
      <c r="E26">
        <v>88</v>
      </c>
      <c r="F26" s="4">
        <v>6</v>
      </c>
      <c r="G26" s="8">
        <f t="shared" si="0"/>
        <v>6.8181818181818175</v>
      </c>
      <c r="H26" s="4">
        <v>12</v>
      </c>
    </row>
    <row r="27" spans="1:8">
      <c r="A27" s="3">
        <v>26</v>
      </c>
      <c r="B27" t="s">
        <v>32</v>
      </c>
      <c r="C27" s="1" t="str">
        <f>IF(ISNA(VLOOKUP(D27,'[1]+1 All Students Ph.No'!$A$3:$E$58,5,FALSE))=TRUE,"",VLOOKUP(D27,'[1]+1 All Students Ph.No'!$A$3:$E$58,5,FALSE))</f>
        <v>WBHR-0073</v>
      </c>
      <c r="D27" s="2" t="s">
        <v>3</v>
      </c>
      <c r="E27">
        <v>88</v>
      </c>
      <c r="F27" s="4">
        <v>4</v>
      </c>
      <c r="G27" s="8">
        <f t="shared" si="0"/>
        <v>4.5454545454545459</v>
      </c>
      <c r="H27" s="4">
        <v>13</v>
      </c>
    </row>
  </sheetData>
  <sortState ref="B94:D128">
    <sortCondition ref="B9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hcl</cp:lastModifiedBy>
  <cp:lastPrinted>2016-09-08T09:08:06Z</cp:lastPrinted>
  <dcterms:created xsi:type="dcterms:W3CDTF">2016-05-07T04:20:48Z</dcterms:created>
  <dcterms:modified xsi:type="dcterms:W3CDTF">2016-09-14T12:29:25Z</dcterms:modified>
</cp:coreProperties>
</file>