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Sheet1!$A$1:$D$40</definedName>
  </definedNames>
  <calcPr calcId="124519"/>
</workbook>
</file>

<file path=xl/calcChain.xml><?xml version="1.0" encoding="utf-8"?>
<calcChain xmlns="http://schemas.openxmlformats.org/spreadsheetml/2006/main">
  <c r="C37" i="1"/>
  <c r="C38"/>
  <c r="C39"/>
  <c r="C4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</calcChain>
</file>

<file path=xl/sharedStrings.xml><?xml version="1.0" encoding="utf-8"?>
<sst xmlns="http://schemas.openxmlformats.org/spreadsheetml/2006/main" count="101" uniqueCount="49">
  <si>
    <t>Anurag S/o Sh. Gulshan Kumar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</si>
  <si>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</si>
  <si>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</si>
  <si>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</si>
  <si>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</si>
  <si>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</si>
  <si>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</si>
  <si>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</si>
  <si>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</si>
  <si>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</si>
  <si>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</si>
  <si>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</si>
  <si>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</si>
  <si>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Shubham Jain S/o Sh. Munish Jain</t>
  </si>
  <si>
    <t>Garima Rana C/o Sh. Krishan Chaudhary</t>
  </si>
  <si>
    <t>Muskan Bathla D/o Sh. Ashok Bathla</t>
  </si>
  <si>
    <t>Saloni D/o Sh. Mahender Singh</t>
  </si>
  <si>
    <t>Harsh Aanand S/o Sh. Satpal Aanand</t>
  </si>
  <si>
    <t>Gurkirat Singh S/o Sh. Parvinder Singh</t>
  </si>
  <si>
    <t>Rishita Gupta D/O  SH. ANIL GARG</t>
  </si>
  <si>
    <t>Vanshita D/O SH. Sandeep kansal</t>
  </si>
  <si>
    <t>Anjali D/o Sh. Shiv Kumar</t>
  </si>
  <si>
    <t>Chestha D/o Sh. Praveen Kumar</t>
  </si>
  <si>
    <t>Jatin Sharma S/o Sh. Satvir</t>
  </si>
  <si>
    <t>Promil K/o Sh. Kuldeep Singh</t>
  </si>
  <si>
    <t>Bhanu pratap singh S/o Sr. Tejveer singh</t>
  </si>
  <si>
    <t>Anjali Sharma D/o Mr. Manoj kumar</t>
  </si>
  <si>
    <t>Aaditya Banerjee S/o Mr Devesh Banerjee</t>
  </si>
  <si>
    <t>Aaditya Gupta S/o Sh. Vishal Gupta</t>
  </si>
  <si>
    <t>Aastha Gondwal D/O Mr. Sohanlal</t>
  </si>
  <si>
    <t>Anjali D/O Sh. Ranvir Singh</t>
  </si>
  <si>
    <t>Avni D/o Mr. Ramparkash</t>
  </si>
  <si>
    <t>Bharti D/o Sh. Devi Chand</t>
  </si>
  <si>
    <t>Bhuvan S/o Sh. Ajay Kumar</t>
  </si>
  <si>
    <t>Sandeep S/O Sh. Rameshwar dass</t>
  </si>
  <si>
    <t>Aradhna D/O Sh. Girdhari lal</t>
  </si>
  <si>
    <t>Shubham S/o Sh. Mahender Singh</t>
  </si>
  <si>
    <t>AB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</si>
  <si>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</si>
  <si>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</si>
  <si>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</si>
  <si>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</si>
  <si>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</si>
  <si>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</si>
  <si>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</si>
  <si>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</si>
  <si>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Rahul S/O. Sh. Ram Kumar</t>
  </si>
  <si>
    <t xml:space="preserve">Nishta Sharma D/o Sh. TILAKRAJ Sharma 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</si>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</sst>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C36" zoomScale="115" zoomScaleNormal="115" workbookViewId="0">
      <selection activeCell="F44" sqref="F44"/>
    </sheetView>
  </sheetViews>
  <sheetFormatPr defaultRowHeight="15"/>
  <cols>
    <col min="1" max="1" width="8" style="2" customWidth="1"/>
    <col min="2" max="2" width="15.7109375" customWidth="1"/>
    <col min="3" max="3" width="12.7109375" customWidth="1"/>
    <col min="4" max="4" width="24.42578125" customWidth="1"/>
    <col min="5" max="5" width="11" bestFit="1" customWidth="1"/>
    <col min="6" max="6" width="12" customWidth="1"/>
    <col min="7" max="7" width="11" bestFit="1" customWidth="1"/>
  </cols>
  <sheetData>
    <row r="1" spans="1:8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7" t="s">
        <v>44</v>
      </c>
      <c r="H1" t="s">
        <v>45</v>
      </c>
    </row>
    <row r="2" spans="1:8">
      <c r="A2" s="3">
        <v>1</v>
      </c>
      <c r="B2" t="s">
        <v>48</v>
      </c>
      <c r="C2" s="4" t="str">
        <f>IF(ISNA(VLOOKUP(D2,'[1]+1 All Students Ph.No'!$A$3:$E$58,5,FALSE))=TRUE,"",VLOOKUP(D2,'[1]+1 All Students Ph.No'!$A$3:$E$58,5,FALSE))</f>
        <v>WBHR-0068</v>
      </c>
      <c r="D2" s="1" t="s">
        <v>30</v>
      </c>
      <c r="E2">
        <v>33</v>
      </c>
      <c r="F2" s="3">
        <v>27</v>
      </c>
      <c r="G2" s="8">
        <f t="shared" ref="G2:G25" si="0">(F2/E2*100)</f>
        <v>81.818181818181827</v>
      </c>
      <c r="H2" s="3">
        <v>1</v>
      </c>
    </row>
    <row r="3" spans="1:8">
      <c r="A3" s="3">
        <v>2</v>
      </c>
      <c r="B3" t="s">
        <v>48</v>
      </c>
      <c r="C3" s="4" t="str">
        <f>IF(ISNA(VLOOKUP(D3,'[1]+1 All Students Ph.No'!$A$3:$E$58,5,FALSE))=TRUE,"",VLOOKUP(D3,'[1]+1 All Students Ph.No'!$A$3:$E$58,5,FALSE))</f>
        <v>WBHR-0079</v>
      </c>
      <c r="D3" s="1" t="s">
        <v>13</v>
      </c>
      <c r="E3">
        <v>33</v>
      </c>
      <c r="F3" s="3">
        <v>25</v>
      </c>
      <c r="G3" s="8">
        <f t="shared" si="0"/>
        <v>75.757575757575751</v>
      </c>
      <c r="H3" s="3">
        <v>2</v>
      </c>
    </row>
    <row r="4" spans="1:8">
      <c r="A4" s="3">
        <v>3</v>
      </c>
      <c r="B4" t="s">
        <v>48</v>
      </c>
      <c r="C4" s="4" t="str">
        <f>IF(ISNA(VLOOKUP(D4,'[1]+1 All Students Ph.No'!$A$3:$E$58,5,FALSE))=TRUE,"",VLOOKUP(D4,'[1]+1 All Students Ph.No'!$A$3:$E$58,5,FALSE))</f>
        <v>WBHR-0081</v>
      </c>
      <c r="D4" s="1" t="s">
        <v>34</v>
      </c>
      <c r="E4">
        <v>33</v>
      </c>
      <c r="F4" s="5">
        <v>24</v>
      </c>
      <c r="G4" s="8">
        <f t="shared" si="0"/>
        <v>72.727272727272734</v>
      </c>
      <c r="H4" s="3">
        <v>3</v>
      </c>
    </row>
    <row r="5" spans="1:8">
      <c r="A5" s="3">
        <v>4</v>
      </c>
      <c r="B5" t="s">
        <v>48</v>
      </c>
      <c r="C5" s="4" t="str">
        <f>IF(ISNA(VLOOKUP(D5,'[1]+1 All Students Ph.No'!$A$3:$E$58,5,FALSE))=TRUE,"",VLOOKUP(D5,'[1]+1 All Students Ph.No'!$A$3:$E$58,5,FALSE))</f>
        <v>WBHR-0061</v>
      </c>
      <c r="D5" s="1" t="s">
        <v>4</v>
      </c>
      <c r="E5">
        <v>33</v>
      </c>
      <c r="F5" s="3">
        <v>20</v>
      </c>
      <c r="G5" s="8">
        <f t="shared" si="0"/>
        <v>60.606060606060609</v>
      </c>
      <c r="H5" s="3">
        <v>4</v>
      </c>
    </row>
    <row r="6" spans="1:8">
      <c r="A6" s="3">
        <v>5</v>
      </c>
      <c r="B6" t="s">
        <v>48</v>
      </c>
      <c r="C6" s="4" t="str">
        <f>IF(ISNA(VLOOKUP(D6,'[1]+1 All Students Ph.No'!$A$3:$E$58,5,FALSE))=TRUE,"",VLOOKUP(D6,'[1]+1 All Students Ph.No'!$A$3:$E$58,5,FALSE))</f>
        <v>WBHR-0087</v>
      </c>
      <c r="D6" s="1" t="s">
        <v>10</v>
      </c>
      <c r="E6">
        <v>33</v>
      </c>
      <c r="F6" s="3">
        <v>20</v>
      </c>
      <c r="G6" s="8">
        <f t="shared" si="0"/>
        <v>60.606060606060609</v>
      </c>
      <c r="H6" s="3">
        <v>4</v>
      </c>
    </row>
    <row r="7" spans="1:8">
      <c r="A7" s="3">
        <v>6</v>
      </c>
      <c r="B7" t="s">
        <v>48</v>
      </c>
      <c r="C7" s="4" t="str">
        <f>IF(ISNA(VLOOKUP(D7,'[1]+1 All Students Ph.No'!$A$3:$E$58,5,FALSE))=TRUE,"",VLOOKUP(D7,'[1]+1 All Students Ph.No'!$A$3:$E$58,5,FALSE))</f>
        <v>WBHR-0057</v>
      </c>
      <c r="D7" s="1" t="s">
        <v>12</v>
      </c>
      <c r="E7">
        <v>33</v>
      </c>
      <c r="F7" s="3">
        <v>19.5</v>
      </c>
      <c r="G7" s="8">
        <f t="shared" si="0"/>
        <v>59.090909090909093</v>
      </c>
      <c r="H7" s="3">
        <v>5</v>
      </c>
    </row>
    <row r="8" spans="1:8">
      <c r="A8" s="3">
        <v>7</v>
      </c>
      <c r="B8" t="s">
        <v>48</v>
      </c>
      <c r="C8" s="4" t="str">
        <f>IF(ISNA(VLOOKUP(D8,'[1]+1 All Students Ph.No'!$A$3:$E$58,5,FALSE))=TRUE,"",VLOOKUP(D8,'[1]+1 All Students Ph.No'!$A$3:$E$58,5,FALSE))</f>
        <v>WBHR-0060</v>
      </c>
      <c r="D8" s="1" t="s">
        <v>16</v>
      </c>
      <c r="E8">
        <v>33</v>
      </c>
      <c r="F8" s="3">
        <v>18.5</v>
      </c>
      <c r="G8" s="8">
        <f t="shared" si="0"/>
        <v>56.060606060606055</v>
      </c>
      <c r="H8" s="3">
        <v>6</v>
      </c>
    </row>
    <row r="9" spans="1:8">
      <c r="A9" s="3">
        <v>8</v>
      </c>
      <c r="B9" t="s">
        <v>48</v>
      </c>
      <c r="C9" s="4" t="str">
        <f>IF(ISNA(VLOOKUP(D9,'[1]+1 All Students Ph.No'!$A$3:$E$58,5,FALSE))=TRUE,"",VLOOKUP(D9,'[1]+1 All Students Ph.No'!$A$3:$E$58,5,FALSE))</f>
        <v>WBHR-0059</v>
      </c>
      <c r="D9" s="1" t="s">
        <v>36</v>
      </c>
      <c r="E9">
        <v>33</v>
      </c>
      <c r="F9" s="3">
        <v>18</v>
      </c>
      <c r="G9" s="8">
        <f t="shared" si="0"/>
        <v>54.54545454545454</v>
      </c>
      <c r="H9" s="3">
        <v>7</v>
      </c>
    </row>
    <row r="10" spans="1:8">
      <c r="A10" s="3">
        <v>9</v>
      </c>
      <c r="B10" t="s">
        <v>48</v>
      </c>
      <c r="C10" s="4" t="str">
        <f>IF(ISNA(VLOOKUP(D10,'[1]+1 All Students Ph.No'!$A$3:$E$58,5,FALSE))=TRUE,"",VLOOKUP(D10,'[1]+1 All Students Ph.No'!$A$3:$E$58,5,FALSE))</f>
        <v>WBHR-0074</v>
      </c>
      <c r="D10" s="1" t="s">
        <v>17</v>
      </c>
      <c r="E10">
        <v>33</v>
      </c>
      <c r="F10" s="3">
        <v>17</v>
      </c>
      <c r="G10" s="8">
        <f t="shared" si="0"/>
        <v>51.515151515151516</v>
      </c>
      <c r="H10" s="3">
        <v>8</v>
      </c>
    </row>
    <row r="11" spans="1:8">
      <c r="A11" s="3">
        <v>10</v>
      </c>
      <c r="B11" t="s">
        <v>48</v>
      </c>
      <c r="C11" s="4" t="str">
        <f>IF(ISNA(VLOOKUP(D11,'[1]+1 All Students Ph.No'!$A$3:$E$58,5,FALSE))=TRUE,"",VLOOKUP(D11,'[1]+1 All Students Ph.No'!$A$3:$E$58,5,FALSE))</f>
        <v>WBHR-0055</v>
      </c>
      <c r="D11" s="1" t="s">
        <v>9</v>
      </c>
      <c r="E11">
        <v>33</v>
      </c>
      <c r="F11" s="3">
        <v>16</v>
      </c>
      <c r="G11" s="8">
        <f t="shared" si="0"/>
        <v>48.484848484848484</v>
      </c>
      <c r="H11" s="3">
        <v>9</v>
      </c>
    </row>
    <row r="12" spans="1:8">
      <c r="A12" s="3">
        <v>11</v>
      </c>
      <c r="B12" t="s">
        <v>48</v>
      </c>
      <c r="C12" s="4" t="str">
        <f>IF(ISNA(VLOOKUP(D12,'[1]+1 All Students Ph.No'!$A$3:$E$58,5,FALSE))=TRUE,"",VLOOKUP(D12,'[1]+1 All Students Ph.No'!$A$3:$E$58,5,FALSE))</f>
        <v>WBHR-0098</v>
      </c>
      <c r="D12" s="1" t="s">
        <v>33</v>
      </c>
      <c r="E12">
        <v>33</v>
      </c>
      <c r="F12" s="3">
        <v>15.5</v>
      </c>
      <c r="G12" s="8">
        <f t="shared" si="0"/>
        <v>46.969696969696969</v>
      </c>
      <c r="H12" s="3">
        <v>10</v>
      </c>
    </row>
    <row r="13" spans="1:8">
      <c r="A13" s="3">
        <v>12</v>
      </c>
      <c r="B13" t="s">
        <v>48</v>
      </c>
      <c r="C13" s="4" t="str">
        <f>IF(ISNA(VLOOKUP(D13,'[1]+1 All Students Ph.No'!$A$3:$E$58,5,FALSE))=TRUE,"",VLOOKUP(D13,'[1]+1 All Students Ph.No'!$A$3:$E$58,5,FALSE))</f>
        <v>WBHR-0054</v>
      </c>
      <c r="D13" s="1" t="s">
        <v>0</v>
      </c>
      <c r="E13">
        <v>33</v>
      </c>
      <c r="F13" s="3">
        <v>14.5</v>
      </c>
      <c r="G13" s="8">
        <f t="shared" si="0"/>
        <v>43.939393939393938</v>
      </c>
      <c r="H13" s="3">
        <v>11</v>
      </c>
    </row>
    <row r="14" spans="1:8">
      <c r="A14" s="3">
        <v>13</v>
      </c>
      <c r="B14" t="s">
        <v>48</v>
      </c>
      <c r="C14" s="4" t="str">
        <f>IF(ISNA(VLOOKUP(D14,'[1]+1 All Students Ph.No'!$A$3:$E$58,5,FALSE))=TRUE,"",VLOOKUP(D14,'[1]+1 All Students Ph.No'!$A$3:$E$58,5,FALSE))</f>
        <v>WBHR-0083</v>
      </c>
      <c r="D14" s="1" t="s">
        <v>19</v>
      </c>
      <c r="E14">
        <v>33</v>
      </c>
      <c r="F14" s="3">
        <v>14</v>
      </c>
      <c r="G14" s="8">
        <f t="shared" si="0"/>
        <v>42.424242424242422</v>
      </c>
      <c r="H14" s="3">
        <v>12</v>
      </c>
    </row>
    <row r="15" spans="1:8">
      <c r="A15" s="3">
        <v>14</v>
      </c>
      <c r="B15" t="s">
        <v>48</v>
      </c>
      <c r="C15" s="4" t="str">
        <f>IF(ISNA(VLOOKUP(D15,'[1]+1 All Students Ph.No'!$A$3:$E$58,5,FALSE))=TRUE,"",VLOOKUP(D15,'[1]+1 All Students Ph.No'!$A$3:$E$58,5,FALSE))</f>
        <v>WBHR-0090</v>
      </c>
      <c r="D15" s="1" t="s">
        <v>24</v>
      </c>
      <c r="E15">
        <v>33</v>
      </c>
      <c r="F15" s="3">
        <v>13.5</v>
      </c>
      <c r="G15" s="8">
        <f t="shared" si="0"/>
        <v>40.909090909090914</v>
      </c>
      <c r="H15" s="3">
        <v>13</v>
      </c>
    </row>
    <row r="16" spans="1:8">
      <c r="A16" s="3">
        <v>15</v>
      </c>
      <c r="B16" t="s">
        <v>48</v>
      </c>
      <c r="C16" s="4" t="str">
        <f>IF(ISNA(VLOOKUP(D16,'[1]+1 All Students Ph.No'!$A$3:$E$58,5,FALSE))=TRUE,"",VLOOKUP(D16,'[1]+1 All Students Ph.No'!$A$3:$E$58,5,FALSE))</f>
        <v>WBHR-0076</v>
      </c>
      <c r="D16" s="1" t="s">
        <v>2</v>
      </c>
      <c r="E16">
        <v>33</v>
      </c>
      <c r="F16" s="3">
        <v>12.5</v>
      </c>
      <c r="G16" s="8">
        <f t="shared" si="0"/>
        <v>37.878787878787875</v>
      </c>
      <c r="H16" s="3">
        <v>14</v>
      </c>
    </row>
    <row r="17" spans="1:8">
      <c r="A17" s="3">
        <v>16</v>
      </c>
      <c r="B17" t="s">
        <v>48</v>
      </c>
      <c r="C17" s="4" t="str">
        <f>IF(ISNA(VLOOKUP(D17,'[1]+1 All Students Ph.No'!$A$3:$E$58,5,FALSE))=TRUE,"",VLOOKUP(D17,'[1]+1 All Students Ph.No'!$A$3:$E$58,5,FALSE))</f>
        <v>WBHR-0073</v>
      </c>
      <c r="D17" s="1" t="s">
        <v>1</v>
      </c>
      <c r="E17">
        <v>33</v>
      </c>
      <c r="F17" s="3">
        <v>11</v>
      </c>
      <c r="G17" s="8">
        <f t="shared" si="0"/>
        <v>33.333333333333329</v>
      </c>
      <c r="H17" s="3">
        <v>15</v>
      </c>
    </row>
    <row r="18" spans="1:8">
      <c r="A18" s="3">
        <v>17</v>
      </c>
      <c r="B18" t="s">
        <v>48</v>
      </c>
      <c r="C18" s="4" t="str">
        <f>IF(ISNA(VLOOKUP(D18,'[1]+1 All Students Ph.No'!$A$3:$E$58,5,FALSE))=TRUE,"",VLOOKUP(D18,'[1]+1 All Students Ph.No'!$A$3:$E$58,5,FALSE))</f>
        <v>WBHR-0071</v>
      </c>
      <c r="D18" s="1" t="s">
        <v>6</v>
      </c>
      <c r="E18">
        <v>33</v>
      </c>
      <c r="F18" s="3">
        <v>11</v>
      </c>
      <c r="G18" s="8">
        <f t="shared" si="0"/>
        <v>33.333333333333329</v>
      </c>
      <c r="H18" s="3">
        <v>15</v>
      </c>
    </row>
    <row r="19" spans="1:8">
      <c r="A19" s="3">
        <v>18</v>
      </c>
      <c r="B19" t="s">
        <v>48</v>
      </c>
      <c r="C19" s="4" t="str">
        <f>IF(ISNA(VLOOKUP(D19,'[1]+1 All Students Ph.No'!$A$3:$E$58,5,FALSE))=TRUE,"",VLOOKUP(D19,'[1]+1 All Students Ph.No'!$A$3:$E$58,5,FALSE))</f>
        <v>WBHR-00103</v>
      </c>
      <c r="D19" s="1" t="s">
        <v>35</v>
      </c>
      <c r="E19">
        <v>33</v>
      </c>
      <c r="F19" s="3">
        <v>10</v>
      </c>
      <c r="G19" s="8">
        <f t="shared" si="0"/>
        <v>30.303030303030305</v>
      </c>
      <c r="H19" s="3">
        <v>16</v>
      </c>
    </row>
    <row r="20" spans="1:8">
      <c r="A20" s="3">
        <v>19</v>
      </c>
      <c r="B20" t="s">
        <v>48</v>
      </c>
      <c r="C20" s="4" t="str">
        <f>IF(ISNA(VLOOKUP(D20,'[1]+1 All Students Ph.No'!$A$3:$E$58,5,FALSE))=TRUE,"",VLOOKUP(D20,'[1]+1 All Students Ph.No'!$A$3:$E$58,5,FALSE))</f>
        <v>WBHR-0082</v>
      </c>
      <c r="D20" s="1" t="s">
        <v>18</v>
      </c>
      <c r="E20">
        <v>33</v>
      </c>
      <c r="F20" s="3">
        <v>8.5</v>
      </c>
      <c r="G20" s="8">
        <f t="shared" si="0"/>
        <v>25.757575757575758</v>
      </c>
      <c r="H20" s="3">
        <v>17</v>
      </c>
    </row>
    <row r="21" spans="1:8">
      <c r="A21" s="3">
        <v>20</v>
      </c>
      <c r="B21" t="s">
        <v>48</v>
      </c>
      <c r="C21" s="4" t="str">
        <f>IF(ISNA(VLOOKUP(D21,'[1]+1 All Students Ph.No'!$A$3:$E$58,5,FALSE))=TRUE,"",VLOOKUP(D21,'[1]+1 All Students Ph.No'!$A$3:$E$58,5,FALSE))</f>
        <v>WBHR-0070</v>
      </c>
      <c r="D21" s="1" t="s">
        <v>5</v>
      </c>
      <c r="E21">
        <v>33</v>
      </c>
      <c r="F21" s="3">
        <v>8</v>
      </c>
      <c r="G21" s="8">
        <f t="shared" si="0"/>
        <v>24.242424242424242</v>
      </c>
      <c r="H21" s="3">
        <v>18</v>
      </c>
    </row>
    <row r="22" spans="1:8">
      <c r="A22" s="3">
        <v>21</v>
      </c>
      <c r="B22" t="s">
        <v>48</v>
      </c>
      <c r="C22" s="4" t="str">
        <f>IF(ISNA(VLOOKUP(D22,'[1]+1 All Students Ph.No'!$A$3:$E$58,5,FALSE))=TRUE,"",VLOOKUP(D22,'[1]+1 All Students Ph.No'!$A$3:$E$58,5,FALSE))</f>
        <v>WBHR-0078</v>
      </c>
      <c r="D22" s="1" t="s">
        <v>8</v>
      </c>
      <c r="E22">
        <v>33</v>
      </c>
      <c r="F22" s="3">
        <v>8</v>
      </c>
      <c r="G22" s="8">
        <f t="shared" si="0"/>
        <v>24.242424242424242</v>
      </c>
      <c r="H22" s="3">
        <v>18</v>
      </c>
    </row>
    <row r="23" spans="1:8">
      <c r="A23" s="3">
        <v>22</v>
      </c>
      <c r="B23" t="s">
        <v>48</v>
      </c>
      <c r="C23" s="4" t="str">
        <f>IF(ISNA(VLOOKUP(D23,'[1]+1 All Students Ph.No'!$A$3:$E$58,5,FALSE))=TRUE,"",VLOOKUP(D23,'[1]+1 All Students Ph.No'!$A$3:$E$58,5,FALSE))</f>
        <v>WBHR-0075</v>
      </c>
      <c r="D23" s="1" t="s">
        <v>7</v>
      </c>
      <c r="E23">
        <v>33</v>
      </c>
      <c r="F23" s="3">
        <v>6.5</v>
      </c>
      <c r="G23" s="8">
        <f t="shared" si="0"/>
        <v>19.696969696969695</v>
      </c>
      <c r="H23" s="3">
        <v>19</v>
      </c>
    </row>
    <row r="24" spans="1:8">
      <c r="A24" s="3">
        <v>23</v>
      </c>
      <c r="B24" t="s">
        <v>48</v>
      </c>
      <c r="C24" s="4" t="str">
        <f>IF(ISNA(VLOOKUP(D24,'[1]+1 All Students Ph.No'!$A$3:$E$58,5,FALSE))=TRUE,"",VLOOKUP(D24,'[1]+1 All Students Ph.No'!$A$3:$E$58,5,FALSE))</f>
        <v>WBHR-00105</v>
      </c>
      <c r="D24" s="1" t="s">
        <v>26</v>
      </c>
      <c r="E24">
        <v>33</v>
      </c>
      <c r="F24" s="3">
        <v>2.5</v>
      </c>
      <c r="G24" s="8">
        <f t="shared" si="0"/>
        <v>7.5757575757575761</v>
      </c>
      <c r="H24" s="3">
        <v>20</v>
      </c>
    </row>
    <row r="25" spans="1:8">
      <c r="A25" s="3">
        <v>24</v>
      </c>
      <c r="B25" t="s">
        <v>48</v>
      </c>
      <c r="C25" s="4" t="str">
        <f>IF(ISNA(VLOOKUP(D25,'[1]+1 All Students Ph.No'!$A$3:$E$58,5,FALSE))=TRUE,"",VLOOKUP(D25,'[1]+1 All Students Ph.No'!$A$3:$E$58,5,FALSE))</f>
        <v>WBHR-0094</v>
      </c>
      <c r="D25" s="1" t="s">
        <v>23</v>
      </c>
      <c r="E25">
        <v>33</v>
      </c>
      <c r="F25" s="3">
        <v>1</v>
      </c>
      <c r="G25" s="8">
        <f t="shared" si="0"/>
        <v>3.0303030303030303</v>
      </c>
      <c r="H25" s="3">
        <v>21</v>
      </c>
    </row>
    <row r="26" spans="1:8">
      <c r="A26" s="3">
        <v>25</v>
      </c>
      <c r="B26" t="s">
        <v>48</v>
      </c>
      <c r="C26" s="4" t="str">
        <f>IF(ISNA(VLOOKUP(D26,'[1]+1 All Students Ph.No'!$A$3:$E$58,5,FALSE))=TRUE,"",VLOOKUP(D26,'[1]+1 All Students Ph.No'!$A$3:$E$58,5,FALSE))</f>
        <v>WBHR-00100</v>
      </c>
      <c r="D26" s="1" t="s">
        <v>27</v>
      </c>
      <c r="E26">
        <v>33</v>
      </c>
      <c r="F26" s="3" t="s">
        <v>37</v>
      </c>
      <c r="G26" s="8"/>
      <c r="H26" s="3"/>
    </row>
    <row r="27" spans="1:8">
      <c r="A27" s="3">
        <v>26</v>
      </c>
      <c r="B27" t="s">
        <v>48</v>
      </c>
      <c r="C27" s="4" t="str">
        <f>IF(ISNA(VLOOKUP(D27,'[1]+1 All Students Ph.No'!$A$3:$E$58,5,FALSE))=TRUE,"",VLOOKUP(D27,'[1]+1 All Students Ph.No'!$A$3:$E$58,5,FALSE))</f>
        <v>WBHR-0088</v>
      </c>
      <c r="D27" s="1" t="s">
        <v>28</v>
      </c>
      <c r="E27">
        <v>33</v>
      </c>
      <c r="F27" s="3" t="s">
        <v>37</v>
      </c>
      <c r="G27" s="8"/>
      <c r="H27" s="3"/>
    </row>
    <row r="28" spans="1:8">
      <c r="A28" s="3">
        <v>27</v>
      </c>
      <c r="B28" t="s">
        <v>48</v>
      </c>
      <c r="C28" s="4" t="str">
        <f>IF(ISNA(VLOOKUP(D28,'[1]+1 All Students Ph.No'!$A$3:$E$58,5,FALSE))=TRUE,"",VLOOKUP(D28,'[1]+1 All Students Ph.No'!$A$3:$E$58,5,FALSE))</f>
        <v>WBHR-00106</v>
      </c>
      <c r="D28" s="1" t="s">
        <v>29</v>
      </c>
      <c r="E28">
        <v>33</v>
      </c>
      <c r="F28" s="3" t="s">
        <v>37</v>
      </c>
      <c r="G28" s="8"/>
      <c r="H28" s="3"/>
    </row>
    <row r="29" spans="1:8">
      <c r="A29" s="3">
        <v>28</v>
      </c>
      <c r="B29" t="s">
        <v>48</v>
      </c>
      <c r="C29" s="4" t="str">
        <f>IF(ISNA(VLOOKUP(D29,'[1]+1 All Students Ph.No'!$A$3:$E$58,5,FALSE))=TRUE,"",VLOOKUP(D29,'[1]+1 All Students Ph.No'!$A$3:$E$58,5,FALSE))</f>
        <v>WBHR-0096</v>
      </c>
      <c r="D29" s="1" t="s">
        <v>21</v>
      </c>
      <c r="E29">
        <v>33</v>
      </c>
      <c r="F29" s="3" t="s">
        <v>37</v>
      </c>
      <c r="G29" s="8"/>
      <c r="H29" s="3"/>
    </row>
    <row r="30" spans="1:8">
      <c r="A30" s="3">
        <v>29</v>
      </c>
      <c r="B30" t="s">
        <v>48</v>
      </c>
      <c r="C30" s="4" t="str">
        <f>IF(ISNA(VLOOKUP(D30,'[1]+1 All Students Ph.No'!$A$3:$E$58,5,FALSE))=TRUE,"",VLOOKUP(D30,'[1]+1 All Students Ph.No'!$A$3:$E$58,5,FALSE))</f>
        <v>WBHR-00102</v>
      </c>
      <c r="D30" s="1" t="s">
        <v>31</v>
      </c>
      <c r="E30">
        <v>33</v>
      </c>
      <c r="F30" s="3" t="s">
        <v>37</v>
      </c>
      <c r="G30" s="8"/>
      <c r="H30" s="3"/>
    </row>
    <row r="31" spans="1:8">
      <c r="A31" s="3">
        <v>30</v>
      </c>
      <c r="B31" t="s">
        <v>48</v>
      </c>
      <c r="C31" s="4" t="str">
        <f>IF(ISNA(VLOOKUP(D31,'[1]+1 All Students Ph.No'!$A$3:$E$58,5,FALSE))=TRUE,"",VLOOKUP(D31,'[1]+1 All Students Ph.No'!$A$3:$E$58,5,FALSE))</f>
        <v>WBHR-0101</v>
      </c>
      <c r="D31" s="1" t="s">
        <v>25</v>
      </c>
      <c r="E31">
        <v>33</v>
      </c>
      <c r="F31" s="3" t="s">
        <v>37</v>
      </c>
      <c r="G31" s="8"/>
      <c r="H31" s="3"/>
    </row>
    <row r="32" spans="1:8">
      <c r="A32" s="3">
        <v>31</v>
      </c>
      <c r="B32" t="s">
        <v>48</v>
      </c>
      <c r="C32" s="4" t="str">
        <f>IF(ISNA(VLOOKUP(D32,'[1]+1 All Students Ph.No'!$A$3:$E$58,5,FALSE))=TRUE,"",VLOOKUP(D32,'[1]+1 All Students Ph.No'!$A$3:$E$58,5,FALSE))</f>
        <v>WBHR-0097</v>
      </c>
      <c r="D32" s="1" t="s">
        <v>32</v>
      </c>
      <c r="E32">
        <v>33</v>
      </c>
      <c r="F32" s="3" t="s">
        <v>37</v>
      </c>
      <c r="G32" s="8"/>
      <c r="H32" s="3"/>
    </row>
    <row r="33" spans="1:7">
      <c r="A33" s="3">
        <v>32</v>
      </c>
      <c r="B33" t="s">
        <v>48</v>
      </c>
      <c r="C33" s="4" t="str">
        <f>IF(ISNA(VLOOKUP(D33,'[1]+1 All Students Ph.No'!$A$3:$E$58,5,FALSE))=TRUE,"",VLOOKUP(D33,'[1]+1 All Students Ph.No'!$A$3:$E$58,5,FALSE))</f>
        <v>WBHR-0092</v>
      </c>
      <c r="D33" s="1" t="s">
        <v>22</v>
      </c>
      <c r="E33">
        <v>33</v>
      </c>
      <c r="F33" s="3" t="s">
        <v>37</v>
      </c>
      <c r="G33" s="8"/>
    </row>
    <row r="34" spans="1:7">
      <c r="A34" s="3">
        <v>33</v>
      </c>
      <c r="B34" t="s">
        <v>48</v>
      </c>
      <c r="C34" s="4" t="str">
        <f>IF(ISNA(VLOOKUP(D34,'[1]+1 All Students Ph.No'!$A$3:$E$58,5,FALSE))=TRUE,"",VLOOKUP(D34,'[1]+1 All Students Ph.No'!$A$3:$E$58,5,FALSE))</f>
        <v>WBHR-0089</v>
      </c>
      <c r="D34" s="1" t="s">
        <v>3</v>
      </c>
      <c r="E34">
        <v>33</v>
      </c>
      <c r="F34" s="3" t="s">
        <v>37</v>
      </c>
      <c r="G34" s="8"/>
    </row>
    <row r="35" spans="1:7">
      <c r="A35" s="3">
        <v>34</v>
      </c>
      <c r="B35" t="s">
        <v>48</v>
      </c>
      <c r="C35" s="4" t="str">
        <f>IF(ISNA(VLOOKUP(D35,'[1]+1 All Students Ph.No'!$A$3:$E$58,5,FALSE))=TRUE,"",VLOOKUP(D35,'[1]+1 All Students Ph.No'!$A$3:$E$58,5,FALSE))</f>
        <v>WBHR-0052</v>
      </c>
      <c r="D35" s="1" t="s">
        <v>14</v>
      </c>
      <c r="E35">
        <v>33</v>
      </c>
      <c r="F35" s="3" t="s">
        <v>37</v>
      </c>
      <c r="G35" s="8"/>
    </row>
    <row r="36" spans="1:7">
      <c r="A36" s="3">
        <v>35</v>
      </c>
      <c r="B36" t="s">
        <v>48</v>
      </c>
      <c r="C36" s="4" t="str">
        <f>IF(ISNA(VLOOKUP(D36,'[1]+1 All Students Ph.No'!$A$3:$E$58,5,FALSE))=TRUE,"",VLOOKUP(D36,'[1]+1 All Students Ph.No'!$A$3:$E$58,5,FALSE))</f>
        <v>WBHR-0058</v>
      </c>
      <c r="D36" s="1" t="s">
        <v>15</v>
      </c>
      <c r="E36">
        <v>33</v>
      </c>
      <c r="F36" s="3" t="s">
        <v>37</v>
      </c>
      <c r="G36" s="8"/>
    </row>
    <row r="37" spans="1:7">
      <c r="A37" s="3">
        <v>36</v>
      </c>
      <c r="B37" t="s">
        <v>48</v>
      </c>
      <c r="C37" s="4" t="str">
        <f>IF(ISNA(VLOOKUP(D37,'[1]+1 All Students Ph.No'!$A$3:$E$58,5,FALSE))=TRUE,"",VLOOKUP(D37,'[1]+1 All Students Ph.No'!$A$3:$E$58,5,FALSE))</f>
        <v>WBHR-0067</v>
      </c>
      <c r="D37" s="1" t="s">
        <v>47</v>
      </c>
      <c r="E37">
        <v>33</v>
      </c>
      <c r="F37" s="3" t="s">
        <v>37</v>
      </c>
      <c r="G37" s="8"/>
    </row>
    <row r="38" spans="1:7">
      <c r="A38" s="3">
        <v>37</v>
      </c>
      <c r="B38" t="s">
        <v>48</v>
      </c>
      <c r="C38" s="4" t="str">
        <f>IF(ISNA(VLOOKUP(D38,'[1]+1 All Students Ph.No'!$A$3:$E$58,5,FALSE))=TRUE,"",VLOOKUP(D38,'[1]+1 All Students Ph.No'!$A$3:$E$58,5,FALSE))</f>
        <v>WBHR-0050</v>
      </c>
      <c r="D38" s="1" t="s">
        <v>11</v>
      </c>
      <c r="E38">
        <v>33</v>
      </c>
      <c r="F38" s="3" t="s">
        <v>37</v>
      </c>
      <c r="G38" s="8"/>
    </row>
    <row r="39" spans="1:7">
      <c r="A39" s="3">
        <v>38</v>
      </c>
      <c r="B39" t="s">
        <v>48</v>
      </c>
      <c r="C39" s="4" t="str">
        <f>IF(ISNA(VLOOKUP(D39,'[1]+1 All Students Ph.No'!$A$3:$E$58,5,FALSE))=TRUE,"",VLOOKUP(D39,'[1]+1 All Students Ph.No'!$A$3:$E$58,5,FALSE))</f>
        <v>WBHR-0091</v>
      </c>
      <c r="D39" s="1" t="s">
        <v>46</v>
      </c>
      <c r="E39">
        <v>33</v>
      </c>
      <c r="F39" s="3" t="s">
        <v>37</v>
      </c>
      <c r="G39" s="8"/>
    </row>
    <row r="40" spans="1:7">
      <c r="A40" s="3">
        <v>39</v>
      </c>
      <c r="B40" t="s">
        <v>48</v>
      </c>
      <c r="C40" s="4" t="str">
        <f>IF(ISNA(VLOOKUP(D40,'[1]+1 All Students Ph.No'!$A$3:$E$58,5,FALSE))=TRUE,"",VLOOKUP(D40,'[1]+1 All Students Ph.No'!$A$3:$E$58,5,FALSE))</f>
        <v>WBHR-0084</v>
      </c>
      <c r="D40" s="1" t="s">
        <v>20</v>
      </c>
      <c r="E40">
        <v>33</v>
      </c>
      <c r="F40" s="3" t="s">
        <v>37</v>
      </c>
      <c r="G40" s="8"/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2016-06-29T11:23:14Z</cp:lastPrinted>
  <dcterms:created xsi:type="dcterms:W3CDTF">2016-05-07T04:20:48Z</dcterms:created>
  <dcterms:modified xsi:type="dcterms:W3CDTF">2016-08-10T05:06:48Z</dcterms:modified>
</cp:coreProperties>
</file>