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Sheet1!$A$2:$G$7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2"/>
  <c r="U3"/>
  <c r="U4"/>
  <c r="U5"/>
  <c r="U2"/>
  <c r="V3"/>
  <c r="V4"/>
  <c r="V5"/>
  <c r="V2"/>
</calcChain>
</file>

<file path=xl/sharedStrings.xml><?xml version="1.0" encoding="utf-8"?>
<sst xmlns="http://schemas.openxmlformats.org/spreadsheetml/2006/main" count="64" uniqueCount="29">
  <si>
    <t>Neha Kalra D/o Sh. Girdhari Lal Kalra</t>
  </si>
  <si>
    <t>Sahil S/o Sh. Ram Gopal</t>
  </si>
  <si>
    <t>Sushant S/o Mr. Subhash Bhardwaj</t>
  </si>
  <si>
    <t xml:space="preserve">Kanika D/O Pawan pawa 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</si>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</sst>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andana%20for%20sms\Students%20Ph.No%202016\+2%20Students%20Ph.%20No.%2016\excel%20files\on%20net\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3"/>
  <sheetViews>
    <sheetView tabSelected="1" topLeftCell="N1" workbookViewId="0">
      <selection activeCell="D11" sqref="D11"/>
    </sheetView>
  </sheetViews>
  <sheetFormatPr defaultRowHeight="15"/>
  <cols>
    <col min="1" max="1" width="7" customWidth="1"/>
    <col min="2" max="2" width="8.28515625" customWidth="1"/>
    <col min="3" max="3" width="17.42578125" customWidth="1"/>
    <col min="4" max="4" width="15.5703125" customWidth="1"/>
    <col min="5" max="5" width="6.28515625" customWidth="1"/>
    <col min="6" max="6" width="6.42578125" customWidth="1"/>
    <col min="7" max="7" width="6.28515625" customWidth="1"/>
    <col min="8" max="8" width="11" bestFit="1" customWidth="1"/>
  </cols>
  <sheetData>
    <row r="1" spans="1:24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</row>
    <row r="2" spans="1:24">
      <c r="A2" s="3">
        <v>1</v>
      </c>
      <c r="B2" t="s">
        <v>28</v>
      </c>
      <c r="C2" s="4" t="s">
        <v>2</v>
      </c>
      <c r="D2" t="str">
        <f>IF(ISNA(VLOOKUP(C2,'[1]+2 All Students Ph.No'!$A$2:$E$59,5,FALSE))=TRUE,"",VLOOKUP(C2,'[1]+2 All Students Ph.No'!$A$2:$E$59,5,FALSE))</f>
        <v>WBHR-00109</v>
      </c>
      <c r="E2">
        <v>180</v>
      </c>
      <c r="F2">
        <v>180</v>
      </c>
      <c r="G2" t="s">
        <v>28</v>
      </c>
      <c r="H2">
        <v>240</v>
      </c>
      <c r="I2" t="s">
        <v>28</v>
      </c>
      <c r="J2" t="s">
        <v>28</v>
      </c>
      <c r="K2" t="s">
        <v>28</v>
      </c>
      <c r="L2" s="4">
        <v>25</v>
      </c>
      <c r="M2" s="4">
        <v>65</v>
      </c>
      <c r="N2" t="s">
        <v>28</v>
      </c>
      <c r="O2" s="4">
        <v>123</v>
      </c>
      <c r="P2" t="s">
        <v>28</v>
      </c>
      <c r="Q2" t="s">
        <v>28</v>
      </c>
      <c r="R2" t="s">
        <v>28</v>
      </c>
      <c r="S2">
        <v>600</v>
      </c>
      <c r="T2" s="1">
        <v>213</v>
      </c>
      <c r="U2">
        <f>(S2/4)</f>
        <v>150</v>
      </c>
      <c r="V2" s="8">
        <f>(T2/S2*100)</f>
        <v>35.5</v>
      </c>
      <c r="W2" s="4">
        <v>1</v>
      </c>
      <c r="X2">
        <v>213</v>
      </c>
    </row>
    <row r="3" spans="1:24">
      <c r="A3" s="3">
        <v>2</v>
      </c>
      <c r="B3" t="s">
        <v>28</v>
      </c>
      <c r="C3" s="1" t="s">
        <v>3</v>
      </c>
      <c r="D3" t="str">
        <f>IF(ISNA(VLOOKUP(C3,'[1]+2 All Students Ph.No'!$A$2:$E$59,5,FALSE))=TRUE,"",VLOOKUP(C3,'[1]+2 All Students Ph.No'!$A$2:$E$59,5,FALSE))</f>
        <v>WBHR-00163</v>
      </c>
      <c r="E3">
        <v>180</v>
      </c>
      <c r="F3">
        <v>180</v>
      </c>
      <c r="G3" t="s">
        <v>28</v>
      </c>
      <c r="H3">
        <v>240</v>
      </c>
      <c r="I3" t="s">
        <v>28</v>
      </c>
      <c r="J3" t="s">
        <v>28</v>
      </c>
      <c r="K3" t="s">
        <v>28</v>
      </c>
      <c r="L3" s="4">
        <v>28</v>
      </c>
      <c r="M3" s="4">
        <v>52</v>
      </c>
      <c r="N3" t="s">
        <v>28</v>
      </c>
      <c r="O3" s="4">
        <v>74</v>
      </c>
      <c r="P3" t="s">
        <v>28</v>
      </c>
      <c r="Q3" t="s">
        <v>28</v>
      </c>
      <c r="R3" t="s">
        <v>28</v>
      </c>
      <c r="S3">
        <v>600</v>
      </c>
      <c r="T3" s="4">
        <v>154</v>
      </c>
      <c r="U3">
        <f t="shared" ref="U3:U5" si="0">(S3/4)</f>
        <v>150</v>
      </c>
      <c r="V3" s="8">
        <f t="shared" ref="V3:V5" si="1">(T3/S3*100)</f>
        <v>25.666666666666664</v>
      </c>
      <c r="W3" s="4">
        <v>2</v>
      </c>
      <c r="X3">
        <v>213</v>
      </c>
    </row>
    <row r="4" spans="1:24">
      <c r="A4" s="3">
        <v>3</v>
      </c>
      <c r="B4" t="s">
        <v>28</v>
      </c>
      <c r="C4" s="4" t="s">
        <v>1</v>
      </c>
      <c r="D4">
        <f>IF(ISNA(VLOOKUP(C4,'[1]+2 All Students Ph.No'!$A$2:$E$59,5,FALSE))=TRUE,"",VLOOKUP(C4,'[1]+2 All Students Ph.No'!$A$2:$E$59,5,FALSE))</f>
        <v>0</v>
      </c>
      <c r="E4">
        <v>180</v>
      </c>
      <c r="F4">
        <v>180</v>
      </c>
      <c r="G4" t="s">
        <v>28</v>
      </c>
      <c r="H4">
        <v>240</v>
      </c>
      <c r="I4" t="s">
        <v>28</v>
      </c>
      <c r="J4" t="s">
        <v>28</v>
      </c>
      <c r="K4" t="s">
        <v>28</v>
      </c>
      <c r="L4" s="4">
        <v>26</v>
      </c>
      <c r="M4" s="4">
        <v>13</v>
      </c>
      <c r="N4" t="s">
        <v>28</v>
      </c>
      <c r="O4" s="4">
        <v>49</v>
      </c>
      <c r="P4" t="s">
        <v>28</v>
      </c>
      <c r="Q4" t="s">
        <v>28</v>
      </c>
      <c r="R4" t="s">
        <v>28</v>
      </c>
      <c r="S4">
        <v>600</v>
      </c>
      <c r="T4" s="1">
        <v>88</v>
      </c>
      <c r="U4">
        <f t="shared" si="0"/>
        <v>150</v>
      </c>
      <c r="V4" s="8">
        <f t="shared" si="1"/>
        <v>14.666666666666666</v>
      </c>
      <c r="W4" s="4">
        <v>3</v>
      </c>
      <c r="X4">
        <v>213</v>
      </c>
    </row>
    <row r="5" spans="1:24">
      <c r="A5" s="3">
        <v>4</v>
      </c>
      <c r="B5" t="s">
        <v>28</v>
      </c>
      <c r="C5" s="4" t="s">
        <v>0</v>
      </c>
      <c r="D5" t="str">
        <f>IF(ISNA(VLOOKUP(C5,'[1]+2 All Students Ph.No'!$A$2:$E$59,5,FALSE))=TRUE,"",VLOOKUP(C5,'[1]+2 All Students Ph.No'!$A$2:$E$59,5,FALSE))</f>
        <v>WBHR-00162</v>
      </c>
      <c r="E5">
        <v>180</v>
      </c>
      <c r="F5">
        <v>180</v>
      </c>
      <c r="G5" t="s">
        <v>28</v>
      </c>
      <c r="H5">
        <v>240</v>
      </c>
      <c r="I5" t="s">
        <v>28</v>
      </c>
      <c r="J5" t="s">
        <v>28</v>
      </c>
      <c r="K5" t="s">
        <v>28</v>
      </c>
      <c r="L5" s="4">
        <v>-5</v>
      </c>
      <c r="M5" s="4">
        <v>5</v>
      </c>
      <c r="N5" t="s">
        <v>28</v>
      </c>
      <c r="O5" s="4">
        <v>76</v>
      </c>
      <c r="P5" t="s">
        <v>28</v>
      </c>
      <c r="Q5" t="s">
        <v>28</v>
      </c>
      <c r="R5" t="s">
        <v>28</v>
      </c>
      <c r="S5">
        <v>600</v>
      </c>
      <c r="T5" s="1">
        <v>76</v>
      </c>
      <c r="U5">
        <f t="shared" si="0"/>
        <v>150</v>
      </c>
      <c r="V5" s="8">
        <f t="shared" si="1"/>
        <v>12.666666666666668</v>
      </c>
      <c r="W5" s="4">
        <v>4</v>
      </c>
      <c r="X5">
        <v>213</v>
      </c>
    </row>
    <row r="6" spans="1:24">
      <c r="A6" s="3"/>
      <c r="B6" s="4"/>
      <c r="C6" s="4"/>
      <c r="D6" s="4"/>
      <c r="E6" s="4"/>
      <c r="F6" s="1"/>
      <c r="G6" s="4"/>
    </row>
    <row r="7" spans="1:24">
      <c r="A7" s="3"/>
      <c r="B7" s="1"/>
      <c r="C7" s="4"/>
      <c r="D7" s="4"/>
      <c r="E7" s="4"/>
      <c r="F7" s="1"/>
      <c r="G7" s="4"/>
    </row>
    <row r="8" spans="1:24">
      <c r="A8" s="3"/>
      <c r="B8" s="5"/>
      <c r="C8" s="4"/>
      <c r="D8" s="4"/>
      <c r="E8" s="4"/>
      <c r="F8" s="4"/>
      <c r="G8" s="4"/>
    </row>
    <row r="9" spans="1:24">
      <c r="A9" s="3"/>
      <c r="B9" s="5"/>
      <c r="C9" s="4"/>
      <c r="D9" s="4"/>
      <c r="E9" s="4"/>
      <c r="F9" s="4"/>
      <c r="G9" s="4"/>
    </row>
    <row r="10" spans="1:24">
      <c r="A10" s="3"/>
      <c r="B10" s="5"/>
      <c r="C10" s="4"/>
      <c r="D10" s="4"/>
      <c r="E10" s="4"/>
      <c r="F10" s="4"/>
      <c r="G10" s="4"/>
    </row>
    <row r="11" spans="1:24">
      <c r="A11" s="3"/>
      <c r="B11" s="5"/>
      <c r="C11" s="2"/>
      <c r="D11" s="2"/>
      <c r="E11" s="2"/>
      <c r="F11" s="4"/>
      <c r="G11" s="2"/>
    </row>
    <row r="12" spans="1:24">
      <c r="A12" s="3"/>
      <c r="B12" s="5"/>
      <c r="C12" s="4"/>
      <c r="D12" s="4"/>
      <c r="E12" s="4"/>
      <c r="F12" s="4"/>
      <c r="G12" s="4"/>
    </row>
    <row r="13" spans="1:24">
      <c r="A13" s="3"/>
      <c r="B13" s="5"/>
      <c r="C13" s="4"/>
      <c r="D13" s="4"/>
      <c r="E13" s="4"/>
      <c r="F13" s="4"/>
      <c r="G13" s="4"/>
    </row>
    <row r="14" spans="1:24">
      <c r="A14" s="3"/>
      <c r="B14" s="5"/>
      <c r="C14" s="4"/>
      <c r="D14" s="4"/>
      <c r="E14" s="4"/>
      <c r="F14" s="4"/>
      <c r="G14" s="4"/>
    </row>
    <row r="15" spans="1:24">
      <c r="A15" s="3"/>
      <c r="B15" s="5"/>
      <c r="C15" s="4"/>
      <c r="D15" s="4"/>
      <c r="E15" s="4"/>
      <c r="F15" s="4"/>
      <c r="G15" s="4"/>
    </row>
    <row r="16" spans="1:24">
      <c r="A16" s="3"/>
      <c r="B16" s="5"/>
      <c r="C16" s="4"/>
      <c r="D16" s="4"/>
      <c r="E16" s="4"/>
      <c r="F16" s="4"/>
      <c r="G16" s="4"/>
    </row>
    <row r="17" spans="1:7">
      <c r="A17" s="3"/>
      <c r="B17" s="5"/>
      <c r="C17" s="4"/>
      <c r="D17" s="4"/>
      <c r="E17" s="4"/>
      <c r="F17" s="4"/>
      <c r="G17" s="4"/>
    </row>
    <row r="18" spans="1:7">
      <c r="A18" s="3"/>
      <c r="B18" s="5"/>
      <c r="C18" s="4"/>
      <c r="D18" s="4"/>
      <c r="E18" s="4"/>
      <c r="F18" s="4"/>
      <c r="G18" s="4"/>
    </row>
    <row r="19" spans="1:7">
      <c r="A19" s="3"/>
      <c r="B19" s="5"/>
      <c r="C19" s="4"/>
      <c r="D19" s="4"/>
      <c r="E19" s="4"/>
      <c r="F19" s="4"/>
      <c r="G19" s="4"/>
    </row>
    <row r="20" spans="1:7">
      <c r="A20" s="3"/>
      <c r="B20" s="5"/>
      <c r="C20" s="4"/>
      <c r="D20" s="4"/>
      <c r="E20" s="4"/>
      <c r="F20" s="4"/>
      <c r="G20" s="4"/>
    </row>
    <row r="21" spans="1:7">
      <c r="A21" s="3"/>
      <c r="B21" s="5"/>
      <c r="C21" s="4"/>
      <c r="D21" s="4"/>
      <c r="E21" s="4"/>
      <c r="F21" s="4"/>
      <c r="G21" s="4"/>
    </row>
    <row r="22" spans="1:7">
      <c r="A22" s="3"/>
      <c r="B22" s="5"/>
      <c r="C22" s="4"/>
      <c r="D22" s="4"/>
      <c r="E22" s="4"/>
      <c r="F22" s="4"/>
      <c r="G22" s="4"/>
    </row>
    <row r="23" spans="1:7">
      <c r="A23" s="3"/>
      <c r="B23" s="5"/>
      <c r="C23" s="4"/>
      <c r="D23" s="4"/>
      <c r="E23" s="4"/>
      <c r="F23" s="4"/>
      <c r="G23" s="4"/>
    </row>
    <row r="24" spans="1:7">
      <c r="A24" s="3"/>
      <c r="B24" s="5"/>
      <c r="C24" s="4"/>
      <c r="D24" s="4"/>
      <c r="E24" s="4"/>
      <c r="F24" s="4"/>
      <c r="G24" s="4"/>
    </row>
    <row r="25" spans="1:7">
      <c r="A25" s="3"/>
      <c r="B25" s="5"/>
      <c r="C25" s="4"/>
      <c r="D25" s="4"/>
      <c r="E25" s="4"/>
      <c r="F25" s="4"/>
      <c r="G25" s="4"/>
    </row>
    <row r="26" spans="1:7">
      <c r="A26" s="3"/>
      <c r="B26" s="5"/>
      <c r="C26" s="4"/>
      <c r="D26" s="4"/>
      <c r="E26" s="4"/>
      <c r="F26" s="4"/>
      <c r="G26" s="4"/>
    </row>
    <row r="27" spans="1:7">
      <c r="A27" s="3"/>
      <c r="B27" s="5"/>
      <c r="C27" s="4"/>
      <c r="D27" s="4"/>
      <c r="E27" s="4"/>
      <c r="F27" s="4"/>
      <c r="G27" s="4"/>
    </row>
    <row r="28" spans="1:7">
      <c r="A28" s="3"/>
      <c r="B28" s="5"/>
      <c r="C28" s="4"/>
      <c r="D28" s="4"/>
      <c r="E28" s="4"/>
      <c r="F28" s="4"/>
      <c r="G28" s="4"/>
    </row>
    <row r="29" spans="1:7">
      <c r="A29" s="3"/>
      <c r="B29" s="5"/>
      <c r="C29" s="4"/>
      <c r="D29" s="4"/>
      <c r="E29" s="4"/>
      <c r="F29" s="4"/>
      <c r="G29" s="4"/>
    </row>
    <row r="30" spans="1:7">
      <c r="A30" s="3"/>
      <c r="B30" s="5"/>
      <c r="C30" s="4"/>
      <c r="D30" s="4"/>
      <c r="E30" s="4"/>
      <c r="F30" s="4"/>
      <c r="G30" s="4"/>
    </row>
    <row r="31" spans="1:7">
      <c r="A31" s="3"/>
      <c r="B31" s="5"/>
      <c r="C31" s="4"/>
      <c r="D31" s="4"/>
      <c r="E31" s="4"/>
      <c r="F31" s="4"/>
      <c r="G31" s="4"/>
    </row>
    <row r="32" spans="1:7">
      <c r="A32" s="3"/>
      <c r="B32" s="5"/>
      <c r="C32" s="4"/>
      <c r="D32" s="4"/>
      <c r="E32" s="4"/>
      <c r="F32" s="4"/>
      <c r="G32" s="4"/>
    </row>
    <row r="33" spans="1:7">
      <c r="A33" s="3"/>
      <c r="B33" s="5"/>
      <c r="C33" s="4"/>
      <c r="D33" s="4"/>
      <c r="E33" s="4"/>
      <c r="F33" s="4"/>
      <c r="G33" s="4"/>
    </row>
    <row r="34" spans="1:7">
      <c r="A34" s="3"/>
      <c r="B34" s="5"/>
      <c r="C34" s="4"/>
      <c r="D34" s="4"/>
      <c r="E34" s="4"/>
      <c r="F34" s="4"/>
      <c r="G34" s="4"/>
    </row>
    <row r="35" spans="1:7">
      <c r="A35" s="3"/>
      <c r="B35" s="5"/>
      <c r="C35" s="4"/>
      <c r="D35" s="4"/>
      <c r="E35" s="4"/>
      <c r="F35" s="4"/>
      <c r="G35" s="4"/>
    </row>
    <row r="36" spans="1:7">
      <c r="A36" s="3"/>
      <c r="B36" s="5"/>
      <c r="C36" s="4"/>
      <c r="D36" s="4"/>
      <c r="E36" s="4"/>
      <c r="F36" s="4"/>
      <c r="G36" s="4"/>
    </row>
    <row r="37" spans="1:7">
      <c r="A37" s="3"/>
      <c r="B37" s="5"/>
      <c r="C37" s="4"/>
      <c r="D37" s="4"/>
      <c r="E37" s="4"/>
      <c r="F37" s="4"/>
      <c r="G37" s="4"/>
    </row>
    <row r="38" spans="1:7">
      <c r="A38" s="3"/>
      <c r="B38" s="5"/>
      <c r="C38" s="4"/>
      <c r="D38" s="4"/>
      <c r="E38" s="4"/>
      <c r="F38" s="4"/>
      <c r="G38" s="4"/>
    </row>
    <row r="39" spans="1:7">
      <c r="A39" s="3"/>
      <c r="B39" s="5"/>
      <c r="C39" s="4"/>
      <c r="D39" s="4"/>
      <c r="E39" s="4"/>
      <c r="F39" s="4"/>
      <c r="G39" s="4"/>
    </row>
    <row r="40" spans="1:7">
      <c r="A40" s="3"/>
      <c r="B40" s="5"/>
      <c r="C40" s="4"/>
      <c r="D40" s="4"/>
      <c r="E40" s="4"/>
      <c r="F40" s="4"/>
      <c r="G40" s="4"/>
    </row>
    <row r="41" spans="1:7">
      <c r="A41" s="3"/>
      <c r="B41" s="5"/>
      <c r="C41" s="4"/>
      <c r="D41" s="4"/>
      <c r="E41" s="4"/>
      <c r="F41" s="4"/>
      <c r="G41" s="4"/>
    </row>
    <row r="42" spans="1:7">
      <c r="A42" s="3"/>
      <c r="B42" s="5"/>
      <c r="C42" s="4"/>
      <c r="D42" s="4"/>
      <c r="E42" s="4"/>
      <c r="F42" s="4"/>
      <c r="G42" s="4"/>
    </row>
    <row r="43" spans="1:7">
      <c r="A43" s="3"/>
      <c r="B43" s="5"/>
      <c r="C43" s="4"/>
      <c r="D43" s="4"/>
      <c r="E43" s="4"/>
      <c r="F43" s="4"/>
      <c r="G43" s="4"/>
    </row>
    <row r="44" spans="1:7">
      <c r="A44" s="3"/>
      <c r="B44" s="5"/>
      <c r="C44" s="4"/>
      <c r="D44" s="4"/>
      <c r="E44" s="4"/>
      <c r="F44" s="4"/>
      <c r="G44" s="4"/>
    </row>
    <row r="45" spans="1:7">
      <c r="A45" s="3"/>
      <c r="B45" s="4"/>
      <c r="C45" s="4"/>
      <c r="D45" s="4"/>
      <c r="E45" s="4"/>
      <c r="F45" s="4"/>
      <c r="G45" s="4"/>
    </row>
    <row r="46" spans="1:7">
      <c r="A46" s="3"/>
      <c r="B46" s="4"/>
      <c r="C46" s="4"/>
      <c r="D46" s="4"/>
      <c r="E46" s="4"/>
      <c r="F46" s="4"/>
      <c r="G46" s="4"/>
    </row>
    <row r="47" spans="1:7">
      <c r="A47" s="3"/>
      <c r="B47" s="4"/>
      <c r="C47" s="4"/>
      <c r="D47" s="4"/>
      <c r="E47" s="4"/>
      <c r="F47" s="4"/>
      <c r="G47" s="4"/>
    </row>
    <row r="48" spans="1:7">
      <c r="A48" s="3"/>
      <c r="B48" s="4"/>
      <c r="C48" s="4"/>
      <c r="D48" s="4"/>
      <c r="E48" s="4"/>
      <c r="F48" s="4"/>
      <c r="G48" s="4"/>
    </row>
    <row r="49" spans="1:7">
      <c r="A49" s="3"/>
      <c r="B49" s="4"/>
      <c r="C49" s="4"/>
      <c r="D49" s="4"/>
      <c r="E49" s="4"/>
      <c r="F49" s="4"/>
      <c r="G49" s="4"/>
    </row>
    <row r="50" spans="1:7">
      <c r="A50" s="6"/>
      <c r="B50" s="5"/>
      <c r="C50" s="5"/>
      <c r="D50" s="5"/>
      <c r="E50" s="5"/>
      <c r="F50" s="5"/>
      <c r="G50" s="5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</sheetData>
  <sortState ref="A5:G121">
    <sortCondition ref="G5"/>
  </sortState>
  <pageMargins left="0.7" right="0.7" top="0.34" bottom="0.2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idea111</dc:creator>
  <cp:lastModifiedBy>hcl</cp:lastModifiedBy>
  <cp:lastPrinted>2016-06-08T08:32:52Z</cp:lastPrinted>
  <dcterms:created xsi:type="dcterms:W3CDTF">2015-09-02T05:44:14Z</dcterms:created>
  <dcterms:modified xsi:type="dcterms:W3CDTF">2016-08-12T11:50:18Z</dcterms:modified>
</cp:coreProperties>
</file>