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1295" windowHeight="558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Sheet1!$A$3:$G$6</definedName>
  </definedNames>
  <calcPr calcId="124519"/>
</workbook>
</file>

<file path=xl/calcChain.xml><?xml version="1.0" encoding="utf-8"?>
<calcChain xmlns="http://schemas.openxmlformats.org/spreadsheetml/2006/main">
  <c r="U4" i="1"/>
  <c r="V4"/>
  <c r="U5"/>
  <c r="V5"/>
  <c r="U6"/>
  <c r="V6"/>
  <c r="D4"/>
  <c r="D5"/>
  <c r="D6"/>
  <c r="D3"/>
  <c r="V3"/>
  <c r="U3"/>
</calcChain>
</file>

<file path=xl/sharedStrings.xml><?xml version="1.0" encoding="utf-8"?>
<sst xmlns="http://schemas.openxmlformats.org/spreadsheetml/2006/main" count="64" uniqueCount="29">
  <si>
    <t>Nancy Devi D/o Sh. Mukesh Kumar</t>
  </si>
  <si>
    <t>Indu D/o Sh. Manoj Kumar</t>
  </si>
  <si>
    <t>Sushant S/o Mr. Subhash Bhardwaj</t>
  </si>
  <si>
    <t xml:space="preserve">Kanika D/O Pawan pawa </t>
  </si>
  <si>
    <t>DrishtiTestSheetId</t>
  </si>
  <si>
    <t>DrishtiTestResultId</t>
  </si>
  <si>
    <t>Name</t>
  </si>
  <si>
    <t>RegNo</t>
  </si>
  <si>
    <t>MmPhy</t>
  </si>
  <si>
    <t>MmChe</t>
  </si>
  <si>
    <t>MmMath</t>
  </si>
  <si>
    <t>MmBio</t>
  </si>
  <si>
    <t>MmGk</t>
  </si>
  <si>
    <t>MmEng</t>
  </si>
  <si>
    <t>MmScience</t>
  </si>
  <si>
    <t>MoPhy</t>
  </si>
  <si>
    <t>MoChe</t>
  </si>
  <si>
    <t>MoMath</t>
  </si>
  <si>
    <t>MoBio</t>
  </si>
  <si>
    <t>MoGk</t>
  </si>
  <si>
    <t>MoEng</t>
  </si>
  <si>
    <t>MoScience</t>
  </si>
  <si>
    <t>TotalMaxMarks</t>
  </si>
  <si>
    <t>TotalMarks</t>
  </si>
  <si>
    <t>CutOfMarks</t>
  </si>
  <si>
    <t>Percentage</t>
  </si>
  <si>
    <t>AIR</t>
  </si>
  <si>
    <t xml:space="preserve">TotolMarksOfTopper </t>
  </si>
  <si>
    <t>null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</si>
</sst>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1" xfId="0" applyFont="1" applyFill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2" fontId="0" fillId="0" borderId="0" xfId="1" applyNumberFormat="1" applyFont="1"/>
    <xf numFmtId="0" fontId="0" fillId="0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vandana%20for%20sms\Students%20Ph.No%202016\+2%20Students%20Ph.%20No.%2016\excel%20files\on%20net\+2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2 All Students Ph.No"/>
    </sheetNames>
    <sheetDataSet>
      <sheetData sheetId="0">
        <row r="2">
          <cell r="A2" t="str">
            <v>Rajat Mattu S/o Mr. Shyam Lal</v>
          </cell>
          <cell r="B2">
            <v>9466218506</v>
          </cell>
          <cell r="C2" t="str">
            <v>PCM</v>
          </cell>
          <cell r="D2" t="str">
            <v>B</v>
          </cell>
          <cell r="E2" t="str">
            <v>WBHR-00108</v>
          </cell>
        </row>
        <row r="3">
          <cell r="A3" t="str">
            <v>Sushant S/o Mr. Subhash Bhardwaj</v>
          </cell>
          <cell r="B3">
            <v>9416343306</v>
          </cell>
          <cell r="C3" t="str">
            <v>PC</v>
          </cell>
          <cell r="D3" t="str">
            <v>B</v>
          </cell>
          <cell r="E3" t="str">
            <v>WBHR-00109</v>
          </cell>
        </row>
        <row r="4">
          <cell r="A4" t="str">
            <v>Aditya Mukharjee S/O Mr. Abir Mukharjee</v>
          </cell>
          <cell r="B4">
            <v>9416173199</v>
          </cell>
          <cell r="C4" t="str">
            <v>PCM</v>
          </cell>
          <cell r="D4" t="str">
            <v>B</v>
          </cell>
          <cell r="E4" t="str">
            <v>WBHR-00110</v>
          </cell>
        </row>
        <row r="5">
          <cell r="A5" t="str">
            <v>Navraj Singh S/o Sh. Baldev Singh</v>
          </cell>
          <cell r="B5">
            <v>9813047494</v>
          </cell>
          <cell r="C5" t="str">
            <v>PM</v>
          </cell>
          <cell r="D5" t="str">
            <v>B</v>
          </cell>
          <cell r="E5" t="str">
            <v>WBHR-00111</v>
          </cell>
        </row>
        <row r="6">
          <cell r="A6" t="str">
            <v>Amit Aggarwal S/o Mr. Sanjeev</v>
          </cell>
          <cell r="B6">
            <v>9416222289</v>
          </cell>
          <cell r="C6" t="str">
            <v>PCM</v>
          </cell>
          <cell r="E6" t="str">
            <v>WBHR-00113</v>
          </cell>
        </row>
        <row r="7">
          <cell r="A7" t="str">
            <v>Ishapreet Kaur D/o Mr. Kirpal Singh</v>
          </cell>
          <cell r="B7">
            <v>9416848128</v>
          </cell>
          <cell r="C7" t="str">
            <v>PCM</v>
          </cell>
          <cell r="E7" t="str">
            <v>WBHR-00114</v>
          </cell>
        </row>
        <row r="8">
          <cell r="A8" t="str">
            <v>Mehak Bansal D/o Mr. Sanjeev</v>
          </cell>
          <cell r="B8">
            <v>9896092426</v>
          </cell>
          <cell r="C8" t="str">
            <v>PM</v>
          </cell>
          <cell r="D8" t="str">
            <v>B</v>
          </cell>
          <cell r="E8" t="str">
            <v>WBHR-00115</v>
          </cell>
        </row>
        <row r="9">
          <cell r="A9" t="str">
            <v>Shashikant S/o Mr. Shivnath</v>
          </cell>
          <cell r="B9">
            <v>9416528289</v>
          </cell>
          <cell r="C9" t="str">
            <v>Maths</v>
          </cell>
          <cell r="D9" t="str">
            <v>B</v>
          </cell>
          <cell r="E9" t="str">
            <v>WBHR-00116</v>
          </cell>
        </row>
        <row r="10">
          <cell r="A10" t="str">
            <v>Ankush S/o Mr. suresh Pal Singh</v>
          </cell>
          <cell r="B10">
            <v>9416170884</v>
          </cell>
          <cell r="C10" t="str">
            <v>Maths</v>
          </cell>
          <cell r="D10" t="str">
            <v>B</v>
          </cell>
          <cell r="E10" t="str">
            <v>WBHR-00117</v>
          </cell>
        </row>
        <row r="11">
          <cell r="A11" t="str">
            <v>Tanya D/o Mr. Naresh</v>
          </cell>
          <cell r="B11">
            <v>9996699871</v>
          </cell>
          <cell r="C11" t="str">
            <v>Maths</v>
          </cell>
          <cell r="D11" t="str">
            <v>B</v>
          </cell>
          <cell r="E11" t="str">
            <v>WBHR-00118</v>
          </cell>
        </row>
        <row r="12">
          <cell r="A12" t="str">
            <v>Snigdha Bhatnagar D/o Mr. Pradman Bhatnager</v>
          </cell>
          <cell r="B12">
            <v>9896634580</v>
          </cell>
          <cell r="C12" t="str">
            <v>Maths</v>
          </cell>
          <cell r="D12" t="str">
            <v>B</v>
          </cell>
          <cell r="E12" t="str">
            <v>WBHR-00119</v>
          </cell>
        </row>
        <row r="13">
          <cell r="A13" t="str">
            <v>Riya Saini D/O Mr. Suresh Saini</v>
          </cell>
          <cell r="B13">
            <v>9996520351</v>
          </cell>
          <cell r="C13" t="str">
            <v>Maths</v>
          </cell>
          <cell r="E13" t="str">
            <v>WBHR-00120</v>
          </cell>
        </row>
        <row r="14">
          <cell r="A14" t="str">
            <v>Swati D/o Mr. Gurmej Singh</v>
          </cell>
          <cell r="B14">
            <v>9467989325</v>
          </cell>
          <cell r="C14" t="str">
            <v>PCM</v>
          </cell>
          <cell r="D14" t="str">
            <v>B</v>
          </cell>
          <cell r="E14" t="str">
            <v>WBHR-00121</v>
          </cell>
        </row>
        <row r="15">
          <cell r="A15" t="str">
            <v>Mehak D/o Sh. Kulvir Gill</v>
          </cell>
          <cell r="B15">
            <v>9896829917</v>
          </cell>
          <cell r="C15" t="str">
            <v>Maths</v>
          </cell>
          <cell r="D15" t="str">
            <v>B</v>
          </cell>
          <cell r="E15" t="str">
            <v>WBHR-00122</v>
          </cell>
        </row>
        <row r="16">
          <cell r="A16" t="str">
            <v>Aditya Vikram S/o Mr. Deepak Dalal</v>
          </cell>
          <cell r="B16">
            <v>9896700800</v>
          </cell>
          <cell r="C16" t="str">
            <v>PM</v>
          </cell>
          <cell r="D16" t="str">
            <v>B</v>
          </cell>
          <cell r="E16" t="str">
            <v>WBHR-00123</v>
          </cell>
        </row>
        <row r="17">
          <cell r="A17" t="str">
            <v>Samiksha Hooda D/o Sh. Jagpal Hooda</v>
          </cell>
          <cell r="B17">
            <v>9467360933</v>
          </cell>
          <cell r="C17" t="str">
            <v>Maths</v>
          </cell>
          <cell r="D17" t="str">
            <v>B</v>
          </cell>
          <cell r="E17" t="str">
            <v>WBHR-00126</v>
          </cell>
        </row>
        <row r="18">
          <cell r="A18" t="str">
            <v>Shagun D/o Mr. Dalbir Singh</v>
          </cell>
          <cell r="B18">
            <v>9416990019</v>
          </cell>
          <cell r="C18" t="str">
            <v>PCM</v>
          </cell>
          <cell r="D18" t="str">
            <v>B</v>
          </cell>
          <cell r="E18" t="str">
            <v>WBHR-00127</v>
          </cell>
        </row>
        <row r="19">
          <cell r="A19" t="str">
            <v>Nikshubha D/o Mr. Deepak Sharma</v>
          </cell>
          <cell r="B19">
            <v>9315353645</v>
          </cell>
          <cell r="C19" t="str">
            <v>PCM</v>
          </cell>
          <cell r="D19" t="str">
            <v>B</v>
          </cell>
          <cell r="E19" t="str">
            <v>WBHR-00128</v>
          </cell>
        </row>
        <row r="20">
          <cell r="A20" t="str">
            <v>Yashika Sharma D/o Sh. Rajesh Sharma</v>
          </cell>
          <cell r="B20">
            <v>9812347740</v>
          </cell>
          <cell r="C20" t="str">
            <v>PM</v>
          </cell>
          <cell r="D20" t="str">
            <v>B</v>
          </cell>
          <cell r="E20" t="str">
            <v>WBHR-00129</v>
          </cell>
        </row>
        <row r="21">
          <cell r="A21" t="str">
            <v>Vivek S/o Sh. Girdhari Lal</v>
          </cell>
          <cell r="B21">
            <v>9467707361</v>
          </cell>
          <cell r="C21" t="str">
            <v>PCM</v>
          </cell>
          <cell r="D21" t="str">
            <v>B</v>
          </cell>
          <cell r="E21" t="str">
            <v>WBHR-00130</v>
          </cell>
        </row>
        <row r="22">
          <cell r="A22" t="str">
            <v>Ritik S/o Sh. Shamsher Singh</v>
          </cell>
          <cell r="B22">
            <v>9466620744</v>
          </cell>
          <cell r="C22" t="str">
            <v>Maths</v>
          </cell>
          <cell r="D22" t="str">
            <v>B</v>
          </cell>
          <cell r="E22" t="str">
            <v>WBHR-00131</v>
          </cell>
        </row>
        <row r="23">
          <cell r="A23" t="str">
            <v>Arun Deswal S/o Mr. Dinesh</v>
          </cell>
          <cell r="B23">
            <v>9416159028</v>
          </cell>
          <cell r="C23" t="str">
            <v>PM</v>
          </cell>
          <cell r="D23" t="str">
            <v>B</v>
          </cell>
          <cell r="E23" t="str">
            <v>WBHR-00132</v>
          </cell>
        </row>
        <row r="24">
          <cell r="A24" t="str">
            <v>Shivam Moudgil S/o Dr. R.K. Moudgil</v>
          </cell>
          <cell r="B24">
            <v>9416467846</v>
          </cell>
          <cell r="C24" t="str">
            <v>PM</v>
          </cell>
          <cell r="D24" t="str">
            <v>B</v>
          </cell>
          <cell r="E24" t="str">
            <v>WBHR-00133</v>
          </cell>
        </row>
        <row r="25">
          <cell r="A25" t="str">
            <v>Mohit Notiyal S/o Mr. Maan Singh</v>
          </cell>
          <cell r="B25">
            <v>9756032096</v>
          </cell>
          <cell r="C25" t="str">
            <v>Maths</v>
          </cell>
          <cell r="D25" t="str">
            <v>B</v>
          </cell>
          <cell r="E25" t="str">
            <v>WBHR-00134</v>
          </cell>
        </row>
        <row r="26">
          <cell r="A26" t="str">
            <v>Komal Sharma D/o Mr. Sunil Dutt</v>
          </cell>
          <cell r="B26">
            <v>8685000221</v>
          </cell>
          <cell r="C26" t="str">
            <v>Maths</v>
          </cell>
          <cell r="D26" t="str">
            <v>B</v>
          </cell>
          <cell r="E26" t="str">
            <v>WBHR-00137</v>
          </cell>
        </row>
        <row r="27">
          <cell r="A27" t="str">
            <v>Nancy D/o Sh. sanjeev Kumar</v>
          </cell>
          <cell r="B27">
            <v>9896863891</v>
          </cell>
          <cell r="C27" t="str">
            <v>pcm</v>
          </cell>
          <cell r="E27" t="str">
            <v>WBHR-00138</v>
          </cell>
        </row>
        <row r="28">
          <cell r="A28" t="str">
            <v>Harshit Gupta S/o Mr. S.K. Gupta</v>
          </cell>
          <cell r="B28">
            <v>9050324889</v>
          </cell>
          <cell r="C28" t="str">
            <v>Maths</v>
          </cell>
          <cell r="D28" t="str">
            <v>B</v>
          </cell>
          <cell r="E28" t="str">
            <v>WBHR-00139</v>
          </cell>
        </row>
        <row r="29">
          <cell r="A29" t="str">
            <v>Naveen Kumar S/o Mr. Amrit Lal</v>
          </cell>
          <cell r="B29">
            <v>9466045962</v>
          </cell>
          <cell r="C29" t="str">
            <v>PCM</v>
          </cell>
          <cell r="D29" t="str">
            <v>B</v>
          </cell>
          <cell r="E29" t="str">
            <v>WBHR-00140</v>
          </cell>
        </row>
        <row r="30">
          <cell r="A30" t="str">
            <v>Himanshu Singla S/o Mr. Vishnu Singla</v>
          </cell>
          <cell r="B30">
            <v>7206922921</v>
          </cell>
          <cell r="E30" t="str">
            <v>WBHR-00141</v>
          </cell>
        </row>
        <row r="31">
          <cell r="A31" t="str">
            <v>Kunal Saini S/o Mr. Anil</v>
          </cell>
          <cell r="B31">
            <v>9416025452</v>
          </cell>
          <cell r="C31" t="str">
            <v>PCM</v>
          </cell>
          <cell r="D31" t="str">
            <v>B</v>
          </cell>
          <cell r="E31" t="str">
            <v>WBHR-00143</v>
          </cell>
        </row>
        <row r="32">
          <cell r="A32" t="str">
            <v>Ankit Saini S/o Mr. Sunil</v>
          </cell>
          <cell r="B32">
            <v>9992438147</v>
          </cell>
          <cell r="C32" t="str">
            <v>PCM</v>
          </cell>
          <cell r="D32" t="str">
            <v>B</v>
          </cell>
          <cell r="E32" t="str">
            <v>WBHR-00144</v>
          </cell>
        </row>
        <row r="33">
          <cell r="A33" t="str">
            <v>Yuvraj Singh Virk S/o Mr. Harvinder Singh</v>
          </cell>
          <cell r="B33">
            <v>8222443045</v>
          </cell>
          <cell r="C33" t="str">
            <v>Maths</v>
          </cell>
          <cell r="D33" t="str">
            <v>B</v>
          </cell>
          <cell r="E33" t="str">
            <v>WBHR-00145</v>
          </cell>
        </row>
        <row r="34">
          <cell r="A34" t="str">
            <v>Nikhil Yadav S/o Mr. Balram</v>
          </cell>
          <cell r="B34">
            <v>9467010464</v>
          </cell>
          <cell r="C34" t="str">
            <v>Maths</v>
          </cell>
          <cell r="D34" t="str">
            <v>B</v>
          </cell>
          <cell r="E34" t="str">
            <v>WBHR-00146</v>
          </cell>
        </row>
        <row r="35">
          <cell r="A35" t="str">
            <v>Chitvan S/o Mr. Ashwani Kumar</v>
          </cell>
          <cell r="B35">
            <v>9812061654</v>
          </cell>
          <cell r="C35" t="str">
            <v>Maths</v>
          </cell>
          <cell r="D35" t="str">
            <v>B</v>
          </cell>
          <cell r="E35" t="str">
            <v>WBHR-00147</v>
          </cell>
        </row>
        <row r="36">
          <cell r="A36" t="str">
            <v>Aaryan S/o Dr. Devender Kumar</v>
          </cell>
          <cell r="B36">
            <v>9896008972</v>
          </cell>
          <cell r="C36" t="str">
            <v>PM</v>
          </cell>
          <cell r="E36" t="str">
            <v>WBHR-00148</v>
          </cell>
        </row>
        <row r="37">
          <cell r="A37" t="str">
            <v>Gitika  Mangla D/o Sh. Ramesh Chand</v>
          </cell>
          <cell r="B37">
            <v>9896403180</v>
          </cell>
          <cell r="C37" t="str">
            <v>PCM</v>
          </cell>
          <cell r="D37" t="str">
            <v>B</v>
          </cell>
          <cell r="E37" t="str">
            <v>WBHR-00149</v>
          </cell>
        </row>
        <row r="38">
          <cell r="A38" t="str">
            <v>Aayush Sachdeva S/o Mr. Pawan Sachdeva</v>
          </cell>
          <cell r="B38">
            <v>9466437145</v>
          </cell>
          <cell r="C38" t="str">
            <v xml:space="preserve"> PCM</v>
          </cell>
          <cell r="D38" t="str">
            <v>B</v>
          </cell>
          <cell r="E38" t="str">
            <v>WBHR-00150</v>
          </cell>
        </row>
        <row r="39">
          <cell r="A39" t="str">
            <v>Prerna Jagga D/o Sh. Deepak Jagga</v>
          </cell>
          <cell r="B39">
            <v>9992545925</v>
          </cell>
          <cell r="C39" t="str">
            <v>Maths</v>
          </cell>
          <cell r="D39" t="str">
            <v>B</v>
          </cell>
          <cell r="E39" t="str">
            <v>WBHR-00151</v>
          </cell>
        </row>
        <row r="40">
          <cell r="A40" t="str">
            <v>Rajat Wadhwa S/o Mr. Rakesh Kumar</v>
          </cell>
          <cell r="B40">
            <v>9416570766</v>
          </cell>
          <cell r="C40" t="str">
            <v>PM</v>
          </cell>
          <cell r="D40" t="str">
            <v>A</v>
          </cell>
          <cell r="E40" t="str">
            <v>WBHR-00152</v>
          </cell>
        </row>
        <row r="41">
          <cell r="A41" t="str">
            <v>Anubhav Aggarwal S/o Mr. Yoginder</v>
          </cell>
          <cell r="B41">
            <v>9255560682</v>
          </cell>
          <cell r="C41" t="str">
            <v>PCM</v>
          </cell>
          <cell r="D41" t="str">
            <v>B</v>
          </cell>
          <cell r="E41" t="str">
            <v>WBHR-00153</v>
          </cell>
        </row>
        <row r="42">
          <cell r="A42" t="str">
            <v>Ajai Verma S/o Sh. Surender Verma</v>
          </cell>
          <cell r="B42">
            <v>9812111031</v>
          </cell>
          <cell r="C42" t="str">
            <v>Maths</v>
          </cell>
          <cell r="D42" t="str">
            <v>B</v>
          </cell>
          <cell r="E42" t="str">
            <v>WBHR-00154</v>
          </cell>
        </row>
        <row r="43">
          <cell r="A43" t="str">
            <v>ankita D/o Subhash sharma</v>
          </cell>
          <cell r="B43">
            <v>9812111389</v>
          </cell>
          <cell r="C43" t="str">
            <v>Maths</v>
          </cell>
          <cell r="E43" t="str">
            <v>WBHR-00155</v>
          </cell>
        </row>
        <row r="44">
          <cell r="A44" t="str">
            <v>Nancy Devi D/o Sh. Mukesh Kumar</v>
          </cell>
          <cell r="B44">
            <v>9468080680</v>
          </cell>
          <cell r="C44" t="str">
            <v>PB</v>
          </cell>
          <cell r="E44" t="str">
            <v>WBHR-00156</v>
          </cell>
        </row>
        <row r="45">
          <cell r="A45" t="str">
            <v>Chandna D/o Sh. Dharam Pal</v>
          </cell>
          <cell r="B45">
            <v>9996890987</v>
          </cell>
          <cell r="C45" t="str">
            <v>PM</v>
          </cell>
          <cell r="E45" t="str">
            <v>WBHR-00157</v>
          </cell>
        </row>
        <row r="46">
          <cell r="A46" t="str">
            <v>Rupinder Gill S/o Sh. Balvinder Singh</v>
          </cell>
          <cell r="B46">
            <v>9812526026</v>
          </cell>
          <cell r="C46" t="str">
            <v>Maths</v>
          </cell>
          <cell r="D46" t="str">
            <v>B</v>
          </cell>
          <cell r="E46" t="str">
            <v>WBHR-00158</v>
          </cell>
        </row>
        <row r="47">
          <cell r="A47" t="str">
            <v>Salony D/o Sh. Naresh Kumar</v>
          </cell>
          <cell r="B47">
            <v>9466242123</v>
          </cell>
          <cell r="C47" t="str">
            <v>Maths</v>
          </cell>
          <cell r="D47" t="str">
            <v>B</v>
          </cell>
          <cell r="E47" t="str">
            <v>WBHR-00159</v>
          </cell>
        </row>
        <row r="48">
          <cell r="A48" t="str">
            <v>Akash S/o Amarjeet Sharma</v>
          </cell>
          <cell r="B48">
            <v>9416265202</v>
          </cell>
          <cell r="C48" t="str">
            <v>Maths</v>
          </cell>
          <cell r="E48" t="str">
            <v>WBHR-00160</v>
          </cell>
        </row>
        <row r="49">
          <cell r="A49" t="str">
            <v xml:space="preserve">Kanika D/O Pawan pawa </v>
          </cell>
          <cell r="B49">
            <v>9541320420</v>
          </cell>
          <cell r="C49" t="str">
            <v>p</v>
          </cell>
          <cell r="E49" t="str">
            <v>WBHR-00163</v>
          </cell>
        </row>
        <row r="50">
          <cell r="A50" t="str">
            <v>Indu D/o Sh. Manoj Kumar</v>
          </cell>
          <cell r="B50">
            <v>9468487793</v>
          </cell>
          <cell r="C50" t="str">
            <v>PCB</v>
          </cell>
          <cell r="D50" t="str">
            <v>B</v>
          </cell>
          <cell r="E50" t="str">
            <v>WBHR-00161</v>
          </cell>
        </row>
        <row r="51">
          <cell r="A51" t="str">
            <v>Indu D/o Sh. Manoj Kumar</v>
          </cell>
          <cell r="B51">
            <v>9467888715</v>
          </cell>
          <cell r="C51" t="str">
            <v>PCB</v>
          </cell>
          <cell r="D51" t="str">
            <v>B</v>
          </cell>
          <cell r="E51" t="str">
            <v>WBHR-00161</v>
          </cell>
        </row>
        <row r="52">
          <cell r="A52" t="str">
            <v>Neha Kalra D/o Sh. Girdhari Lal Kalra</v>
          </cell>
          <cell r="B52">
            <v>9996344432</v>
          </cell>
          <cell r="C52" t="str">
            <v>Phy</v>
          </cell>
          <cell r="D52" t="str">
            <v>B</v>
          </cell>
          <cell r="E52" t="str">
            <v>WBHR-00162</v>
          </cell>
        </row>
        <row r="53">
          <cell r="A53" t="str">
            <v>Deeksha saini D/o chandresh saini</v>
          </cell>
          <cell r="B53"/>
          <cell r="C53"/>
          <cell r="D53"/>
          <cell r="E53" t="str">
            <v>WBHR-00168</v>
          </cell>
        </row>
        <row r="54">
          <cell r="A54" t="str">
            <v>Yadvika D/o Sh. Pawan Kumar</v>
          </cell>
          <cell r="E54" t="str">
            <v>WBHR-00164</v>
          </cell>
        </row>
        <row r="55">
          <cell r="A55" t="str">
            <v>Utkarsh S/o Sh. Krishan kumar</v>
          </cell>
          <cell r="E55" t="str">
            <v>WBHR-00165</v>
          </cell>
        </row>
        <row r="56">
          <cell r="A56" t="str">
            <v>Kartik S/O Sh. Balinder Singh</v>
          </cell>
          <cell r="E56" t="str">
            <v>WBHR-00166</v>
          </cell>
        </row>
        <row r="57">
          <cell r="A57" t="str">
            <v>Sourabh Kumar S/O Sh. Angrej Singh</v>
          </cell>
          <cell r="E57" t="str">
            <v>WBHR-00167</v>
          </cell>
        </row>
        <row r="58">
          <cell r="A58" t="str">
            <v>Sourabh Kumar S/O Sh. Angrej Singh</v>
          </cell>
          <cell r="E58" t="str">
            <v>WBHR-00167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X51"/>
  <sheetViews>
    <sheetView tabSelected="1" topLeftCell="P1" zoomScale="115" zoomScaleNormal="115" workbookViewId="0">
      <selection activeCell="X9" sqref="X9"/>
    </sheetView>
  </sheetViews>
  <sheetFormatPr defaultRowHeight="15"/>
  <cols>
    <col min="1" max="1" width="7" customWidth="1"/>
    <col min="2" max="2" width="7.5703125" customWidth="1"/>
    <col min="3" max="3" width="5.28515625" customWidth="1"/>
    <col min="4" max="4" width="14.28515625" customWidth="1"/>
    <col min="5" max="5" width="6.28515625" customWidth="1"/>
    <col min="6" max="6" width="6.42578125" customWidth="1"/>
    <col min="7" max="7" width="6.28515625" customWidth="1"/>
    <col min="8" max="8" width="11" bestFit="1" customWidth="1"/>
  </cols>
  <sheetData>
    <row r="2" spans="1:24">
      <c r="A2" s="7" t="s">
        <v>4</v>
      </c>
      <c r="B2" s="7" t="s">
        <v>5</v>
      </c>
      <c r="C2" s="7" t="s">
        <v>6</v>
      </c>
      <c r="D2" s="7" t="s">
        <v>7</v>
      </c>
      <c r="E2" s="7" t="s">
        <v>8</v>
      </c>
      <c r="F2" s="7" t="s">
        <v>9</v>
      </c>
      <c r="G2" s="7" t="s">
        <v>10</v>
      </c>
      <c r="H2" s="7" t="s">
        <v>11</v>
      </c>
      <c r="I2" s="7" t="s">
        <v>12</v>
      </c>
      <c r="J2" s="7" t="s">
        <v>13</v>
      </c>
      <c r="K2" s="7" t="s">
        <v>14</v>
      </c>
      <c r="L2" s="7" t="s">
        <v>15</v>
      </c>
      <c r="M2" s="7" t="s">
        <v>16</v>
      </c>
      <c r="N2" s="7" t="s">
        <v>17</v>
      </c>
      <c r="O2" s="7" t="s">
        <v>18</v>
      </c>
      <c r="P2" s="7" t="s">
        <v>19</v>
      </c>
      <c r="Q2" s="7" t="s">
        <v>20</v>
      </c>
      <c r="R2" s="7" t="s">
        <v>21</v>
      </c>
      <c r="S2" s="7" t="s">
        <v>22</v>
      </c>
      <c r="T2" s="7" t="s">
        <v>23</v>
      </c>
      <c r="U2" s="7" t="s">
        <v>24</v>
      </c>
      <c r="V2" s="7" t="s">
        <v>25</v>
      </c>
      <c r="W2" s="7" t="s">
        <v>26</v>
      </c>
      <c r="X2" s="7" t="s">
        <v>27</v>
      </c>
    </row>
    <row r="3" spans="1:24">
      <c r="A3" s="3">
        <v>1</v>
      </c>
      <c r="B3" t="s">
        <v>28</v>
      </c>
      <c r="C3" s="4" t="s">
        <v>2</v>
      </c>
      <c r="D3" t="str">
        <f>IF(ISNA(VLOOKUP(C3,'[1]+2 All Students Ph.No'!$A$2:$E$59,5,FALSE))=TRUE,"",VLOOKUP(C3,'[1]+2 All Students Ph.No'!$A$2:$E$59,5,FALSE))</f>
        <v>WBHR-00109</v>
      </c>
      <c r="E3">
        <v>180</v>
      </c>
      <c r="F3">
        <v>180</v>
      </c>
      <c r="G3" t="s">
        <v>28</v>
      </c>
      <c r="H3">
        <v>332</v>
      </c>
      <c r="I3" t="s">
        <v>28</v>
      </c>
      <c r="J3" t="s">
        <v>28</v>
      </c>
      <c r="K3" t="s">
        <v>28</v>
      </c>
      <c r="L3" s="4">
        <v>56</v>
      </c>
      <c r="M3" s="4">
        <v>70</v>
      </c>
      <c r="N3" s="9" t="s">
        <v>28</v>
      </c>
      <c r="O3" s="4">
        <v>188</v>
      </c>
      <c r="P3" s="9" t="s">
        <v>28</v>
      </c>
      <c r="Q3" s="9" t="s">
        <v>28</v>
      </c>
      <c r="R3" s="9" t="s">
        <v>28</v>
      </c>
      <c r="S3">
        <v>692</v>
      </c>
      <c r="T3" s="1">
        <v>314</v>
      </c>
      <c r="U3">
        <f>(S3/4)</f>
        <v>173</v>
      </c>
      <c r="V3" s="8">
        <f>(T3/S3*100)</f>
        <v>45.375722543352602</v>
      </c>
      <c r="W3" s="4">
        <v>1</v>
      </c>
      <c r="X3" s="9">
        <v>314</v>
      </c>
    </row>
    <row r="4" spans="1:24">
      <c r="A4" s="3">
        <v>2</v>
      </c>
      <c r="B4" t="s">
        <v>28</v>
      </c>
      <c r="C4" s="1" t="s">
        <v>3</v>
      </c>
      <c r="D4" t="str">
        <f>IF(ISNA(VLOOKUP(C4,'[1]+2 All Students Ph.No'!$A$2:$E$59,5,FALSE))=TRUE,"",VLOOKUP(C4,'[1]+2 All Students Ph.No'!$A$2:$E$59,5,FALSE))</f>
        <v>WBHR-00163</v>
      </c>
      <c r="E4">
        <v>180</v>
      </c>
      <c r="F4">
        <v>180</v>
      </c>
      <c r="G4" t="s">
        <v>28</v>
      </c>
      <c r="H4">
        <v>332</v>
      </c>
      <c r="I4" t="s">
        <v>28</v>
      </c>
      <c r="J4" t="s">
        <v>28</v>
      </c>
      <c r="K4" t="s">
        <v>28</v>
      </c>
      <c r="L4" s="4">
        <v>45</v>
      </c>
      <c r="M4" s="4">
        <v>36</v>
      </c>
      <c r="N4" s="9" t="s">
        <v>28</v>
      </c>
      <c r="O4" s="4">
        <v>162</v>
      </c>
      <c r="P4" s="9" t="s">
        <v>28</v>
      </c>
      <c r="Q4" s="9" t="s">
        <v>28</v>
      </c>
      <c r="R4" s="9" t="s">
        <v>28</v>
      </c>
      <c r="S4">
        <v>692</v>
      </c>
      <c r="T4" s="4">
        <v>243</v>
      </c>
      <c r="U4">
        <f t="shared" ref="U4:U6" si="0">(S4/4)</f>
        <v>173</v>
      </c>
      <c r="V4" s="8">
        <f t="shared" ref="V4:V6" si="1">(T4/S4*100)</f>
        <v>35.115606936416185</v>
      </c>
      <c r="W4" s="4">
        <v>2</v>
      </c>
      <c r="X4" s="9">
        <v>314</v>
      </c>
    </row>
    <row r="5" spans="1:24">
      <c r="A5" s="3">
        <v>3</v>
      </c>
      <c r="B5" t="s">
        <v>28</v>
      </c>
      <c r="C5" s="4" t="s">
        <v>1</v>
      </c>
      <c r="D5" t="str">
        <f>IF(ISNA(VLOOKUP(C5,'[1]+2 All Students Ph.No'!$A$2:$E$59,5,FALSE))=TRUE,"",VLOOKUP(C5,'[1]+2 All Students Ph.No'!$A$2:$E$59,5,FALSE))</f>
        <v>WBHR-00161</v>
      </c>
      <c r="E5">
        <v>180</v>
      </c>
      <c r="F5">
        <v>180</v>
      </c>
      <c r="G5" t="s">
        <v>28</v>
      </c>
      <c r="H5">
        <v>332</v>
      </c>
      <c r="I5" t="s">
        <v>28</v>
      </c>
      <c r="J5" t="s">
        <v>28</v>
      </c>
      <c r="K5" t="s">
        <v>28</v>
      </c>
      <c r="L5" s="4"/>
      <c r="M5" s="4"/>
      <c r="N5" s="9" t="s">
        <v>28</v>
      </c>
      <c r="O5" s="4">
        <v>203</v>
      </c>
      <c r="P5" s="9" t="s">
        <v>28</v>
      </c>
      <c r="Q5" s="9" t="s">
        <v>28</v>
      </c>
      <c r="R5" s="9" t="s">
        <v>28</v>
      </c>
      <c r="S5">
        <v>692</v>
      </c>
      <c r="T5" s="1">
        <v>203</v>
      </c>
      <c r="U5">
        <f t="shared" si="0"/>
        <v>173</v>
      </c>
      <c r="V5" s="8">
        <f t="shared" si="1"/>
        <v>29.335260115606935</v>
      </c>
      <c r="W5" s="4">
        <v>3</v>
      </c>
      <c r="X5" s="9">
        <v>314</v>
      </c>
    </row>
    <row r="6" spans="1:24">
      <c r="A6" s="3">
        <v>4</v>
      </c>
      <c r="B6" t="s">
        <v>28</v>
      </c>
      <c r="C6" s="1" t="s">
        <v>0</v>
      </c>
      <c r="D6" t="str">
        <f>IF(ISNA(VLOOKUP(C6,'[1]+2 All Students Ph.No'!$A$2:$E$59,5,FALSE))=TRUE,"",VLOOKUP(C6,'[1]+2 All Students Ph.No'!$A$2:$E$59,5,FALSE))</f>
        <v>WBHR-00156</v>
      </c>
      <c r="E6">
        <v>180</v>
      </c>
      <c r="F6">
        <v>180</v>
      </c>
      <c r="G6" t="s">
        <v>28</v>
      </c>
      <c r="H6">
        <v>332</v>
      </c>
      <c r="I6" t="s">
        <v>28</v>
      </c>
      <c r="J6" t="s">
        <v>28</v>
      </c>
      <c r="K6" t="s">
        <v>28</v>
      </c>
      <c r="L6" s="4">
        <v>11</v>
      </c>
      <c r="M6" s="4">
        <v>-11</v>
      </c>
      <c r="N6" s="9" t="s">
        <v>28</v>
      </c>
      <c r="O6" s="4"/>
      <c r="P6" s="9" t="s">
        <v>28</v>
      </c>
      <c r="Q6" s="9" t="s">
        <v>28</v>
      </c>
      <c r="R6" s="9" t="s">
        <v>28</v>
      </c>
      <c r="S6">
        <v>692</v>
      </c>
      <c r="T6" s="1">
        <v>0</v>
      </c>
      <c r="U6">
        <f t="shared" si="0"/>
        <v>173</v>
      </c>
      <c r="V6" s="8">
        <f t="shared" si="1"/>
        <v>0</v>
      </c>
      <c r="W6" s="4">
        <v>4</v>
      </c>
      <c r="X6" s="9">
        <v>314</v>
      </c>
    </row>
    <row r="7" spans="1:24">
      <c r="A7" s="3"/>
      <c r="B7" s="5"/>
      <c r="C7" s="4"/>
      <c r="D7" s="4"/>
      <c r="E7" s="4"/>
      <c r="F7" s="4"/>
      <c r="G7" s="4"/>
    </row>
    <row r="8" spans="1:24">
      <c r="A8" s="3"/>
      <c r="B8" s="5"/>
      <c r="C8" s="4"/>
      <c r="D8" s="4"/>
      <c r="E8" s="4"/>
      <c r="F8" s="4"/>
      <c r="G8" s="4"/>
    </row>
    <row r="9" spans="1:24">
      <c r="A9" s="3"/>
      <c r="B9" s="5"/>
      <c r="C9" s="2"/>
      <c r="D9" s="2"/>
      <c r="E9" s="2"/>
      <c r="F9" s="4"/>
      <c r="G9" s="2"/>
    </row>
    <row r="10" spans="1:24">
      <c r="A10" s="3"/>
      <c r="B10" s="5"/>
      <c r="C10" s="4"/>
      <c r="D10" s="4"/>
      <c r="E10" s="4"/>
      <c r="F10" s="4"/>
      <c r="G10" s="4"/>
    </row>
    <row r="11" spans="1:24">
      <c r="A11" s="3"/>
      <c r="B11" s="5"/>
      <c r="C11" s="4"/>
      <c r="D11" s="4"/>
      <c r="E11" s="4"/>
      <c r="F11" s="4"/>
      <c r="G11" s="4"/>
    </row>
    <row r="12" spans="1:24">
      <c r="A12" s="3"/>
      <c r="B12" s="5"/>
      <c r="C12" s="4"/>
      <c r="D12" s="4"/>
      <c r="E12" s="4"/>
      <c r="F12" s="4"/>
      <c r="G12" s="4"/>
    </row>
    <row r="13" spans="1:24">
      <c r="A13" s="3"/>
      <c r="B13" s="5"/>
      <c r="C13" s="4"/>
      <c r="D13" s="4"/>
      <c r="E13" s="4"/>
      <c r="F13" s="4"/>
      <c r="G13" s="4"/>
    </row>
    <row r="14" spans="1:24">
      <c r="A14" s="3"/>
      <c r="B14" s="5"/>
      <c r="C14" s="4"/>
      <c r="D14" s="4"/>
      <c r="E14" s="4"/>
      <c r="F14" s="4"/>
      <c r="G14" s="4"/>
    </row>
    <row r="15" spans="1:24">
      <c r="A15" s="3"/>
      <c r="B15" s="5"/>
      <c r="C15" s="4"/>
      <c r="D15" s="4"/>
      <c r="E15" s="4"/>
      <c r="F15" s="4"/>
      <c r="G15" s="4"/>
    </row>
    <row r="16" spans="1:24">
      <c r="A16" s="3"/>
      <c r="B16" s="5"/>
      <c r="C16" s="4"/>
      <c r="D16" s="4"/>
      <c r="E16" s="4"/>
      <c r="F16" s="4"/>
      <c r="G16" s="4"/>
    </row>
    <row r="17" spans="1:7">
      <c r="A17" s="3"/>
      <c r="B17" s="5"/>
      <c r="C17" s="4"/>
      <c r="D17" s="4"/>
      <c r="E17" s="4"/>
      <c r="F17" s="4"/>
      <c r="G17" s="4"/>
    </row>
    <row r="18" spans="1:7">
      <c r="A18" s="3"/>
      <c r="B18" s="5"/>
      <c r="C18" s="4"/>
      <c r="D18" s="4"/>
      <c r="E18" s="4"/>
      <c r="F18" s="4"/>
      <c r="G18" s="4"/>
    </row>
    <row r="19" spans="1:7">
      <c r="A19" s="3"/>
      <c r="B19" s="5"/>
      <c r="C19" s="4"/>
      <c r="D19" s="4"/>
      <c r="E19" s="4"/>
      <c r="F19" s="4"/>
      <c r="G19" s="4"/>
    </row>
    <row r="20" spans="1:7">
      <c r="A20" s="3"/>
      <c r="B20" s="5"/>
      <c r="C20" s="4"/>
      <c r="D20" s="4"/>
      <c r="E20" s="4"/>
      <c r="F20" s="4"/>
      <c r="G20" s="4"/>
    </row>
    <row r="21" spans="1:7">
      <c r="A21" s="3"/>
      <c r="B21" s="5"/>
      <c r="C21" s="4"/>
      <c r="D21" s="4"/>
      <c r="E21" s="4"/>
      <c r="F21" s="4"/>
      <c r="G21" s="4"/>
    </row>
    <row r="22" spans="1:7">
      <c r="A22" s="3"/>
      <c r="B22" s="5"/>
      <c r="C22" s="4"/>
      <c r="D22" s="4"/>
      <c r="E22" s="4"/>
      <c r="F22" s="4"/>
      <c r="G22" s="4"/>
    </row>
    <row r="23" spans="1:7">
      <c r="A23" s="3"/>
      <c r="B23" s="5"/>
      <c r="C23" s="4"/>
      <c r="D23" s="4"/>
      <c r="E23" s="4"/>
      <c r="F23" s="4"/>
      <c r="G23" s="4"/>
    </row>
    <row r="24" spans="1:7">
      <c r="A24" s="3"/>
      <c r="B24" s="5"/>
      <c r="C24" s="4"/>
      <c r="D24" s="4"/>
      <c r="E24" s="4"/>
      <c r="F24" s="4"/>
      <c r="G24" s="4"/>
    </row>
    <row r="25" spans="1:7">
      <c r="A25" s="3"/>
      <c r="B25" s="5"/>
      <c r="C25" s="4"/>
      <c r="D25" s="4"/>
      <c r="E25" s="4"/>
      <c r="F25" s="4"/>
      <c r="G25" s="4"/>
    </row>
    <row r="26" spans="1:7">
      <c r="A26" s="3"/>
      <c r="B26" s="5"/>
      <c r="C26" s="4"/>
      <c r="D26" s="4"/>
      <c r="E26" s="4"/>
      <c r="F26" s="4"/>
      <c r="G26" s="4"/>
    </row>
    <row r="27" spans="1:7">
      <c r="A27" s="3"/>
      <c r="B27" s="5"/>
      <c r="C27" s="4"/>
      <c r="D27" s="4"/>
      <c r="E27" s="4"/>
      <c r="F27" s="4"/>
      <c r="G27" s="4"/>
    </row>
    <row r="28" spans="1:7">
      <c r="A28" s="3"/>
      <c r="B28" s="5"/>
      <c r="C28" s="4"/>
      <c r="D28" s="4"/>
      <c r="E28" s="4"/>
      <c r="F28" s="4"/>
      <c r="G28" s="4"/>
    </row>
    <row r="29" spans="1:7">
      <c r="A29" s="3"/>
      <c r="B29" s="5"/>
      <c r="C29" s="4"/>
      <c r="D29" s="4"/>
      <c r="E29" s="4"/>
      <c r="F29" s="4"/>
      <c r="G29" s="4"/>
    </row>
    <row r="30" spans="1:7">
      <c r="A30" s="3"/>
      <c r="B30" s="5"/>
      <c r="C30" s="4"/>
      <c r="D30" s="4"/>
      <c r="E30" s="4"/>
      <c r="F30" s="4"/>
      <c r="G30" s="4"/>
    </row>
    <row r="31" spans="1:7">
      <c r="A31" s="3"/>
      <c r="B31" s="5"/>
      <c r="C31" s="4"/>
      <c r="D31" s="4"/>
      <c r="E31" s="4"/>
      <c r="F31" s="4"/>
      <c r="G31" s="4"/>
    </row>
    <row r="32" spans="1:7">
      <c r="A32" s="3"/>
      <c r="B32" s="5"/>
      <c r="C32" s="4"/>
      <c r="D32" s="4"/>
      <c r="E32" s="4"/>
      <c r="F32" s="4"/>
      <c r="G32" s="4"/>
    </row>
    <row r="33" spans="1:7">
      <c r="A33" s="3"/>
      <c r="B33" s="5"/>
      <c r="C33" s="4"/>
      <c r="D33" s="4"/>
      <c r="E33" s="4"/>
      <c r="F33" s="4"/>
      <c r="G33" s="4"/>
    </row>
    <row r="34" spans="1:7">
      <c r="A34" s="3"/>
      <c r="B34" s="5"/>
      <c r="C34" s="4"/>
      <c r="D34" s="4"/>
      <c r="E34" s="4"/>
      <c r="F34" s="4"/>
      <c r="G34" s="4"/>
    </row>
    <row r="35" spans="1:7">
      <c r="A35" s="3"/>
      <c r="B35" s="5"/>
      <c r="C35" s="4"/>
      <c r="D35" s="4"/>
      <c r="E35" s="4"/>
      <c r="F35" s="4"/>
      <c r="G35" s="4"/>
    </row>
    <row r="36" spans="1:7">
      <c r="A36" s="3"/>
      <c r="B36" s="5"/>
      <c r="C36" s="4"/>
      <c r="D36" s="4"/>
      <c r="E36" s="4"/>
      <c r="F36" s="4"/>
      <c r="G36" s="4"/>
    </row>
    <row r="37" spans="1:7">
      <c r="A37" s="3"/>
      <c r="B37" s="5"/>
      <c r="C37" s="4"/>
      <c r="D37" s="4"/>
      <c r="E37" s="4"/>
      <c r="F37" s="4"/>
      <c r="G37" s="4"/>
    </row>
    <row r="38" spans="1:7">
      <c r="A38" s="3"/>
      <c r="B38" s="5"/>
      <c r="C38" s="4"/>
      <c r="D38" s="4"/>
      <c r="E38" s="4"/>
      <c r="F38" s="4"/>
      <c r="G38" s="4"/>
    </row>
    <row r="39" spans="1:7">
      <c r="A39" s="3"/>
      <c r="B39" s="5"/>
      <c r="C39" s="4"/>
      <c r="D39" s="4"/>
      <c r="E39" s="4"/>
      <c r="F39" s="4"/>
      <c r="G39" s="4"/>
    </row>
    <row r="40" spans="1:7">
      <c r="A40" s="3"/>
      <c r="B40" s="5"/>
      <c r="C40" s="4"/>
      <c r="D40" s="4"/>
      <c r="E40" s="4"/>
      <c r="F40" s="4"/>
      <c r="G40" s="4"/>
    </row>
    <row r="41" spans="1:7">
      <c r="A41" s="3"/>
      <c r="B41" s="5"/>
      <c r="C41" s="4"/>
      <c r="D41" s="4"/>
      <c r="E41" s="4"/>
      <c r="F41" s="4"/>
      <c r="G41" s="4"/>
    </row>
    <row r="42" spans="1:7">
      <c r="A42" s="3"/>
      <c r="B42" s="5"/>
      <c r="C42" s="4"/>
      <c r="D42" s="4"/>
      <c r="E42" s="4"/>
      <c r="F42" s="4"/>
      <c r="G42" s="4"/>
    </row>
    <row r="43" spans="1:7">
      <c r="A43" s="3"/>
      <c r="B43" s="4"/>
      <c r="C43" s="4"/>
      <c r="D43" s="4"/>
      <c r="E43" s="4"/>
      <c r="F43" s="4"/>
      <c r="G43" s="4"/>
    </row>
    <row r="44" spans="1:7">
      <c r="A44" s="3"/>
      <c r="B44" s="4"/>
      <c r="C44" s="4"/>
      <c r="D44" s="4"/>
      <c r="E44" s="4"/>
      <c r="F44" s="4"/>
      <c r="G44" s="4"/>
    </row>
    <row r="45" spans="1:7">
      <c r="A45" s="3"/>
      <c r="B45" s="4"/>
      <c r="C45" s="4"/>
      <c r="D45" s="4"/>
      <c r="E45" s="4"/>
      <c r="F45" s="4"/>
      <c r="G45" s="4"/>
    </row>
    <row r="46" spans="1:7">
      <c r="A46" s="3"/>
      <c r="B46" s="4"/>
      <c r="C46" s="4"/>
      <c r="D46" s="4"/>
      <c r="E46" s="4"/>
      <c r="F46" s="4"/>
      <c r="G46" s="4"/>
    </row>
    <row r="47" spans="1:7">
      <c r="A47" s="3"/>
      <c r="B47" s="4"/>
      <c r="C47" s="4"/>
      <c r="D47" s="4"/>
      <c r="E47" s="4"/>
      <c r="F47" s="4"/>
      <c r="G47" s="4"/>
    </row>
    <row r="48" spans="1:7">
      <c r="A48" s="6"/>
      <c r="B48" s="5"/>
      <c r="C48" s="5"/>
      <c r="D48" s="5"/>
      <c r="E48" s="5"/>
      <c r="F48" s="5"/>
      <c r="G48" s="5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</sheetData>
  <sortState ref="A5:G121">
    <sortCondition ref="G5"/>
  </sortState>
  <pageMargins left="0.7" right="0.7" top="0.34" bottom="0.2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idea111</dc:creator>
  <cp:lastModifiedBy>hcl</cp:lastModifiedBy>
  <cp:lastPrinted>2016-06-16T12:43:05Z</cp:lastPrinted>
  <dcterms:created xsi:type="dcterms:W3CDTF">2015-09-02T05:44:14Z</dcterms:created>
  <dcterms:modified xsi:type="dcterms:W3CDTF">2016-08-19T10:58:48Z</dcterms:modified>
</cp:coreProperties>
</file>