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25" windowWidth="10575" windowHeight="4815"/>
  </bookViews>
  <sheets>
    <sheet name="Sheet1" sheetId="1" r:id="rId1"/>
  </sheets>
  <externalReferences>
    <externalReference r:id="rId2"/>
  </externalReferences>
  <definedNames>
    <definedName name="_xlnm.Print_Area" localSheetId="0">Sheet1!$A$1:$D$32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2"/>
  <c r="G3"/>
  <c r="G4"/>
  <c r="G5"/>
  <c r="G6"/>
  <c r="G7"/>
  <c r="G8"/>
  <c r="G9"/>
  <c r="G10"/>
  <c r="G11"/>
  <c r="G12"/>
  <c r="G13"/>
  <c r="G14"/>
  <c r="G15"/>
  <c r="G16"/>
  <c r="G17"/>
  <c r="G18"/>
  <c r="G2"/>
</calcChain>
</file>

<file path=xl/sharedStrings.xml><?xml version="1.0" encoding="utf-8"?>
<sst xmlns="http://schemas.openxmlformats.org/spreadsheetml/2006/main" count="42" uniqueCount="26">
  <si>
    <t>Rajat Mattu S/o Mr. Shyam Lal</t>
  </si>
  <si>
    <t>Sushant S/o Mr. Subhash Bhardwaj</t>
  </si>
  <si>
    <t>Aditya Mukharjee S/O Mr. Abir Mukharjee</t>
  </si>
  <si>
    <t>Navraj Singh S/o Sh. Baldev  Singh</t>
  </si>
  <si>
    <t>Ishapreet Kaur D/o Mr. Kirpal Singh</t>
  </si>
  <si>
    <t>Swati D/o Mr. Gurmej Singh</t>
  </si>
  <si>
    <t>Shagun D/o Mr. Dalbir Singh</t>
  </si>
  <si>
    <t>Nikshubha D/o Mr. Deepak Sharma</t>
  </si>
  <si>
    <t>Arun Deswal S/o Mr. Dinesh</t>
  </si>
  <si>
    <t>Shivam Moudgil S/o Dr. R.K. Moudgil</t>
  </si>
  <si>
    <t>Kunal Saini S/o Mr. Anil</t>
  </si>
  <si>
    <t>Ankit Saini S/o Mr. Sunil</t>
  </si>
  <si>
    <t>Aaryan S/o Dr. Devender Kumar</t>
  </si>
  <si>
    <t>Gitika  Mangla D/o Sh. Ramesh Chand</t>
  </si>
  <si>
    <t>Aayush Sachdeva S/o Mr. Pawan Sachdeva</t>
  </si>
  <si>
    <t>Rajat Wadhwa S/o Mr. Rakesh Kumar</t>
  </si>
  <si>
    <t>Indu D/o Sh. Manoj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</si>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</sst>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Yadavika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3" workbookViewId="0">
      <selection activeCell="C2" sqref="C2:C18"/>
    </sheetView>
  </sheetViews>
  <sheetFormatPr defaultRowHeight="15"/>
  <cols>
    <col min="1" max="1" width="9.140625" style="1"/>
    <col min="2" max="2" width="10.42578125" customWidth="1"/>
    <col min="3" max="3" width="8.5703125" customWidth="1"/>
    <col min="4" max="4" width="7.140625" customWidth="1"/>
    <col min="5" max="5" width="12.5703125" customWidth="1"/>
  </cols>
  <sheetData>
    <row r="1" spans="1:8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  <c r="H1" t="s">
        <v>24</v>
      </c>
    </row>
    <row r="2" spans="1:8">
      <c r="A2" s="2">
        <v>1</v>
      </c>
      <c r="B2" t="s">
        <v>25</v>
      </c>
      <c r="C2" t="str">
        <f>IF(ISNA(VLOOKUP(D2,'[1]+2 All Students Ph.No'!$A$2:$E$59,5,FALSE))=TRUE,"",VLOOKUP(D2,'[1]+2 All Students Ph.No'!$A$2:$E$59,5,FALSE))</f>
        <v>WBHR-00148</v>
      </c>
      <c r="D2" s="3" t="s">
        <v>12</v>
      </c>
      <c r="E2">
        <v>30</v>
      </c>
      <c r="F2" s="2">
        <v>19</v>
      </c>
      <c r="G2" s="6">
        <f>(F2/E2*100)</f>
        <v>63.333333333333329</v>
      </c>
      <c r="H2" s="2">
        <v>1</v>
      </c>
    </row>
    <row r="3" spans="1:8">
      <c r="A3" s="2">
        <v>2</v>
      </c>
      <c r="B3" t="s">
        <v>25</v>
      </c>
      <c r="C3" t="str">
        <f>IF(ISNA(VLOOKUP(D3,'[1]+2 All Students Ph.No'!$A$2:$E$59,5,FALSE))=TRUE,"",VLOOKUP(D3,'[1]+2 All Students Ph.No'!$A$2:$E$59,5,FALSE))</f>
        <v>WBHR-00111</v>
      </c>
      <c r="D3" s="3" t="s">
        <v>3</v>
      </c>
      <c r="E3">
        <v>30</v>
      </c>
      <c r="F3" s="2">
        <v>19</v>
      </c>
      <c r="G3" s="6">
        <f t="shared" ref="G3:G18" si="0">(F3/E3*100)</f>
        <v>63.333333333333329</v>
      </c>
      <c r="H3" s="2">
        <v>1</v>
      </c>
    </row>
    <row r="4" spans="1:8">
      <c r="A4" s="2">
        <v>3</v>
      </c>
      <c r="B4" t="s">
        <v>25</v>
      </c>
      <c r="C4" t="str">
        <f>IF(ISNA(VLOOKUP(D4,'[1]+2 All Students Ph.No'!$A$2:$E$59,5,FALSE))=TRUE,"",VLOOKUP(D4,'[1]+2 All Students Ph.No'!$A$2:$E$59,5,FALSE))</f>
        <v>WBHR-00150</v>
      </c>
      <c r="D4" s="3" t="s">
        <v>14</v>
      </c>
      <c r="E4">
        <v>30</v>
      </c>
      <c r="F4" s="2">
        <v>17.5</v>
      </c>
      <c r="G4" s="6">
        <f t="shared" si="0"/>
        <v>58.333333333333336</v>
      </c>
      <c r="H4" s="2">
        <v>2</v>
      </c>
    </row>
    <row r="5" spans="1:8">
      <c r="A5" s="2">
        <v>4</v>
      </c>
      <c r="B5" t="s">
        <v>25</v>
      </c>
      <c r="C5" t="str">
        <f>IF(ISNA(VLOOKUP(D5,'[1]+2 All Students Ph.No'!$A$2:$E$59,5,FALSE))=TRUE,"",VLOOKUP(D5,'[1]+2 All Students Ph.No'!$A$2:$E$59,5,FALSE))</f>
        <v>WBHR-00114</v>
      </c>
      <c r="D5" s="3" t="s">
        <v>4</v>
      </c>
      <c r="E5">
        <v>30</v>
      </c>
      <c r="F5" s="2">
        <v>14.5</v>
      </c>
      <c r="G5" s="6">
        <f t="shared" si="0"/>
        <v>48.333333333333336</v>
      </c>
      <c r="H5" s="2">
        <v>3</v>
      </c>
    </row>
    <row r="6" spans="1:8">
      <c r="A6" s="2">
        <v>5</v>
      </c>
      <c r="B6" t="s">
        <v>25</v>
      </c>
      <c r="C6" t="str">
        <f>IF(ISNA(VLOOKUP(D6,'[1]+2 All Students Ph.No'!$A$2:$E$59,5,FALSE))=TRUE,"",VLOOKUP(D6,'[1]+2 All Students Ph.No'!$A$2:$E$59,5,FALSE))</f>
        <v>WBHR-00121</v>
      </c>
      <c r="D6" s="3" t="s">
        <v>5</v>
      </c>
      <c r="E6">
        <v>30</v>
      </c>
      <c r="F6" s="2">
        <v>14.5</v>
      </c>
      <c r="G6" s="6">
        <f t="shared" si="0"/>
        <v>48.333333333333336</v>
      </c>
      <c r="H6" s="2">
        <v>3</v>
      </c>
    </row>
    <row r="7" spans="1:8">
      <c r="A7" s="2">
        <v>6</v>
      </c>
      <c r="B7" t="s">
        <v>25</v>
      </c>
      <c r="C7" t="str">
        <f>IF(ISNA(VLOOKUP(D7,'[1]+2 All Students Ph.No'!$A$2:$E$59,5,FALSE))=TRUE,"",VLOOKUP(D7,'[1]+2 All Students Ph.No'!$A$2:$E$59,5,FALSE))</f>
        <v>WBHR-00152</v>
      </c>
      <c r="D7" s="3" t="s">
        <v>15</v>
      </c>
      <c r="E7">
        <v>30</v>
      </c>
      <c r="F7" s="2">
        <v>14</v>
      </c>
      <c r="G7" s="6">
        <f t="shared" si="0"/>
        <v>46.666666666666664</v>
      </c>
      <c r="H7" s="2">
        <v>4</v>
      </c>
    </row>
    <row r="8" spans="1:8">
      <c r="A8" s="2">
        <v>7</v>
      </c>
      <c r="B8" t="s">
        <v>25</v>
      </c>
      <c r="C8" t="str">
        <f>IF(ISNA(VLOOKUP(D8,'[1]+2 All Students Ph.No'!$A$2:$E$59,5,FALSE))=TRUE,"",VLOOKUP(D8,'[1]+2 All Students Ph.No'!$A$2:$E$59,5,FALSE))</f>
        <v>WBHR-00161</v>
      </c>
      <c r="D8" s="3" t="s">
        <v>16</v>
      </c>
      <c r="E8">
        <v>30</v>
      </c>
      <c r="F8" s="2">
        <v>12.5</v>
      </c>
      <c r="G8" s="6">
        <f t="shared" si="0"/>
        <v>41.666666666666671</v>
      </c>
      <c r="H8" s="2">
        <v>5</v>
      </c>
    </row>
    <row r="9" spans="1:8">
      <c r="A9" s="2">
        <v>8</v>
      </c>
      <c r="B9" t="s">
        <v>25</v>
      </c>
      <c r="C9" t="str">
        <f>IF(ISNA(VLOOKUP(D9,'[1]+2 All Students Ph.No'!$A$2:$E$59,5,FALSE))=TRUE,"",VLOOKUP(D9,'[1]+2 All Students Ph.No'!$A$2:$E$59,5,FALSE))</f>
        <v>WBHR-00143</v>
      </c>
      <c r="D9" s="3" t="s">
        <v>10</v>
      </c>
      <c r="E9">
        <v>30</v>
      </c>
      <c r="F9" s="2">
        <v>11</v>
      </c>
      <c r="G9" s="6">
        <f t="shared" si="0"/>
        <v>36.666666666666664</v>
      </c>
      <c r="H9" s="2">
        <v>6</v>
      </c>
    </row>
    <row r="10" spans="1:8">
      <c r="A10" s="2">
        <v>9</v>
      </c>
      <c r="B10" t="s">
        <v>25</v>
      </c>
      <c r="C10" t="str">
        <f>IF(ISNA(VLOOKUP(D10,'[1]+2 All Students Ph.No'!$A$2:$E$59,5,FALSE))=TRUE,"",VLOOKUP(D10,'[1]+2 All Students Ph.No'!$A$2:$E$59,5,FALSE))</f>
        <v>WBHR-00133</v>
      </c>
      <c r="D10" s="3" t="s">
        <v>9</v>
      </c>
      <c r="E10">
        <v>30</v>
      </c>
      <c r="F10" s="2">
        <v>8.5</v>
      </c>
      <c r="G10" s="6">
        <f t="shared" si="0"/>
        <v>28.333333333333332</v>
      </c>
      <c r="H10" s="2">
        <v>7</v>
      </c>
    </row>
    <row r="11" spans="1:8">
      <c r="A11" s="2">
        <v>10</v>
      </c>
      <c r="B11" t="s">
        <v>25</v>
      </c>
      <c r="C11" t="str">
        <f>IF(ISNA(VLOOKUP(D11,'[1]+2 All Students Ph.No'!$A$2:$E$59,5,FALSE))=TRUE,"",VLOOKUP(D11,'[1]+2 All Students Ph.No'!$A$2:$E$59,5,FALSE))</f>
        <v>WBHR-00110</v>
      </c>
      <c r="D11" s="3" t="s">
        <v>2</v>
      </c>
      <c r="E11">
        <v>30</v>
      </c>
      <c r="F11" s="2">
        <v>7</v>
      </c>
      <c r="G11" s="6">
        <f t="shared" si="0"/>
        <v>23.333333333333332</v>
      </c>
      <c r="H11" s="2">
        <v>8</v>
      </c>
    </row>
    <row r="12" spans="1:8">
      <c r="A12" s="2">
        <v>11</v>
      </c>
      <c r="B12" t="s">
        <v>25</v>
      </c>
      <c r="C12" t="str">
        <f>IF(ISNA(VLOOKUP(D12,'[1]+2 All Students Ph.No'!$A$2:$E$59,5,FALSE))=TRUE,"",VLOOKUP(D12,'[1]+2 All Students Ph.No'!$A$2:$E$59,5,FALSE))</f>
        <v>WBHR-00149</v>
      </c>
      <c r="D12" s="3" t="s">
        <v>13</v>
      </c>
      <c r="E12">
        <v>30</v>
      </c>
      <c r="F12" s="2">
        <v>6</v>
      </c>
      <c r="G12" s="6">
        <f t="shared" si="0"/>
        <v>20</v>
      </c>
      <c r="H12" s="2">
        <v>9</v>
      </c>
    </row>
    <row r="13" spans="1:8">
      <c r="A13" s="2">
        <v>12</v>
      </c>
      <c r="B13" t="s">
        <v>25</v>
      </c>
      <c r="C13" t="str">
        <f>IF(ISNA(VLOOKUP(D13,'[1]+2 All Students Ph.No'!$A$2:$E$59,5,FALSE))=TRUE,"",VLOOKUP(D13,'[1]+2 All Students Ph.No'!$A$2:$E$59,5,FALSE))</f>
        <v>WBHR-00128</v>
      </c>
      <c r="D13" s="3" t="s">
        <v>7</v>
      </c>
      <c r="E13">
        <v>30</v>
      </c>
      <c r="F13" s="2">
        <v>6</v>
      </c>
      <c r="G13" s="6">
        <f t="shared" si="0"/>
        <v>20</v>
      </c>
      <c r="H13" s="2">
        <v>9</v>
      </c>
    </row>
    <row r="14" spans="1:8">
      <c r="A14" s="2">
        <v>13</v>
      </c>
      <c r="B14" t="s">
        <v>25</v>
      </c>
      <c r="C14" t="str">
        <f>IF(ISNA(VLOOKUP(D14,'[1]+2 All Students Ph.No'!$A$2:$E$59,5,FALSE))=TRUE,"",VLOOKUP(D14,'[1]+2 All Students Ph.No'!$A$2:$E$59,5,FALSE))</f>
        <v>WBHR-00108</v>
      </c>
      <c r="D14" s="3" t="s">
        <v>0</v>
      </c>
      <c r="E14">
        <v>30</v>
      </c>
      <c r="F14" s="2">
        <v>6</v>
      </c>
      <c r="G14" s="6">
        <f t="shared" si="0"/>
        <v>20</v>
      </c>
      <c r="H14" s="2">
        <v>9</v>
      </c>
    </row>
    <row r="15" spans="1:8">
      <c r="A15" s="2">
        <v>14</v>
      </c>
      <c r="B15" t="s">
        <v>25</v>
      </c>
      <c r="C15" t="str">
        <f>IF(ISNA(VLOOKUP(D15,'[1]+2 All Students Ph.No'!$A$2:$E$59,5,FALSE))=TRUE,"",VLOOKUP(D15,'[1]+2 All Students Ph.No'!$A$2:$E$59,5,FALSE))</f>
        <v>WBHR-00127</v>
      </c>
      <c r="D15" s="3" t="s">
        <v>6</v>
      </c>
      <c r="E15">
        <v>30</v>
      </c>
      <c r="F15" s="2">
        <v>5</v>
      </c>
      <c r="G15" s="6">
        <f t="shared" si="0"/>
        <v>16.666666666666664</v>
      </c>
      <c r="H15" s="2">
        <v>10</v>
      </c>
    </row>
    <row r="16" spans="1:8">
      <c r="A16" s="2">
        <v>15</v>
      </c>
      <c r="B16" t="s">
        <v>25</v>
      </c>
      <c r="C16" t="str">
        <f>IF(ISNA(VLOOKUP(D16,'[1]+2 All Students Ph.No'!$A$2:$E$59,5,FALSE))=TRUE,"",VLOOKUP(D16,'[1]+2 All Students Ph.No'!$A$2:$E$59,5,FALSE))</f>
        <v>WBHR-00109</v>
      </c>
      <c r="D16" s="3" t="s">
        <v>1</v>
      </c>
      <c r="E16">
        <v>30</v>
      </c>
      <c r="F16" s="2">
        <v>4</v>
      </c>
      <c r="G16" s="6">
        <f t="shared" si="0"/>
        <v>13.333333333333334</v>
      </c>
      <c r="H16" s="2">
        <v>11</v>
      </c>
    </row>
    <row r="17" spans="1:8">
      <c r="A17" s="2">
        <v>16</v>
      </c>
      <c r="B17" t="s">
        <v>25</v>
      </c>
      <c r="C17" t="str">
        <f>IF(ISNA(VLOOKUP(D17,'[1]+2 All Students Ph.No'!$A$2:$E$59,5,FALSE))=TRUE,"",VLOOKUP(D17,'[1]+2 All Students Ph.No'!$A$2:$E$59,5,FALSE))</f>
        <v>WBHR-00144</v>
      </c>
      <c r="D17" s="3" t="s">
        <v>11</v>
      </c>
      <c r="E17">
        <v>30</v>
      </c>
      <c r="F17" s="2">
        <v>3</v>
      </c>
      <c r="G17" s="6">
        <f t="shared" si="0"/>
        <v>10</v>
      </c>
      <c r="H17" s="2">
        <v>12</v>
      </c>
    </row>
    <row r="18" spans="1:8">
      <c r="A18" s="2">
        <v>17</v>
      </c>
      <c r="B18" t="s">
        <v>25</v>
      </c>
      <c r="C18" t="str">
        <f>IF(ISNA(VLOOKUP(D18,'[1]+2 All Students Ph.No'!$A$2:$E$59,5,FALSE))=TRUE,"",VLOOKUP(D18,'[1]+2 All Students Ph.No'!$A$2:$E$59,5,FALSE))</f>
        <v>WBHR-00132</v>
      </c>
      <c r="D18" s="3" t="s">
        <v>8</v>
      </c>
      <c r="E18">
        <v>30</v>
      </c>
      <c r="F18" s="2">
        <v>3</v>
      </c>
      <c r="G18" s="6">
        <f t="shared" si="0"/>
        <v>10</v>
      </c>
      <c r="H18" s="2">
        <v>12</v>
      </c>
    </row>
    <row r="19" spans="1:8">
      <c r="A19" s="2"/>
      <c r="D19" s="3"/>
      <c r="F19" s="2"/>
      <c r="G19" s="6"/>
      <c r="H19" s="2"/>
    </row>
    <row r="20" spans="1:8">
      <c r="A20" s="2"/>
      <c r="D20" s="3"/>
      <c r="F20" s="2"/>
      <c r="G20" s="6"/>
      <c r="H20" s="2"/>
    </row>
    <row r="21" spans="1:8">
      <c r="A21" s="2"/>
      <c r="D21" s="3"/>
      <c r="F21" s="2"/>
      <c r="G21" s="6"/>
      <c r="H21" s="2"/>
    </row>
    <row r="22" spans="1:8">
      <c r="A22" s="2"/>
      <c r="D22" s="3"/>
      <c r="F22" s="2"/>
      <c r="G22" s="6"/>
      <c r="H22" s="3"/>
    </row>
    <row r="23" spans="1:8">
      <c r="A23" s="2"/>
      <c r="D23" s="3"/>
      <c r="F23" s="2"/>
      <c r="G23" s="6"/>
      <c r="H23" s="3"/>
    </row>
    <row r="24" spans="1:8">
      <c r="A24" s="2"/>
      <c r="D24" s="3"/>
      <c r="F24" s="2"/>
      <c r="G24" s="6"/>
      <c r="H24" s="3"/>
    </row>
    <row r="25" spans="1:8">
      <c r="A25" s="2"/>
      <c r="D25" s="3"/>
      <c r="F25" s="2"/>
      <c r="G25" s="6"/>
      <c r="H25" s="3"/>
    </row>
    <row r="26" spans="1:8">
      <c r="A26" s="2"/>
      <c r="D26" s="3"/>
      <c r="F26" s="2"/>
      <c r="G26" s="6"/>
      <c r="H26" s="3"/>
    </row>
    <row r="27" spans="1:8">
      <c r="A27" s="2"/>
      <c r="D27" s="3"/>
      <c r="F27" s="2"/>
      <c r="G27" s="6"/>
      <c r="H27" s="3"/>
    </row>
    <row r="28" spans="1:8">
      <c r="A28" s="2"/>
      <c r="D28" s="3"/>
      <c r="F28" s="2"/>
      <c r="G28" s="6"/>
      <c r="H28" s="3"/>
    </row>
    <row r="29" spans="1:8">
      <c r="A29" s="2"/>
      <c r="D29" s="3"/>
      <c r="F29" s="2"/>
      <c r="G29" s="6"/>
      <c r="H29" s="3"/>
    </row>
    <row r="30" spans="1:8">
      <c r="A30" s="2"/>
      <c r="C30" s="2"/>
      <c r="D30" s="3"/>
    </row>
    <row r="31" spans="1:8">
      <c r="A31" s="2"/>
      <c r="C31" s="2"/>
      <c r="D31" s="3"/>
    </row>
    <row r="32" spans="1:8">
      <c r="A32" s="2"/>
      <c r="C32" s="2"/>
      <c r="D32" s="3"/>
    </row>
    <row r="33" spans="1:4">
      <c r="A33" s="2"/>
      <c r="B33" s="3"/>
      <c r="C33" s="3"/>
      <c r="D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2016-08-03T10:36:44Z</cp:lastPrinted>
  <dcterms:created xsi:type="dcterms:W3CDTF">2016-06-08T05:19:37Z</dcterms:created>
  <dcterms:modified xsi:type="dcterms:W3CDTF">2016-08-11T12:39:34Z</dcterms:modified>
</cp:coreProperties>
</file>