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11295" windowHeight="564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Sheet1!$A$1:$X$1</definedName>
    <definedName name="_xlnm.Print_Area" localSheetId="0">Sheet1!$A$1:$G$7</definedName>
  </definedNames>
  <calcPr calcId="124519"/>
</workbook>
</file>

<file path=xl/calcChain.xml><?xml version="1.0" encoding="utf-8"?>
<calcChain xmlns="http://schemas.openxmlformats.org/spreadsheetml/2006/main">
  <c r="U3" i="1"/>
  <c r="U4"/>
  <c r="U5"/>
  <c r="U6"/>
  <c r="U7"/>
  <c r="U2"/>
  <c r="T3"/>
  <c r="T4"/>
  <c r="T5"/>
  <c r="T6"/>
  <c r="T7"/>
  <c r="T2"/>
  <c r="D3"/>
  <c r="D4"/>
  <c r="D5"/>
  <c r="D6"/>
  <c r="D7"/>
  <c r="D2"/>
  <c r="V2"/>
  <c r="V6"/>
  <c r="V3"/>
  <c r="V5"/>
  <c r="V7"/>
  <c r="V4"/>
</calcChain>
</file>

<file path=xl/sharedStrings.xml><?xml version="1.0" encoding="utf-8"?>
<sst xmlns="http://schemas.openxmlformats.org/spreadsheetml/2006/main" count="96" uniqueCount="31">
  <si>
    <t>Rishita Gupta D/O  SH. ANIL GARG</t>
  </si>
  <si>
    <t>Saloni D/o Sh. Mahender Singh</t>
  </si>
  <si>
    <t>Vanshita D/O SH. Sandeep kansal</t>
  </si>
  <si>
    <t>DrishtiTestSheetId</t>
  </si>
  <si>
    <t>DrishtiTestResultId</t>
  </si>
  <si>
    <t>Name</t>
  </si>
  <si>
    <t>RegNo</t>
  </si>
  <si>
    <t>MmPhy</t>
  </si>
  <si>
    <t>MmChe</t>
  </si>
  <si>
    <t>MmMath</t>
  </si>
  <si>
    <t>MmBio</t>
  </si>
  <si>
    <t>MmGk</t>
  </si>
  <si>
    <t>MmEng</t>
  </si>
  <si>
    <t>MmScience</t>
  </si>
  <si>
    <t>MoPhy</t>
  </si>
  <si>
    <t>MoChe</t>
  </si>
  <si>
    <t>MoMath</t>
  </si>
  <si>
    <t>MoBio</t>
  </si>
  <si>
    <t>MoGk</t>
  </si>
  <si>
    <t>MoEng</t>
  </si>
  <si>
    <t>MoScience</t>
  </si>
  <si>
    <t>TotalMaxMarks</t>
  </si>
  <si>
    <t>TotalMarks</t>
  </si>
  <si>
    <t>CutOfMarks</t>
  </si>
  <si>
    <t>Percentage</t>
  </si>
  <si>
    <t>AIR</t>
  </si>
  <si>
    <t xml:space="preserve">TotolMarksOfTopper </t>
  </si>
  <si>
    <t>null</t>
  </si>
  <si>
    <t>Promil c/o Sh. Kuldeep Singh</t>
  </si>
  <si>
    <t>Rahul S/O. Sh. Ram Kumar</t>
  </si>
  <si>
    <t>Jatin Sharma S/O Sh. Satvir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</si>
</sst>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42" applyNumberFormat="1" applyFon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1%20Students%20Ph.%20No.16/excel%20file/on%20net%20+1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1 All Students Ph.No"/>
    </sheetNames>
    <sheetDataSet>
      <sheetData sheetId="0" refreshError="1">
        <row r="3">
          <cell r="A3" t="str">
            <v>Aaditya Banerjee S/o Mr Devesh Banerjee</v>
          </cell>
          <cell r="B3">
            <v>9996647930</v>
          </cell>
          <cell r="C3" t="str">
            <v>P</v>
          </cell>
          <cell r="E3" t="str">
            <v>WBHR-00100</v>
          </cell>
        </row>
        <row r="4">
          <cell r="A4" t="str">
            <v>Aaditya Gupta S/o Sh. Vishal Gupta</v>
          </cell>
          <cell r="B4">
            <v>9416021036</v>
          </cell>
          <cell r="C4" t="str">
            <v>PCM</v>
          </cell>
          <cell r="E4" t="str">
            <v>WBHR-0088</v>
          </cell>
        </row>
        <row r="5">
          <cell r="A5" t="str">
            <v>Aaditya Gupta S/o Sh. Vishal Gupta</v>
          </cell>
          <cell r="C5" t="str">
            <v>PCM</v>
          </cell>
          <cell r="D5">
            <v>9416141315</v>
          </cell>
          <cell r="E5" t="str">
            <v>WBHR-0088</v>
          </cell>
        </row>
        <row r="6">
          <cell r="A6" t="str">
            <v>Aaditya sharma S/O  SH. Mukesh Kumar</v>
          </cell>
          <cell r="B6">
            <v>9896850494</v>
          </cell>
          <cell r="C6" t="str">
            <v>maths</v>
          </cell>
          <cell r="E6" t="str">
            <v>WBHR-0086</v>
          </cell>
        </row>
        <row r="7">
          <cell r="A7" t="str">
            <v>Aarti D/o Sh. Sarwan kumar</v>
          </cell>
          <cell r="B7">
            <v>8930974830</v>
          </cell>
          <cell r="C7" t="str">
            <v>Maths</v>
          </cell>
          <cell r="E7" t="str">
            <v>WBHR-0072</v>
          </cell>
        </row>
        <row r="8">
          <cell r="A8" t="str">
            <v>Aastha Gondwal D/O Mr. Sohanlal</v>
          </cell>
          <cell r="B8">
            <v>9416981305</v>
          </cell>
          <cell r="C8" t="str">
            <v>P</v>
          </cell>
          <cell r="E8" t="str">
            <v>WBHR-00106</v>
          </cell>
        </row>
        <row r="9">
          <cell r="A9" t="str">
            <v>Abhinav Sharma S/o Sh. Suresh Sharma</v>
          </cell>
          <cell r="B9">
            <v>9416189666</v>
          </cell>
          <cell r="C9" t="str">
            <v>Maths</v>
          </cell>
          <cell r="E9" t="str">
            <v>WBHR-0051</v>
          </cell>
        </row>
        <row r="10">
          <cell r="A10" t="str">
            <v>Anjali D/O Sh. Ranvir Singh</v>
          </cell>
          <cell r="B10">
            <v>9466811998</v>
          </cell>
          <cell r="C10" t="str">
            <v>PCM</v>
          </cell>
          <cell r="E10" t="str">
            <v>WBHR-0068</v>
          </cell>
        </row>
        <row r="11">
          <cell r="A11" t="str">
            <v>Anjali D/o Sh. Shiv Kumar</v>
          </cell>
          <cell r="B11">
            <v>9466420011</v>
          </cell>
          <cell r="C11" t="str">
            <v>PM</v>
          </cell>
          <cell r="E11" t="str">
            <v>WBHR-0096</v>
          </cell>
        </row>
        <row r="12">
          <cell r="A12" t="str">
            <v>Anjali Sharma D/o Mr. Manoj kumar</v>
          </cell>
          <cell r="B12">
            <v>9896143339</v>
          </cell>
          <cell r="C12" t="str">
            <v>PB</v>
          </cell>
          <cell r="E12" t="str">
            <v>WBHR-00105</v>
          </cell>
        </row>
        <row r="13">
          <cell r="A13" t="str">
            <v>Anurag S/o Sh. Gulshan Kumar</v>
          </cell>
          <cell r="B13">
            <v>9416813702</v>
          </cell>
          <cell r="C13" t="str">
            <v>PCM</v>
          </cell>
          <cell r="E13" t="str">
            <v>WBHR-0054</v>
          </cell>
        </row>
        <row r="14">
          <cell r="A14" t="str">
            <v>Anurag S/o Sh. Gulshan Kumar</v>
          </cell>
          <cell r="B14">
            <v>9466788815</v>
          </cell>
          <cell r="C14" t="str">
            <v>PCM</v>
          </cell>
          <cell r="E14" t="str">
            <v>WBHR-0054</v>
          </cell>
        </row>
        <row r="15">
          <cell r="A15" t="str">
            <v>Aradhana D/O Sh. Girdhari lal</v>
          </cell>
          <cell r="B15">
            <v>8295066099</v>
          </cell>
          <cell r="C15" t="str">
            <v>PM</v>
          </cell>
          <cell r="E15" t="str">
            <v>WBHR-00103</v>
          </cell>
        </row>
        <row r="16">
          <cell r="A16" t="str">
            <v>Aricha Mahrotra D/o Sh. Raj Mahrotra</v>
          </cell>
          <cell r="B16">
            <v>9416200729</v>
          </cell>
          <cell r="C16" t="str">
            <v>Maths</v>
          </cell>
          <cell r="E16" t="str">
            <v>WBHR-0053</v>
          </cell>
        </row>
        <row r="17">
          <cell r="A17" t="str">
            <v>Avni D/o Mr. Ramparkash</v>
          </cell>
          <cell r="B17">
            <v>9467648182</v>
          </cell>
          <cell r="C17" t="str">
            <v>PM</v>
          </cell>
          <cell r="E17" t="str">
            <v>WBHR-00102</v>
          </cell>
        </row>
        <row r="18">
          <cell r="A18" t="str">
            <v>Baljit Kaur C/o Sh. Mohit Kumar</v>
          </cell>
          <cell r="B18">
            <v>9996037080</v>
          </cell>
          <cell r="C18" t="str">
            <v>PCM</v>
          </cell>
          <cell r="E18" t="str">
            <v>WBHR-0073</v>
          </cell>
        </row>
        <row r="19">
          <cell r="A19" t="str">
            <v>Baljit Kaur C/o Sh. Mohit Kumar</v>
          </cell>
          <cell r="B19">
            <v>9996037080</v>
          </cell>
          <cell r="C19" t="str">
            <v>PCM</v>
          </cell>
          <cell r="E19" t="str">
            <v>WBHR-0073</v>
          </cell>
        </row>
        <row r="20">
          <cell r="A20" t="str">
            <v>Bhanu pratap singh S/o Sr. Tejveer singh</v>
          </cell>
          <cell r="B20">
            <v>9317970303</v>
          </cell>
          <cell r="C20" t="str">
            <v>PCM</v>
          </cell>
          <cell r="E20" t="str">
            <v>WBHR-0101</v>
          </cell>
        </row>
        <row r="21">
          <cell r="A21" t="str">
            <v>Bharti D/o Sh. Devi Chand</v>
          </cell>
          <cell r="B21">
            <v>9416482154</v>
          </cell>
          <cell r="C21" t="str">
            <v>PB</v>
          </cell>
          <cell r="E21" t="str">
            <v>WBHR-0097</v>
          </cell>
        </row>
        <row r="22">
          <cell r="A22" t="str">
            <v>Bhupesh S/o Sh. Gurcharan Singh</v>
          </cell>
          <cell r="B22">
            <v>9466704082</v>
          </cell>
          <cell r="C22" t="str">
            <v>PCM</v>
          </cell>
          <cell r="E22" t="str">
            <v>WBHR-0076</v>
          </cell>
        </row>
        <row r="23">
          <cell r="A23" t="str">
            <v>Bhuvan S/o Sh. Ajay Kumar</v>
          </cell>
          <cell r="B23">
            <v>9896853840</v>
          </cell>
          <cell r="C23" t="str">
            <v>PM</v>
          </cell>
          <cell r="E23" t="str">
            <v>WBHR-0098</v>
          </cell>
        </row>
        <row r="24">
          <cell r="A24" t="str">
            <v>Chestha D/o Sh. Praveen Kumar</v>
          </cell>
          <cell r="B24">
            <v>9416441400</v>
          </cell>
          <cell r="C24" t="str">
            <v>phy</v>
          </cell>
          <cell r="E24" t="str">
            <v>WBHR-0092</v>
          </cell>
        </row>
        <row r="25">
          <cell r="A25" t="str">
            <v xml:space="preserve">Deeksha dua D/O SH. Chander shekhar </v>
          </cell>
          <cell r="B25">
            <v>8221876745</v>
          </cell>
          <cell r="C25" t="str">
            <v>PM</v>
          </cell>
          <cell r="E25" t="str">
            <v>WBHR-0089</v>
          </cell>
        </row>
        <row r="26">
          <cell r="A26" t="str">
            <v>Divya  chaudhary D/O SH. Jagdish</v>
          </cell>
          <cell r="B26">
            <v>9255414936</v>
          </cell>
          <cell r="C26" t="str">
            <v>Maths</v>
          </cell>
          <cell r="E26" t="str">
            <v>WBHR-0085</v>
          </cell>
        </row>
        <row r="27">
          <cell r="A27" t="str">
            <v>Divya D/o Sh. Mukesh Kumar</v>
          </cell>
          <cell r="B27">
            <v>9466875076</v>
          </cell>
          <cell r="C27" t="str">
            <v>Maths</v>
          </cell>
          <cell r="E27" t="str">
            <v>WBHR-0064</v>
          </cell>
        </row>
        <row r="28">
          <cell r="A28" t="str">
            <v>Divyansh Ganotra S/o Sh. Dinesh Kumar</v>
          </cell>
          <cell r="B28">
            <v>9896148497</v>
          </cell>
          <cell r="C28" t="str">
            <v>PCM</v>
          </cell>
          <cell r="E28" t="str">
            <v>WBHR-0061</v>
          </cell>
        </row>
        <row r="29">
          <cell r="A29" t="str">
            <v>Garima Rana C/o Sh. Krishan Chaudhary</v>
          </cell>
          <cell r="B29">
            <v>7404460816</v>
          </cell>
          <cell r="C29" t="str">
            <v>PCB</v>
          </cell>
          <cell r="E29" t="str">
            <v>WBHR-0052</v>
          </cell>
        </row>
        <row r="30">
          <cell r="A30" t="str">
            <v>Gurkirat Singh S/o Sh. Parvinder Singh</v>
          </cell>
          <cell r="B30">
            <v>9996999909</v>
          </cell>
          <cell r="C30" t="str">
            <v>PC</v>
          </cell>
          <cell r="E30" t="str">
            <v>WBHR-0082</v>
          </cell>
        </row>
        <row r="31">
          <cell r="A31" t="str">
            <v>Gurpreet Singh S/o  Sh. Kashmir Singh</v>
          </cell>
          <cell r="B31">
            <v>9896156977</v>
          </cell>
          <cell r="C31" t="str">
            <v>PCM</v>
          </cell>
          <cell r="E31" t="str">
            <v>WBHR-0070</v>
          </cell>
        </row>
        <row r="32">
          <cell r="A32" t="str">
            <v>Harsh Aanand S/o Sh. Satpal Aanand</v>
          </cell>
          <cell r="B32">
            <v>9416028204</v>
          </cell>
          <cell r="C32" t="str">
            <v>P</v>
          </cell>
          <cell r="E32" t="str">
            <v>WBHR-0074</v>
          </cell>
        </row>
        <row r="33">
          <cell r="A33" t="str">
            <v>Harsh Saini S/o Sh. Nand Lal Saini</v>
          </cell>
          <cell r="B33">
            <v>9466045962</v>
          </cell>
          <cell r="C33" t="str">
            <v>PCM</v>
          </cell>
          <cell r="E33" t="str">
            <v>WBHR-0071</v>
          </cell>
        </row>
        <row r="34">
          <cell r="A34" t="str">
            <v>Jatin Saini S/o Sh. Gain Chand</v>
          </cell>
          <cell r="B34">
            <v>9729020505</v>
          </cell>
          <cell r="C34" t="str">
            <v>Maths</v>
          </cell>
          <cell r="E34" t="str">
            <v>WBHR-0080</v>
          </cell>
        </row>
        <row r="35">
          <cell r="A35" t="str">
            <v>Jatin Sharma S/o Sh. Satvir</v>
          </cell>
          <cell r="B35">
            <v>8930485935</v>
          </cell>
          <cell r="C35" t="str">
            <v>PCB</v>
          </cell>
          <cell r="E35" t="str">
            <v>WBHR-0094</v>
          </cell>
        </row>
        <row r="36">
          <cell r="A36" t="str">
            <v>Jaymeet S/o Sh. Balwan Singh</v>
          </cell>
          <cell r="B36">
            <v>9416870781</v>
          </cell>
          <cell r="C36" t="str">
            <v>PCM</v>
          </cell>
          <cell r="E36" t="str">
            <v>WBHR-0075</v>
          </cell>
        </row>
        <row r="37">
          <cell r="A37" t="str">
            <v>Manthan S/o Sh. Pawan Kumar</v>
          </cell>
          <cell r="B37">
            <v>9468240065</v>
          </cell>
          <cell r="C37" t="str">
            <v>PCM</v>
          </cell>
          <cell r="E37" t="str">
            <v>WBHR-0078</v>
          </cell>
        </row>
        <row r="38">
          <cell r="A38" t="str">
            <v>Muskaan D/o Sh. Rakam Singh</v>
          </cell>
          <cell r="B38">
            <v>9728312171</v>
          </cell>
          <cell r="C38" t="str">
            <v>Maths</v>
          </cell>
          <cell r="E38" t="str">
            <v>WBHR-0066</v>
          </cell>
        </row>
        <row r="39">
          <cell r="A39" t="str">
            <v>Muskan Bathla D/o Sh. Ashok Bathla</v>
          </cell>
          <cell r="B39">
            <v>9896896008</v>
          </cell>
          <cell r="C39" t="str">
            <v>Phy</v>
          </cell>
          <cell r="E39" t="str">
            <v>WBHR-0058</v>
          </cell>
        </row>
        <row r="40">
          <cell r="A40" t="str">
            <v>Nikunj S/o Sh. Hardeep Joshi</v>
          </cell>
          <cell r="B40">
            <v>9416785665</v>
          </cell>
          <cell r="C40" t="str">
            <v>PCM</v>
          </cell>
          <cell r="E40" t="str">
            <v>WBHR-0055</v>
          </cell>
        </row>
        <row r="41">
          <cell r="A41" t="str">
            <v xml:space="preserve">Nishta Sharma D/o Sh. Tilakraj Sharma </v>
          </cell>
          <cell r="B41">
            <v>9466015592</v>
          </cell>
          <cell r="C41" t="str">
            <v>PB</v>
          </cell>
          <cell r="E41" t="str">
            <v>WBHR-0067</v>
          </cell>
        </row>
        <row r="42">
          <cell r="A42" t="str">
            <v>Paras Chopra S/o Sh. Janak Raj Chopra</v>
          </cell>
          <cell r="B42">
            <v>9812788455</v>
          </cell>
          <cell r="C42" t="str">
            <v>Maths</v>
          </cell>
          <cell r="E42" t="str">
            <v>WBHR-0077</v>
          </cell>
        </row>
        <row r="43">
          <cell r="A43" t="str">
            <v>Parth  sethi S/O SH.MANGAT sethi</v>
          </cell>
          <cell r="B43">
            <v>9416134240</v>
          </cell>
          <cell r="C43" t="str">
            <v>PCM</v>
          </cell>
          <cell r="E43" t="str">
            <v>WBHR-0087</v>
          </cell>
        </row>
        <row r="44">
          <cell r="A44" t="str">
            <v>Parth Kashyap S/o Sh. Utpal Kashyap</v>
          </cell>
          <cell r="B44">
            <v>9813446615</v>
          </cell>
          <cell r="C44" t="str">
            <v>PM</v>
          </cell>
          <cell r="E44" t="str">
            <v>WBHR-0050</v>
          </cell>
        </row>
        <row r="45">
          <cell r="A45" t="str">
            <v>Prabhat shrma S/o Mukesh sharma</v>
          </cell>
          <cell r="B45">
            <v>9813062337</v>
          </cell>
          <cell r="C45" t="str">
            <v>Maths</v>
          </cell>
          <cell r="E45" t="str">
            <v>WBHR-0099</v>
          </cell>
        </row>
        <row r="46">
          <cell r="A46" t="str">
            <v>Promil c/o Sh. Kuldeep Singh</v>
          </cell>
          <cell r="B46">
            <v>9416659579</v>
          </cell>
          <cell r="C46" t="str">
            <v>PCB</v>
          </cell>
          <cell r="E46" t="str">
            <v>WBHR-0090</v>
          </cell>
        </row>
        <row r="47">
          <cell r="A47" t="str">
            <v>Rahul S/O. Sh. Ram Kumar</v>
          </cell>
          <cell r="B47">
            <v>9416670609</v>
          </cell>
          <cell r="C47" t="str">
            <v>PCB</v>
          </cell>
          <cell r="E47" t="str">
            <v>WBHR-0091</v>
          </cell>
        </row>
        <row r="48">
          <cell r="A48" t="str">
            <v>Rishita Gupta D/O  SH. ANIL GARG</v>
          </cell>
          <cell r="B48">
            <v>8607046881</v>
          </cell>
          <cell r="C48" t="str">
            <v>PCB</v>
          </cell>
          <cell r="E48" t="str">
            <v>WBHR-0083</v>
          </cell>
        </row>
        <row r="49">
          <cell r="A49" t="str">
            <v>Ritik Sharma S/o Sh. Bhupender Sharma</v>
          </cell>
          <cell r="B49">
            <v>8059781501</v>
          </cell>
          <cell r="C49" t="str">
            <v>Maths</v>
          </cell>
          <cell r="E49" t="str">
            <v>WBHR-0063</v>
          </cell>
        </row>
        <row r="50">
          <cell r="A50" t="str">
            <v>Robin Singh S/o Sh. Sohan Singh</v>
          </cell>
          <cell r="B50">
            <v>9813685810</v>
          </cell>
          <cell r="C50" t="str">
            <v>PCM</v>
          </cell>
          <cell r="E50" t="str">
            <v>WBHR-0057</v>
          </cell>
        </row>
        <row r="51">
          <cell r="A51" t="str">
            <v>Rohit Yadav S/o Sh. Uday Yadav</v>
          </cell>
          <cell r="B51">
            <v>9416141315</v>
          </cell>
          <cell r="C51" t="str">
            <v>Maths</v>
          </cell>
          <cell r="E51" t="str">
            <v>WBHR-0093</v>
          </cell>
        </row>
        <row r="52">
          <cell r="A52" t="str">
            <v>Saloni D/o Sh. Mahender Singh</v>
          </cell>
          <cell r="B52">
            <v>9729903342</v>
          </cell>
          <cell r="C52" t="str">
            <v>PCB</v>
          </cell>
          <cell r="E52" t="str">
            <v>WBHR-0060</v>
          </cell>
        </row>
        <row r="53">
          <cell r="A53" t="str">
            <v>Sandeep S/O Sh. Rameshwar dass</v>
          </cell>
          <cell r="B53">
            <v>9729855581</v>
          </cell>
          <cell r="C53" t="str">
            <v>PCM</v>
          </cell>
          <cell r="E53" t="str">
            <v>WBHR-0081</v>
          </cell>
        </row>
        <row r="54">
          <cell r="A54" t="str">
            <v>Shubham Jain S/o Sh. Munish Jain</v>
          </cell>
          <cell r="B54">
            <v>9416038840</v>
          </cell>
          <cell r="C54" t="str">
            <v>PCM</v>
          </cell>
          <cell r="E54" t="str">
            <v>WBHR-0079</v>
          </cell>
        </row>
        <row r="55">
          <cell r="A55" t="str">
            <v>Subham S/o Sh. Mahender Singh</v>
          </cell>
          <cell r="B55">
            <v>9729903342</v>
          </cell>
          <cell r="C55" t="str">
            <v>PCM</v>
          </cell>
          <cell r="E55" t="str">
            <v>WBHR-0059</v>
          </cell>
        </row>
        <row r="56">
          <cell r="A56" t="str">
            <v>Tusharika Tiwari D/o Sh. Manoj Tiwari</v>
          </cell>
          <cell r="B56">
            <v>9896262135</v>
          </cell>
          <cell r="C56" t="str">
            <v>Maths</v>
          </cell>
          <cell r="E56" t="str">
            <v>WBHR-0065</v>
          </cell>
        </row>
        <row r="57">
          <cell r="A57" t="str">
            <v>Vanshita D/O SH. Sandeep kansal</v>
          </cell>
          <cell r="B57">
            <v>9416194939</v>
          </cell>
          <cell r="C57" t="str">
            <v>P</v>
          </cell>
          <cell r="E57" t="str">
            <v>WBHR-0084</v>
          </cell>
        </row>
        <row r="58">
          <cell r="A58" t="str">
            <v>Yashika Pahuja D/o Sh. Satish</v>
          </cell>
          <cell r="B58">
            <v>9416481868</v>
          </cell>
          <cell r="C58" t="str">
            <v>Maths</v>
          </cell>
          <cell r="E58" t="str">
            <v>WBHR-0062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"/>
  <sheetViews>
    <sheetView tabSelected="1" topLeftCell="N1" zoomScale="85" zoomScaleNormal="85" workbookViewId="0">
      <selection activeCell="X12" sqref="X12"/>
    </sheetView>
  </sheetViews>
  <sheetFormatPr defaultRowHeight="15"/>
  <cols>
    <col min="1" max="1" width="6.28515625" style="5" customWidth="1"/>
    <col min="2" max="2" width="16.140625" customWidth="1"/>
    <col min="3" max="3" width="21.7109375" customWidth="1"/>
    <col min="4" max="4" width="14.140625" customWidth="1"/>
    <col min="5" max="5" width="6.42578125" customWidth="1"/>
    <col min="6" max="6" width="6.7109375" customWidth="1"/>
    <col min="7" max="7" width="6.140625" customWidth="1"/>
    <col min="8" max="8" width="13.28515625" customWidth="1"/>
  </cols>
  <sheetData>
    <row r="1" spans="1:24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</row>
    <row r="2" spans="1:24">
      <c r="A2" s="4">
        <v>1</v>
      </c>
      <c r="B2" t="s">
        <v>27</v>
      </c>
      <c r="C2" s="2" t="s">
        <v>1</v>
      </c>
      <c r="D2" s="7" t="str">
        <f>IF(ISNA(VLOOKUP(C2,'[1]+1 All Students Ph.No'!$A$3:$E$58,5,FALSE))=TRUE,"",VLOOKUP(C2,'[1]+1 All Students Ph.No'!$A$3:$E$58,5,FALSE))</f>
        <v>WBHR-0060</v>
      </c>
      <c r="E2" s="4">
        <v>180</v>
      </c>
      <c r="F2">
        <v>180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s="4">
        <v>75</v>
      </c>
      <c r="M2" s="4">
        <v>45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>
        <v>360</v>
      </c>
      <c r="T2" s="4">
        <f>(L2+M2)</f>
        <v>120</v>
      </c>
      <c r="U2">
        <f>(S2/4)</f>
        <v>90</v>
      </c>
      <c r="V2" s="6">
        <f>(T2/S2*100)</f>
        <v>33.333333333333329</v>
      </c>
      <c r="W2" s="1">
        <v>1</v>
      </c>
      <c r="X2">
        <v>120</v>
      </c>
    </row>
    <row r="3" spans="1:24">
      <c r="A3" s="4">
        <v>2</v>
      </c>
      <c r="B3" t="s">
        <v>27</v>
      </c>
      <c r="C3" s="2" t="s">
        <v>0</v>
      </c>
      <c r="D3" s="7" t="str">
        <f>IF(ISNA(VLOOKUP(C3,'[1]+1 All Students Ph.No'!$A$3:$E$58,5,FALSE))=TRUE,"",VLOOKUP(C3,'[1]+1 All Students Ph.No'!$A$3:$E$58,5,FALSE))</f>
        <v>WBHR-0083</v>
      </c>
      <c r="E3" s="4">
        <v>180</v>
      </c>
      <c r="F3">
        <v>180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s="4">
        <v>39</v>
      </c>
      <c r="M3" s="4">
        <v>29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360</v>
      </c>
      <c r="T3" s="4">
        <f t="shared" ref="T3:T7" si="0">(L3+M3)</f>
        <v>68</v>
      </c>
      <c r="U3">
        <f t="shared" ref="U3:U7" si="1">(S3/4)</f>
        <v>90</v>
      </c>
      <c r="V3" s="6">
        <f>(T3/S3*100)</f>
        <v>18.888888888888889</v>
      </c>
      <c r="W3" s="1">
        <v>2</v>
      </c>
      <c r="X3">
        <v>120</v>
      </c>
    </row>
    <row r="4" spans="1:24">
      <c r="A4" s="4">
        <v>3</v>
      </c>
      <c r="B4" t="s">
        <v>27</v>
      </c>
      <c r="C4" t="s">
        <v>28</v>
      </c>
      <c r="D4" s="7" t="str">
        <f>IF(ISNA(VLOOKUP(C4,'[1]+1 All Students Ph.No'!$A$3:$E$58,5,FALSE))=TRUE,"",VLOOKUP(C4,'[1]+1 All Students Ph.No'!$A$3:$E$58,5,FALSE))</f>
        <v>WBHR-0090</v>
      </c>
      <c r="E4" s="4">
        <v>180</v>
      </c>
      <c r="F4">
        <v>180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s="4">
        <v>30</v>
      </c>
      <c r="M4" s="4">
        <v>19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>
        <v>360</v>
      </c>
      <c r="T4" s="4">
        <f t="shared" si="0"/>
        <v>49</v>
      </c>
      <c r="U4">
        <f t="shared" si="1"/>
        <v>90</v>
      </c>
      <c r="V4" s="6">
        <f>(T4/S4*100)</f>
        <v>13.611111111111111</v>
      </c>
      <c r="W4" s="1">
        <v>3</v>
      </c>
      <c r="X4">
        <v>120</v>
      </c>
    </row>
    <row r="5" spans="1:24">
      <c r="A5" s="4">
        <v>4</v>
      </c>
      <c r="B5" t="s">
        <v>27</v>
      </c>
      <c r="C5" s="2" t="s">
        <v>29</v>
      </c>
      <c r="D5" s="7" t="str">
        <f>IF(ISNA(VLOOKUP(C5,'[1]+1 All Students Ph.No'!$A$3:$E$58,5,FALSE))=TRUE,"",VLOOKUP(C5,'[1]+1 All Students Ph.No'!$A$3:$E$58,5,FALSE))</f>
        <v>WBHR-0091</v>
      </c>
      <c r="E5" s="4">
        <v>180</v>
      </c>
      <c r="F5">
        <v>180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s="4">
        <v>18</v>
      </c>
      <c r="M5" s="4">
        <v>22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360</v>
      </c>
      <c r="T5" s="4">
        <f t="shared" si="0"/>
        <v>40</v>
      </c>
      <c r="U5">
        <f t="shared" si="1"/>
        <v>90</v>
      </c>
      <c r="V5" s="6">
        <f>(T5/S5*100)</f>
        <v>11.111111111111111</v>
      </c>
      <c r="W5" s="1">
        <v>4</v>
      </c>
      <c r="X5">
        <v>120</v>
      </c>
    </row>
    <row r="6" spans="1:24">
      <c r="A6" s="4">
        <v>5</v>
      </c>
      <c r="B6" t="s">
        <v>27</v>
      </c>
      <c r="C6" s="2" t="s">
        <v>2</v>
      </c>
      <c r="D6" s="7" t="str">
        <f>IF(ISNA(VLOOKUP(C6,'[1]+1 All Students Ph.No'!$A$3:$E$58,5,FALSE))=TRUE,"",VLOOKUP(C6,'[1]+1 All Students Ph.No'!$A$3:$E$58,5,FALSE))</f>
        <v>WBHR-0084</v>
      </c>
      <c r="E6" s="4">
        <v>180</v>
      </c>
      <c r="F6">
        <v>180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s="4">
        <v>25</v>
      </c>
      <c r="M6" s="4"/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360</v>
      </c>
      <c r="T6" s="4">
        <f t="shared" si="0"/>
        <v>25</v>
      </c>
      <c r="U6">
        <f t="shared" si="1"/>
        <v>90</v>
      </c>
      <c r="V6" s="6">
        <f>(T6/S6*100)</f>
        <v>6.9444444444444446</v>
      </c>
      <c r="W6" s="2">
        <v>5</v>
      </c>
      <c r="X6">
        <v>120</v>
      </c>
    </row>
    <row r="7" spans="1:24">
      <c r="A7" s="4">
        <v>6</v>
      </c>
      <c r="B7" t="s">
        <v>27</v>
      </c>
      <c r="C7" s="2" t="s">
        <v>30</v>
      </c>
      <c r="D7" s="7" t="str">
        <f>IF(ISNA(VLOOKUP(C7,'[1]+1 All Students Ph.No'!$A$3:$E$58,5,FALSE))=TRUE,"",VLOOKUP(C7,'[1]+1 All Students Ph.No'!$A$3:$E$58,5,FALSE))</f>
        <v>WBHR-0094</v>
      </c>
      <c r="E7" s="4">
        <v>180</v>
      </c>
      <c r="F7">
        <v>180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s="4">
        <v>25</v>
      </c>
      <c r="M7" s="4">
        <v>-12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360</v>
      </c>
      <c r="T7" s="4">
        <f t="shared" si="0"/>
        <v>13</v>
      </c>
      <c r="U7">
        <f t="shared" si="1"/>
        <v>90</v>
      </c>
      <c r="V7" s="6">
        <f>(T7/S7*100)</f>
        <v>3.6111111111111107</v>
      </c>
      <c r="W7" s="2">
        <v>6</v>
      </c>
      <c r="X7">
        <v>120</v>
      </c>
    </row>
  </sheetData>
  <sortState ref="A5:G63">
    <sortCondition ref="B5"/>
  </sortState>
  <pageMargins left="0.7" right="0.7" top="0.4" bottom="0.3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cp:lastPrinted>2016-07-07T11:09:02Z</cp:lastPrinted>
  <dcterms:created xsi:type="dcterms:W3CDTF">2015-09-01T05:41:00Z</dcterms:created>
  <dcterms:modified xsi:type="dcterms:W3CDTF">2016-08-18T06:56:36Z</dcterms:modified>
</cp:coreProperties>
</file>