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Sheet1!$A$1:$D$18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2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<sst xmlns="http://schemas.openxmlformats.org/spreadsheetml/2006/main" count="30" uniqueCount="20">
  <si>
    <t>Aayush Sachdeva S/o Mr. Pawan Sachdeva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</si>
  <si>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</si>
  <si>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</si>
  <si>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</si>
  <si>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</si>
  <si>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</si>
  <si>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</si>
  <si>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</si>
  <si>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Sushant S/o Mr. Subhash Bhardwaj</t>
  </si>
  <si>
    <t>Swati D/o Mr. Gurmej Singh</t>
  </si>
  <si>
    <t>Nancy D/o Sh. Sanjeev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</si>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</sst>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C2" sqref="C2:C12"/>
    </sheetView>
  </sheetViews>
  <sheetFormatPr defaultRowHeight="15"/>
  <cols>
    <col min="1" max="1" width="9.140625" style="2"/>
    <col min="2" max="2" width="11.140625" customWidth="1"/>
    <col min="3" max="3" width="15.7109375" customWidth="1"/>
    <col min="4" max="4" width="6.7109375" customWidth="1"/>
    <col min="5" max="5" width="7.42578125" customWidth="1"/>
  </cols>
  <sheetData>
    <row r="1" spans="1:10" s="1" customFormat="1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8" t="s">
        <v>17</v>
      </c>
      <c r="H1" t="s">
        <v>18</v>
      </c>
      <c r="I1"/>
      <c r="J1"/>
    </row>
    <row r="2" spans="1:10">
      <c r="A2" s="3">
        <v>1</v>
      </c>
      <c r="B2" t="s">
        <v>19</v>
      </c>
      <c r="C2" t="str">
        <f>IF(ISNA(VLOOKUP(D2,'[1]+2 All Students Ph.No'!$A$2:$E$59,5,FALSE))=TRUE,"",VLOOKUP(D2,'[1]+2 All Students Ph.No'!$A$2:$E$59,5,FALSE))</f>
        <v>WBHR-00114</v>
      </c>
      <c r="D2" s="4" t="s">
        <v>3</v>
      </c>
      <c r="E2">
        <v>25</v>
      </c>
      <c r="F2" s="3">
        <v>21</v>
      </c>
      <c r="G2" s="9">
        <f t="shared" ref="G2:G12" si="0">(F2/E2*100)</f>
        <v>84</v>
      </c>
      <c r="H2" s="3">
        <v>1</v>
      </c>
    </row>
    <row r="3" spans="1:10">
      <c r="A3" s="3">
        <v>2</v>
      </c>
      <c r="B3" t="s">
        <v>19</v>
      </c>
      <c r="C3" t="str">
        <f>IF(ISNA(VLOOKUP(D3,'[1]+2 All Students Ph.No'!$A$2:$E$59,5,FALSE))=TRUE,"",VLOOKUP(D3,'[1]+2 All Students Ph.No'!$A$2:$E$59,5,FALSE))</f>
        <v>WBHR-00150</v>
      </c>
      <c r="D3" s="4" t="s">
        <v>0</v>
      </c>
      <c r="E3">
        <v>25</v>
      </c>
      <c r="F3" s="3">
        <v>12</v>
      </c>
      <c r="G3" s="9">
        <f t="shared" si="0"/>
        <v>48</v>
      </c>
      <c r="H3" s="3">
        <v>2</v>
      </c>
    </row>
    <row r="4" spans="1:10">
      <c r="A4" s="3">
        <v>3</v>
      </c>
      <c r="B4" t="s">
        <v>19</v>
      </c>
      <c r="C4" t="str">
        <f>IF(ISNA(VLOOKUP(D4,'[1]+2 All Students Ph.No'!$A$2:$E$59,5,FALSE))=TRUE,"",VLOOKUP(D4,'[1]+2 All Students Ph.No'!$A$2:$E$59,5,FALSE))</f>
        <v>WBHR-00113</v>
      </c>
      <c r="D4" s="4" t="s">
        <v>1</v>
      </c>
      <c r="E4">
        <v>25</v>
      </c>
      <c r="F4" s="3">
        <v>12</v>
      </c>
      <c r="G4" s="9">
        <f t="shared" si="0"/>
        <v>48</v>
      </c>
      <c r="H4" s="3">
        <v>2</v>
      </c>
    </row>
    <row r="5" spans="1:10">
      <c r="A5" s="3">
        <v>4</v>
      </c>
      <c r="B5" t="s">
        <v>19</v>
      </c>
      <c r="C5" t="str">
        <f>IF(ISNA(VLOOKUP(D5,'[1]+2 All Students Ph.No'!$A$2:$E$59,5,FALSE))=TRUE,"",VLOOKUP(D5,'[1]+2 All Students Ph.No'!$A$2:$E$59,5,FALSE))</f>
        <v>WBHR-00140</v>
      </c>
      <c r="D5" s="4" t="s">
        <v>4</v>
      </c>
      <c r="E5">
        <v>25</v>
      </c>
      <c r="F5" s="3">
        <v>12</v>
      </c>
      <c r="G5" s="9">
        <f t="shared" si="0"/>
        <v>48</v>
      </c>
      <c r="H5" s="3">
        <v>2</v>
      </c>
    </row>
    <row r="6" spans="1:10">
      <c r="A6" s="3">
        <v>5</v>
      </c>
      <c r="B6" t="s">
        <v>19</v>
      </c>
      <c r="C6" t="str">
        <f>IF(ISNA(VLOOKUP(D6,'[1]+2 All Students Ph.No'!$A$2:$E$59,5,FALSE))=TRUE,"",VLOOKUP(D6,'[1]+2 All Students Ph.No'!$A$2:$E$59,5,FALSE))</f>
        <v>WBHR-00121</v>
      </c>
      <c r="D6" s="4" t="s">
        <v>9</v>
      </c>
      <c r="E6">
        <v>25</v>
      </c>
      <c r="F6" s="3">
        <v>11</v>
      </c>
      <c r="G6" s="9">
        <f t="shared" si="0"/>
        <v>44</v>
      </c>
      <c r="H6" s="3">
        <v>3</v>
      </c>
    </row>
    <row r="7" spans="1:10">
      <c r="A7" s="3">
        <v>6</v>
      </c>
      <c r="B7" t="s">
        <v>19</v>
      </c>
      <c r="C7" t="str">
        <f>IF(ISNA(VLOOKUP(D7,'[1]+2 All Students Ph.No'!$A$2:$E$59,5,FALSE))=TRUE,"",VLOOKUP(D7,'[1]+2 All Students Ph.No'!$A$2:$E$59,5,FALSE))</f>
        <v>WBHR-00128</v>
      </c>
      <c r="D7" s="4" t="s">
        <v>5</v>
      </c>
      <c r="E7">
        <v>25</v>
      </c>
      <c r="F7" s="3">
        <v>9</v>
      </c>
      <c r="G7" s="9">
        <f t="shared" si="0"/>
        <v>36</v>
      </c>
      <c r="H7" s="3">
        <v>4</v>
      </c>
    </row>
    <row r="8" spans="1:10">
      <c r="A8" s="3">
        <v>7</v>
      </c>
      <c r="B8" t="s">
        <v>19</v>
      </c>
      <c r="C8" t="str">
        <f>IF(ISNA(VLOOKUP(D8,'[1]+2 All Students Ph.No'!$A$2:$E$59,5,FALSE))=TRUE,"",VLOOKUP(D8,'[1]+2 All Students Ph.No'!$A$2:$E$59,5,FALSE))</f>
        <v>WBHR-00127</v>
      </c>
      <c r="D8" s="4" t="s">
        <v>7</v>
      </c>
      <c r="E8">
        <v>25</v>
      </c>
      <c r="F8" s="3">
        <v>8.5</v>
      </c>
      <c r="G8" s="9">
        <f t="shared" si="0"/>
        <v>34</v>
      </c>
      <c r="H8" s="3">
        <v>5</v>
      </c>
    </row>
    <row r="9" spans="1:10">
      <c r="A9" s="3">
        <v>8</v>
      </c>
      <c r="B9" t="s">
        <v>19</v>
      </c>
      <c r="C9" t="str">
        <f>IF(ISNA(VLOOKUP(D9,'[1]+2 All Students Ph.No'!$A$2:$E$59,5,FALSE))=TRUE,"",VLOOKUP(D9,'[1]+2 All Students Ph.No'!$A$2:$E$59,5,FALSE))</f>
        <v>WBHR-00138</v>
      </c>
      <c r="D9" s="4" t="s">
        <v>10</v>
      </c>
      <c r="E9">
        <v>25</v>
      </c>
      <c r="F9" s="3">
        <v>8</v>
      </c>
      <c r="G9" s="9">
        <f t="shared" si="0"/>
        <v>32</v>
      </c>
      <c r="H9" s="3">
        <v>6</v>
      </c>
    </row>
    <row r="10" spans="1:10">
      <c r="A10" s="3">
        <v>9</v>
      </c>
      <c r="B10" t="s">
        <v>19</v>
      </c>
      <c r="C10" t="str">
        <f>IF(ISNA(VLOOKUP(D10,'[1]+2 All Students Ph.No'!$A$2:$E$59,5,FALSE))=TRUE,"",VLOOKUP(D10,'[1]+2 All Students Ph.No'!$A$2:$E$59,5,FALSE))</f>
        <v>WBHR-00108</v>
      </c>
      <c r="D10" s="4" t="s">
        <v>6</v>
      </c>
      <c r="E10">
        <v>25</v>
      </c>
      <c r="F10" s="3">
        <v>7</v>
      </c>
      <c r="G10" s="9">
        <f t="shared" si="0"/>
        <v>28.000000000000004</v>
      </c>
      <c r="H10" s="3">
        <v>7</v>
      </c>
    </row>
    <row r="11" spans="1:10">
      <c r="A11" s="3">
        <v>10</v>
      </c>
      <c r="B11" t="s">
        <v>19</v>
      </c>
      <c r="C11" t="str">
        <f>IF(ISNA(VLOOKUP(D11,'[1]+2 All Students Ph.No'!$A$2:$E$59,5,FALSE))=TRUE,"",VLOOKUP(D11,'[1]+2 All Students Ph.No'!$A$2:$E$59,5,FALSE))</f>
        <v>WBHR-00149</v>
      </c>
      <c r="D11" s="4" t="s">
        <v>2</v>
      </c>
      <c r="E11">
        <v>25</v>
      </c>
      <c r="F11" s="3">
        <v>6</v>
      </c>
      <c r="G11" s="9">
        <f t="shared" si="0"/>
        <v>24</v>
      </c>
      <c r="H11" s="3">
        <v>8</v>
      </c>
    </row>
    <row r="12" spans="1:10">
      <c r="A12" s="3">
        <v>11</v>
      </c>
      <c r="B12" t="s">
        <v>19</v>
      </c>
      <c r="C12" t="str">
        <f>IF(ISNA(VLOOKUP(D12,'[1]+2 All Students Ph.No'!$A$2:$E$59,5,FALSE))=TRUE,"",VLOOKUP(D12,'[1]+2 All Students Ph.No'!$A$2:$E$59,5,FALSE))</f>
        <v>WBHR-00109</v>
      </c>
      <c r="D12" s="4" t="s">
        <v>8</v>
      </c>
      <c r="E12">
        <v>25</v>
      </c>
      <c r="F12" s="3">
        <v>4</v>
      </c>
      <c r="G12" s="9">
        <f t="shared" si="0"/>
        <v>16</v>
      </c>
      <c r="H12" s="3">
        <v>9</v>
      </c>
    </row>
    <row r="13" spans="1:10">
      <c r="A13" s="3"/>
      <c r="D13" s="4"/>
      <c r="F13" s="3"/>
    </row>
    <row r="14" spans="1:10">
      <c r="A14" s="3"/>
      <c r="C14" s="3"/>
      <c r="D14" s="4"/>
    </row>
    <row r="15" spans="1:10">
      <c r="A15" s="3"/>
      <c r="C15" s="3"/>
      <c r="D15" s="4"/>
    </row>
    <row r="16" spans="1:10">
      <c r="A16" s="3"/>
      <c r="B16" s="5"/>
      <c r="C16" s="3"/>
      <c r="D16" s="3"/>
    </row>
    <row r="17" spans="1:4">
      <c r="A17" s="3"/>
      <c r="B17" s="5"/>
      <c r="C17" s="3"/>
      <c r="D17" s="3"/>
    </row>
    <row r="18" spans="1:4">
      <c r="A18" s="3"/>
      <c r="B18" s="5"/>
      <c r="C18" s="3"/>
      <c r="D18" s="3"/>
    </row>
    <row r="19" spans="1:4">
      <c r="B19" s="6"/>
    </row>
    <row r="20" spans="1:4">
      <c r="B20" s="6"/>
    </row>
    <row r="21" spans="1:4">
      <c r="B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2016-08-03T10:54:15Z</cp:lastPrinted>
  <dcterms:created xsi:type="dcterms:W3CDTF">2016-05-12T07:17:28Z</dcterms:created>
  <dcterms:modified xsi:type="dcterms:W3CDTF">2016-08-11T12:53:00Z</dcterms:modified>
</cp:coreProperties>
</file>