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28" yWindow="48" windowWidth="12120" windowHeight="7956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7"/>
  <c r="C8"/>
  <c r="C9"/>
  <c r="C11"/>
  <c r="C12"/>
  <c r="C13"/>
  <c r="C15"/>
  <c r="G2"/>
  <c r="G3"/>
  <c r="G4"/>
  <c r="G5"/>
  <c r="G6"/>
  <c r="G7"/>
  <c r="G8"/>
  <c r="G9"/>
  <c r="G10"/>
  <c r="G11"/>
  <c r="G12"/>
  <c r="G13"/>
  <c r="G14"/>
  <c r="G15"/>
</calcChain>
</file>

<file path=xl/sharedStrings.xml><?xml version="1.0" encoding="utf-8"?>
<sst xmlns="http://schemas.openxmlformats.org/spreadsheetml/2006/main" count="39" uniqueCount="26">
  <si>
    <t>Aayush Sachdeva S/o Mr. Pawan Sachdeva</t>
  </si>
  <si>
    <t>Aditya Mukharjee S/O Mr. Abir Mukharjee</t>
  </si>
  <si>
    <t>Amit Aggarwal S/o Mr. Sanjeev</t>
  </si>
  <si>
    <t>Gitika  Mangla D/o Sh. Ramesh Chand</t>
  </si>
  <si>
    <t>Naveen Kumar S/o Mr. Amrit Lal</t>
  </si>
  <si>
    <t>Nikshubha D/o Mr. Deepak Sharma</t>
  </si>
  <si>
    <t>Rajat Mattu S/o Mr. Shyam Lal</t>
  </si>
  <si>
    <t>Shagun D/o Mr. Dalbir Singh</t>
  </si>
  <si>
    <t>Sushant S/o Mr. Subhash Bhardwaj</t>
  </si>
  <si>
    <t>Swati D/o Mr. Gurmej Singh</t>
  </si>
  <si>
    <t>Nancy D/o Sh. Sanjeev kumar</t>
  </si>
  <si>
    <t>kartik S/o Mr. Balinder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</si>
  <si>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</si>
  <si>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</si>
  <si>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</si>
  <si>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</si>
  <si>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</si>
  <si>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</si>
  <si>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</si>
  <si>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</si>
  <si>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</si>
  <si>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yadvika D/o Sh. pawan yadav</t>
  </si>
  <si>
    <t>Utkarsh S/o Mr. Krishan kumar</t>
  </si>
  <si>
    <t>WBHR-00166</t>
  </si>
  <si>
    <t>WBHR-00164</t>
  </si>
  <si>
    <t>WBHR-00165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</si>
</sst>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/>
          <cell r="C53"/>
          <cell r="D53"/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C14" sqref="C14"/>
    </sheetView>
  </sheetViews>
  <sheetFormatPr defaultRowHeight="14.4"/>
  <cols>
    <col min="1" max="1" width="9.109375" style="1"/>
    <col min="2" max="2" width="8.44140625" customWidth="1"/>
    <col min="3" max="3" width="15.77734375" customWidth="1"/>
    <col min="4" max="4" width="21.109375" customWidth="1"/>
    <col min="5" max="5" width="6.33203125" customWidth="1"/>
  </cols>
  <sheetData>
    <row r="1" spans="1:8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  <c r="H1" t="s">
        <v>19</v>
      </c>
    </row>
    <row r="2" spans="1:8">
      <c r="A2" s="1">
        <v>1</v>
      </c>
      <c r="B2" t="s">
        <v>20</v>
      </c>
      <c r="C2" t="str">
        <f>IF(ISNA(VLOOKUP(D2,'[1]+2 All Students Ph.No'!$A$2:$E$59,5,FALSE))=TRUE,"",VLOOKUP(D2,'[1]+2 All Students Ph.No'!$A$2:$E$59,5,FALSE))</f>
        <v>WBHR-00127</v>
      </c>
      <c r="D2" s="2" t="s">
        <v>7</v>
      </c>
      <c r="E2">
        <v>120</v>
      </c>
      <c r="F2" s="2">
        <v>72</v>
      </c>
      <c r="G2" s="6">
        <f t="shared" ref="G2:G15" si="0">(F2/E2*100)</f>
        <v>60</v>
      </c>
      <c r="H2" s="2">
        <v>1</v>
      </c>
    </row>
    <row r="3" spans="1:8">
      <c r="A3" s="1">
        <v>2</v>
      </c>
      <c r="B3" t="s">
        <v>20</v>
      </c>
      <c r="C3" t="str">
        <f>IF(ISNA(VLOOKUP(D3,'[1]+2 All Students Ph.No'!$A$2:$E$59,5,FALSE))=TRUE,"",VLOOKUP(D3,'[1]+2 All Students Ph.No'!$A$2:$E$59,5,FALSE))</f>
        <v>WBHR-00149</v>
      </c>
      <c r="D3" s="2" t="s">
        <v>3</v>
      </c>
      <c r="E3">
        <v>120</v>
      </c>
      <c r="F3" s="2">
        <v>67</v>
      </c>
      <c r="G3" s="6">
        <f t="shared" si="0"/>
        <v>55.833333333333336</v>
      </c>
      <c r="H3" s="2">
        <v>2</v>
      </c>
    </row>
    <row r="4" spans="1:8">
      <c r="A4" s="1">
        <v>3</v>
      </c>
      <c r="B4" t="s">
        <v>20</v>
      </c>
      <c r="C4" t="str">
        <f>IF(ISNA(VLOOKUP(D4,'[1]+2 All Students Ph.No'!$A$2:$E$59,5,FALSE))=TRUE,"",VLOOKUP(D4,'[1]+2 All Students Ph.No'!$A$2:$E$59,5,FALSE))</f>
        <v>WBHR-00121</v>
      </c>
      <c r="D4" s="2" t="s">
        <v>9</v>
      </c>
      <c r="E4">
        <v>120</v>
      </c>
      <c r="F4" s="2">
        <v>64</v>
      </c>
      <c r="G4" s="6">
        <f t="shared" si="0"/>
        <v>53.333333333333336</v>
      </c>
      <c r="H4" s="2">
        <v>3</v>
      </c>
    </row>
    <row r="5" spans="1:8">
      <c r="A5" s="1">
        <v>4</v>
      </c>
      <c r="B5" t="s">
        <v>20</v>
      </c>
      <c r="C5" t="str">
        <f>IF(ISNA(VLOOKUP(D5,'[1]+2 All Students Ph.No'!$A$2:$E$59,5,FALSE))=TRUE,"",VLOOKUP(D5,'[1]+2 All Students Ph.No'!$A$2:$E$59,5,FALSE))</f>
        <v>WBHR-00128</v>
      </c>
      <c r="D5" s="2" t="s">
        <v>5</v>
      </c>
      <c r="E5">
        <v>120</v>
      </c>
      <c r="F5" s="2">
        <v>49</v>
      </c>
      <c r="G5" s="6">
        <f t="shared" si="0"/>
        <v>40.833333333333336</v>
      </c>
      <c r="H5" s="2">
        <v>4</v>
      </c>
    </row>
    <row r="6" spans="1:8">
      <c r="A6" s="1">
        <v>5</v>
      </c>
      <c r="B6" t="s">
        <v>20</v>
      </c>
      <c r="C6" t="s">
        <v>23</v>
      </c>
      <c r="D6" s="3" t="s">
        <v>11</v>
      </c>
      <c r="E6">
        <v>120</v>
      </c>
      <c r="F6" s="2">
        <v>45</v>
      </c>
      <c r="G6" s="6">
        <f t="shared" si="0"/>
        <v>37.5</v>
      </c>
      <c r="H6" s="2">
        <v>5</v>
      </c>
    </row>
    <row r="7" spans="1:8">
      <c r="A7" s="1">
        <v>6</v>
      </c>
      <c r="B7" t="s">
        <v>20</v>
      </c>
      <c r="C7" t="str">
        <f>IF(ISNA(VLOOKUP(D7,'[1]+2 All Students Ph.No'!$A$2:$E$59,5,FALSE))=TRUE,"",VLOOKUP(D7,'[1]+2 All Students Ph.No'!$A$2:$E$59,5,FALSE))</f>
        <v>WBHR-00150</v>
      </c>
      <c r="D7" s="2" t="s">
        <v>0</v>
      </c>
      <c r="E7">
        <v>120</v>
      </c>
      <c r="F7" s="2">
        <v>37</v>
      </c>
      <c r="G7" s="6">
        <f t="shared" si="0"/>
        <v>30.833333333333336</v>
      </c>
      <c r="H7" s="2">
        <v>6</v>
      </c>
    </row>
    <row r="8" spans="1:8">
      <c r="A8" s="1">
        <v>7</v>
      </c>
      <c r="B8" t="s">
        <v>20</v>
      </c>
      <c r="C8" t="str">
        <f>IF(ISNA(VLOOKUP(D8,'[1]+2 All Students Ph.No'!$A$2:$E$59,5,FALSE))=TRUE,"",VLOOKUP(D8,'[1]+2 All Students Ph.No'!$A$2:$E$59,5,FALSE))</f>
        <v>WBHR-00113</v>
      </c>
      <c r="D8" s="2" t="s">
        <v>2</v>
      </c>
      <c r="E8">
        <v>120</v>
      </c>
      <c r="F8" s="2">
        <v>36</v>
      </c>
      <c r="G8" s="6">
        <f t="shared" si="0"/>
        <v>30</v>
      </c>
      <c r="H8" s="2">
        <v>7</v>
      </c>
    </row>
    <row r="9" spans="1:8">
      <c r="A9" s="1">
        <v>8</v>
      </c>
      <c r="B9" t="s">
        <v>20</v>
      </c>
      <c r="C9" t="str">
        <f>IF(ISNA(VLOOKUP(D9,'[1]+2 All Students Ph.No'!$A$2:$E$59,5,FALSE))=TRUE,"",VLOOKUP(D9,'[1]+2 All Students Ph.No'!$A$2:$E$59,5,FALSE))</f>
        <v>WBHR-00108</v>
      </c>
      <c r="D9" s="2" t="s">
        <v>6</v>
      </c>
      <c r="E9">
        <v>120</v>
      </c>
      <c r="F9" s="2">
        <v>35</v>
      </c>
      <c r="G9" s="6">
        <f t="shared" si="0"/>
        <v>29.166666666666668</v>
      </c>
      <c r="H9" s="2">
        <v>8</v>
      </c>
    </row>
    <row r="10" spans="1:8">
      <c r="A10" s="1">
        <v>9</v>
      </c>
      <c r="B10" t="s">
        <v>20</v>
      </c>
      <c r="C10" t="s">
        <v>24</v>
      </c>
      <c r="D10" s="3" t="s">
        <v>21</v>
      </c>
      <c r="E10">
        <v>120</v>
      </c>
      <c r="F10" s="2">
        <v>32</v>
      </c>
      <c r="G10" s="6">
        <f t="shared" si="0"/>
        <v>26.666666666666668</v>
      </c>
      <c r="H10" s="2">
        <v>9</v>
      </c>
    </row>
    <row r="11" spans="1:8">
      <c r="A11" s="1">
        <v>10</v>
      </c>
      <c r="B11" t="s">
        <v>20</v>
      </c>
      <c r="C11" t="str">
        <f>IF(ISNA(VLOOKUP(D11,'[1]+2 All Students Ph.No'!$A$2:$E$59,5,FALSE))=TRUE,"",VLOOKUP(D11,'[1]+2 All Students Ph.No'!$A$2:$E$59,5,FALSE))</f>
        <v>WBHR-00110</v>
      </c>
      <c r="D11" s="2" t="s">
        <v>1</v>
      </c>
      <c r="E11">
        <v>120</v>
      </c>
      <c r="F11" s="2">
        <v>31</v>
      </c>
      <c r="G11" s="6">
        <f t="shared" si="0"/>
        <v>25.833333333333336</v>
      </c>
      <c r="H11" s="2">
        <v>10</v>
      </c>
    </row>
    <row r="12" spans="1:8">
      <c r="A12" s="1">
        <v>11</v>
      </c>
      <c r="B12" t="s">
        <v>20</v>
      </c>
      <c r="C12" t="str">
        <f>IF(ISNA(VLOOKUP(D12,'[1]+2 All Students Ph.No'!$A$2:$E$59,5,FALSE))=TRUE,"",VLOOKUP(D12,'[1]+2 All Students Ph.No'!$A$2:$E$59,5,FALSE))</f>
        <v>WBHR-00138</v>
      </c>
      <c r="D12" s="2" t="s">
        <v>10</v>
      </c>
      <c r="E12">
        <v>120</v>
      </c>
      <c r="F12" s="2">
        <v>31</v>
      </c>
      <c r="G12" s="6">
        <f t="shared" si="0"/>
        <v>25.833333333333336</v>
      </c>
      <c r="H12" s="2">
        <v>10</v>
      </c>
    </row>
    <row r="13" spans="1:8">
      <c r="A13" s="1">
        <v>12</v>
      </c>
      <c r="B13" t="s">
        <v>20</v>
      </c>
      <c r="C13" t="str">
        <f>IF(ISNA(VLOOKUP(D13,'[1]+2 All Students Ph.No'!$A$2:$E$59,5,FALSE))=TRUE,"",VLOOKUP(D13,'[1]+2 All Students Ph.No'!$A$2:$E$59,5,FALSE))</f>
        <v>WBHR-00140</v>
      </c>
      <c r="D13" s="2" t="s">
        <v>4</v>
      </c>
      <c r="E13">
        <v>120</v>
      </c>
      <c r="F13" s="2">
        <v>28</v>
      </c>
      <c r="G13" s="6">
        <f t="shared" si="0"/>
        <v>23.333333333333332</v>
      </c>
      <c r="H13" s="2">
        <v>11</v>
      </c>
    </row>
    <row r="14" spans="1:8">
      <c r="A14" s="1">
        <v>13</v>
      </c>
      <c r="B14" t="s">
        <v>20</v>
      </c>
      <c r="C14" t="s">
        <v>25</v>
      </c>
      <c r="D14" s="3" t="s">
        <v>22</v>
      </c>
      <c r="E14">
        <v>120</v>
      </c>
      <c r="F14" s="2">
        <v>28</v>
      </c>
      <c r="G14" s="6">
        <f t="shared" si="0"/>
        <v>23.333333333333332</v>
      </c>
      <c r="H14" s="2">
        <v>11</v>
      </c>
    </row>
    <row r="15" spans="1:8">
      <c r="A15" s="1">
        <v>14</v>
      </c>
      <c r="B15" t="s">
        <v>20</v>
      </c>
      <c r="C15" t="str">
        <f>IF(ISNA(VLOOKUP(D15,'[1]+2 All Students Ph.No'!$A$2:$E$59,5,FALSE))=TRUE,"",VLOOKUP(D15,'[1]+2 All Students Ph.No'!$A$2:$E$59,5,FALSE))</f>
        <v>WBHR-00109</v>
      </c>
      <c r="D15" s="2" t="s">
        <v>8</v>
      </c>
      <c r="E15">
        <v>120</v>
      </c>
      <c r="F15" s="2">
        <v>26</v>
      </c>
      <c r="G15" s="6">
        <f t="shared" si="0"/>
        <v>21.666666666666668</v>
      </c>
      <c r="H15" s="2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MR</cp:lastModifiedBy>
  <cp:lastPrinted>2016-08-29T10:49:46Z</cp:lastPrinted>
  <dcterms:created xsi:type="dcterms:W3CDTF">2016-05-12T07:17:28Z</dcterms:created>
  <dcterms:modified xsi:type="dcterms:W3CDTF">2016-09-15T07:28:38Z</dcterms:modified>
</cp:coreProperties>
</file>