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25" yWindow="45" windowWidth="12120" windowHeight="7950"/>
  </bookViews>
  <sheets>
    <sheet name="Sheet1" sheetId="1" r:id="rId1"/>
  </sheets>
  <externalReferences>
    <externalReference r:id="rId2"/>
  </externalReferences>
  <definedNames>
    <definedName name="_xlnm.Print_Area" localSheetId="0">Sheet1!#REF!</definedName>
  </definedNam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C3"/>
  <c r="C4"/>
  <c r="C5"/>
  <c r="C6"/>
  <c r="C7"/>
  <c r="C8"/>
  <c r="C9"/>
  <c r="C10"/>
  <c r="C11"/>
  <c r="C12"/>
  <c r="C13"/>
  <c r="C14"/>
  <c r="C15"/>
  <c r="C16"/>
  <c r="G2"/>
  <c r="C2"/>
</calcChain>
</file>

<file path=xl/sharedStrings.xml><?xml version="1.0" encoding="utf-8"?>
<sst xmlns="http://schemas.openxmlformats.org/spreadsheetml/2006/main" count="38" uniqueCount="24">
  <si>
    <t>Aayush Sachdeva S/o Mr. Pawan Sachdeva</t>
  </si>
  <si>
    <t>Aditya Mukharjee S/O Mr. Abir Mukharjee</t>
  </si>
  <si>
    <t>Amit Aggarwal S/o Mr. Sanjeev</t>
  </si>
  <si>
    <t>Gitika  Mangla D/o Sh. Ramesh Chand</t>
  </si>
  <si>
    <t>Ishapreet Kaur D/o Mr. Kirpal Singh</t>
  </si>
  <si>
    <t>Naveen Kumar S/o Mr. Amrit Lal</t>
  </si>
  <si>
    <t>Nikshubha D/o Mr. Deepak Sharma</t>
  </si>
  <si>
    <t>Rajat Mattu S/o Mr. Shyam Lal</t>
  </si>
  <si>
    <t>Shagun D/o Mr. Dalbir Singh</t>
  </si>
  <si>
    <t>Sushant S/o Mr. Subhash Bhardwaj</t>
  </si>
  <si>
    <t>Swati D/o Mr. Gurmej Singh</t>
  </si>
  <si>
    <t>Nancy D/o Sh. Sanjeev kumar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</si>
  <si>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</si>
  <si>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</si>
  <si>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</si>
  <si>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</si>
  <si>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</si>
  <si>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</si>
  <si>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</si>
  <si>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</si>
  <si>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</si>
  <si>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yadvika D/o Sh. pawan KUMAR</t>
  </si>
  <si>
    <t>Utkarsh S/o Sh. Krishan kumar</t>
  </si>
  <si>
    <t>kartik S/o Sh. Balinder singh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</si>
</sst>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Fill="1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Deeksha saini D/o chandresh saini</v>
          </cell>
          <cell r="B53">
            <v>0</v>
          </cell>
          <cell r="C53">
            <v>0</v>
          </cell>
          <cell r="D53">
            <v>0</v>
          </cell>
          <cell r="E53" t="str">
            <v>WBHR-00168</v>
          </cell>
        </row>
        <row r="54">
          <cell r="A54" t="str">
            <v>Yadvika D/o Sh. Pawan Kumar</v>
          </cell>
          <cell r="E54" t="str">
            <v>WBHR-00164</v>
          </cell>
        </row>
        <row r="55">
          <cell r="A55" t="str">
            <v>Utkarsh S/o Sh. Krishan kumar</v>
          </cell>
          <cell r="E55" t="str">
            <v>WBHR-00165</v>
          </cell>
        </row>
        <row r="56">
          <cell r="A56" t="str">
            <v>Kartik S/O Sh. Balinder Singh</v>
          </cell>
          <cell r="E56" t="str">
            <v>WBHR-00166</v>
          </cell>
        </row>
        <row r="57">
          <cell r="A57" t="str">
            <v>Sourabh Kumar S/O Sh. Angrej Singh</v>
          </cell>
          <cell r="E57" t="str">
            <v>WBHR-00167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B6" sqref="B6"/>
    </sheetView>
  </sheetViews>
  <sheetFormatPr defaultRowHeight="15"/>
  <cols>
    <col min="1" max="1" width="9.140625" style="1"/>
    <col min="2" max="2" width="8.140625" customWidth="1"/>
    <col min="3" max="3" width="15" customWidth="1"/>
    <col min="4" max="4" width="18.7109375" customWidth="1"/>
    <col min="5" max="5" width="7.140625" customWidth="1"/>
  </cols>
  <sheetData>
    <row r="1" spans="1:8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6" t="s">
        <v>18</v>
      </c>
      <c r="H1" t="s">
        <v>19</v>
      </c>
    </row>
    <row r="2" spans="1:8">
      <c r="A2" s="2">
        <v>1</v>
      </c>
      <c r="B2" t="s">
        <v>20</v>
      </c>
      <c r="C2" t="str">
        <f>IF(ISNA(VLOOKUP(D2,'[1]+2 All Students Ph.No'!$A$2:$E$59,5,FALSE))=TRUE,"",VLOOKUP(D2,'[1]+2 All Students Ph.No'!$A$2:$E$59,5,FALSE))</f>
        <v>WBHR-00149</v>
      </c>
      <c r="D2" s="3" t="s">
        <v>3</v>
      </c>
      <c r="E2">
        <v>120</v>
      </c>
      <c r="F2" s="2">
        <v>56</v>
      </c>
      <c r="G2" s="7">
        <f>(F2/E2*100)</f>
        <v>46.666666666666664</v>
      </c>
      <c r="H2" s="2">
        <v>1</v>
      </c>
    </row>
    <row r="3" spans="1:8">
      <c r="A3" s="1">
        <v>2</v>
      </c>
      <c r="B3" t="s">
        <v>20</v>
      </c>
      <c r="C3" t="str">
        <f>IF(ISNA(VLOOKUP(D3,'[1]+2 All Students Ph.No'!$A$2:$E$59,5,FALSE))=TRUE,"",VLOOKUP(D3,'[1]+2 All Students Ph.No'!$A$2:$E$59,5,FALSE))</f>
        <v>WBHR-00127</v>
      </c>
      <c r="D3" s="3" t="s">
        <v>8</v>
      </c>
      <c r="E3">
        <v>120</v>
      </c>
      <c r="F3" s="2">
        <v>47</v>
      </c>
      <c r="G3" s="7">
        <f t="shared" ref="G3:G16" si="0">(F3/E3*100)</f>
        <v>39.166666666666664</v>
      </c>
      <c r="H3" s="2">
        <v>2</v>
      </c>
    </row>
    <row r="4" spans="1:8">
      <c r="A4" s="2">
        <v>3</v>
      </c>
      <c r="B4" t="s">
        <v>20</v>
      </c>
      <c r="C4" t="str">
        <f>IF(ISNA(VLOOKUP(D4,'[1]+2 All Students Ph.No'!$A$2:$E$59,5,FALSE))=TRUE,"",VLOOKUP(D4,'[1]+2 All Students Ph.No'!$A$2:$E$59,5,FALSE))</f>
        <v>WBHR-00121</v>
      </c>
      <c r="D4" s="3" t="s">
        <v>10</v>
      </c>
      <c r="E4">
        <v>120</v>
      </c>
      <c r="F4" s="2">
        <v>47</v>
      </c>
      <c r="G4" s="7">
        <f t="shared" si="0"/>
        <v>39.166666666666664</v>
      </c>
      <c r="H4" s="2">
        <v>2</v>
      </c>
    </row>
    <row r="5" spans="1:8">
      <c r="A5" s="1">
        <v>4</v>
      </c>
      <c r="B5" t="s">
        <v>20</v>
      </c>
      <c r="C5" t="str">
        <f>IF(ISNA(VLOOKUP(D5,'[1]+2 All Students Ph.No'!$A$2:$E$59,5,FALSE))=TRUE,"",VLOOKUP(D5,'[1]+2 All Students Ph.No'!$A$2:$E$59,5,FALSE))</f>
        <v>WBHR-00114</v>
      </c>
      <c r="D5" s="3" t="s">
        <v>4</v>
      </c>
      <c r="E5">
        <v>120</v>
      </c>
      <c r="F5" s="2">
        <v>45</v>
      </c>
      <c r="G5" s="7">
        <f t="shared" si="0"/>
        <v>37.5</v>
      </c>
      <c r="H5" s="2">
        <v>3</v>
      </c>
    </row>
    <row r="6" spans="1:8">
      <c r="A6" s="2">
        <v>5</v>
      </c>
      <c r="B6" t="s">
        <v>20</v>
      </c>
      <c r="C6" t="str">
        <f>IF(ISNA(VLOOKUP(D6,'[1]+2 All Students Ph.No'!$A$2:$E$59,5,FALSE))=TRUE,"",VLOOKUP(D6,'[1]+2 All Students Ph.No'!$A$2:$E$59,5,FALSE))</f>
        <v>WBHR-00113</v>
      </c>
      <c r="D6" s="3" t="s">
        <v>2</v>
      </c>
      <c r="E6">
        <v>120</v>
      </c>
      <c r="F6" s="2">
        <v>33</v>
      </c>
      <c r="G6" s="7">
        <f t="shared" si="0"/>
        <v>27.500000000000004</v>
      </c>
      <c r="H6" s="2">
        <v>4</v>
      </c>
    </row>
    <row r="7" spans="1:8">
      <c r="A7" s="1">
        <v>6</v>
      </c>
      <c r="B7" t="s">
        <v>20</v>
      </c>
      <c r="C7" t="str">
        <f>IF(ISNA(VLOOKUP(D7,'[1]+2 All Students Ph.No'!$A$2:$E$59,5,FALSE))=TRUE,"",VLOOKUP(D7,'[1]+2 All Students Ph.No'!$A$2:$E$59,5,FALSE))</f>
        <v>WBHR-00110</v>
      </c>
      <c r="D7" s="3" t="s">
        <v>1</v>
      </c>
      <c r="E7">
        <v>120</v>
      </c>
      <c r="F7" s="2">
        <v>31</v>
      </c>
      <c r="G7" s="7">
        <f t="shared" si="0"/>
        <v>25.833333333333336</v>
      </c>
      <c r="H7" s="2">
        <v>5</v>
      </c>
    </row>
    <row r="8" spans="1:8">
      <c r="A8" s="2">
        <v>7</v>
      </c>
      <c r="B8" t="s">
        <v>20</v>
      </c>
      <c r="C8" t="str">
        <f>IF(ISNA(VLOOKUP(D8,'[1]+2 All Students Ph.No'!$A$2:$E$59,5,FALSE))=TRUE,"",VLOOKUP(D8,'[1]+2 All Students Ph.No'!$A$2:$E$59,5,FALSE))</f>
        <v>WBHR-00166</v>
      </c>
      <c r="D8" s="4" t="s">
        <v>23</v>
      </c>
      <c r="E8">
        <v>120</v>
      </c>
      <c r="F8" s="2">
        <v>30</v>
      </c>
      <c r="G8" s="7">
        <f t="shared" si="0"/>
        <v>25</v>
      </c>
      <c r="H8" s="2">
        <v>6</v>
      </c>
    </row>
    <row r="9" spans="1:8">
      <c r="A9" s="1">
        <v>8</v>
      </c>
      <c r="B9" t="s">
        <v>20</v>
      </c>
      <c r="C9" t="str">
        <f>IF(ISNA(VLOOKUP(D9,'[1]+2 All Students Ph.No'!$A$2:$E$59,5,FALSE))=TRUE,"",VLOOKUP(D9,'[1]+2 All Students Ph.No'!$A$2:$E$59,5,FALSE))</f>
        <v>WBHR-00128</v>
      </c>
      <c r="D9" s="3" t="s">
        <v>6</v>
      </c>
      <c r="E9">
        <v>120</v>
      </c>
      <c r="F9" s="2">
        <v>29</v>
      </c>
      <c r="G9" s="7">
        <f t="shared" si="0"/>
        <v>24.166666666666668</v>
      </c>
      <c r="H9" s="2">
        <v>7</v>
      </c>
    </row>
    <row r="10" spans="1:8">
      <c r="A10" s="2">
        <v>9</v>
      </c>
      <c r="B10" t="s">
        <v>20</v>
      </c>
      <c r="C10" t="str">
        <f>IF(ISNA(VLOOKUP(D10,'[1]+2 All Students Ph.No'!$A$2:$E$59,5,FALSE))=TRUE,"",VLOOKUP(D10,'[1]+2 All Students Ph.No'!$A$2:$E$59,5,FALSE))</f>
        <v>WBHR-00138</v>
      </c>
      <c r="D10" s="3" t="s">
        <v>11</v>
      </c>
      <c r="E10">
        <v>120</v>
      </c>
      <c r="F10" s="2">
        <v>28</v>
      </c>
      <c r="G10" s="7">
        <f t="shared" si="0"/>
        <v>23.333333333333332</v>
      </c>
      <c r="H10" s="2">
        <v>8</v>
      </c>
    </row>
    <row r="11" spans="1:8">
      <c r="A11" s="1">
        <v>10</v>
      </c>
      <c r="B11" t="s">
        <v>20</v>
      </c>
      <c r="C11" t="str">
        <f>IF(ISNA(VLOOKUP(D11,'[1]+2 All Students Ph.No'!$A$2:$E$59,5,FALSE))=TRUE,"",VLOOKUP(D11,'[1]+2 All Students Ph.No'!$A$2:$E$59,5,FALSE))</f>
        <v>WBHR-00109</v>
      </c>
      <c r="D11" s="3" t="s">
        <v>9</v>
      </c>
      <c r="E11">
        <v>120</v>
      </c>
      <c r="F11" s="2">
        <v>28</v>
      </c>
      <c r="G11" s="7">
        <f t="shared" si="0"/>
        <v>23.333333333333332</v>
      </c>
      <c r="H11" s="2">
        <v>8</v>
      </c>
    </row>
    <row r="12" spans="1:8">
      <c r="A12" s="2">
        <v>11</v>
      </c>
      <c r="B12" t="s">
        <v>20</v>
      </c>
      <c r="C12" t="str">
        <f>IF(ISNA(VLOOKUP(D12,'[1]+2 All Students Ph.No'!$A$2:$E$59,5,FALSE))=TRUE,"",VLOOKUP(D12,'[1]+2 All Students Ph.No'!$A$2:$E$59,5,FALSE))</f>
        <v>WBHR-00165</v>
      </c>
      <c r="D12" s="4" t="s">
        <v>22</v>
      </c>
      <c r="E12">
        <v>120</v>
      </c>
      <c r="F12" s="2">
        <v>26</v>
      </c>
      <c r="G12" s="7">
        <f t="shared" si="0"/>
        <v>21.666666666666668</v>
      </c>
      <c r="H12" s="2">
        <v>9</v>
      </c>
    </row>
    <row r="13" spans="1:8">
      <c r="A13" s="1">
        <v>12</v>
      </c>
      <c r="B13" t="s">
        <v>20</v>
      </c>
      <c r="C13" t="str">
        <f>IF(ISNA(VLOOKUP(D13,'[1]+2 All Students Ph.No'!$A$2:$E$59,5,FALSE))=TRUE,"",VLOOKUP(D13,'[1]+2 All Students Ph.No'!$A$2:$E$59,5,FALSE))</f>
        <v>WBHR-00164</v>
      </c>
      <c r="D13" s="4" t="s">
        <v>21</v>
      </c>
      <c r="E13">
        <v>120</v>
      </c>
      <c r="F13" s="2">
        <v>23</v>
      </c>
      <c r="G13" s="7">
        <f t="shared" si="0"/>
        <v>19.166666666666668</v>
      </c>
      <c r="H13" s="2">
        <v>10</v>
      </c>
    </row>
    <row r="14" spans="1:8">
      <c r="A14" s="2">
        <v>13</v>
      </c>
      <c r="B14" t="s">
        <v>20</v>
      </c>
      <c r="C14" t="str">
        <f>IF(ISNA(VLOOKUP(D14,'[1]+2 All Students Ph.No'!$A$2:$E$59,5,FALSE))=TRUE,"",VLOOKUP(D14,'[1]+2 All Students Ph.No'!$A$2:$E$59,5,FALSE))</f>
        <v>WBHR-00140</v>
      </c>
      <c r="D14" s="3" t="s">
        <v>5</v>
      </c>
      <c r="E14">
        <v>120</v>
      </c>
      <c r="F14" s="2">
        <v>22</v>
      </c>
      <c r="G14" s="7">
        <f t="shared" si="0"/>
        <v>18.333333333333332</v>
      </c>
      <c r="H14" s="2">
        <v>11</v>
      </c>
    </row>
    <row r="15" spans="1:8">
      <c r="A15" s="1">
        <v>14</v>
      </c>
      <c r="B15" t="s">
        <v>20</v>
      </c>
      <c r="C15" t="str">
        <f>IF(ISNA(VLOOKUP(D15,'[1]+2 All Students Ph.No'!$A$2:$E$59,5,FALSE))=TRUE,"",VLOOKUP(D15,'[1]+2 All Students Ph.No'!$A$2:$E$59,5,FALSE))</f>
        <v>WBHR-00150</v>
      </c>
      <c r="D15" s="3" t="s">
        <v>0</v>
      </c>
      <c r="E15">
        <v>120</v>
      </c>
      <c r="F15" s="2">
        <v>15</v>
      </c>
      <c r="G15" s="7">
        <f t="shared" si="0"/>
        <v>12.5</v>
      </c>
      <c r="H15" s="2">
        <v>12</v>
      </c>
    </row>
    <row r="16" spans="1:8">
      <c r="A16" s="2">
        <v>15</v>
      </c>
      <c r="B16" t="s">
        <v>20</v>
      </c>
      <c r="C16" t="str">
        <f>IF(ISNA(VLOOKUP(D16,'[1]+2 All Students Ph.No'!$A$2:$E$59,5,FALSE))=TRUE,"",VLOOKUP(D16,'[1]+2 All Students Ph.No'!$A$2:$E$59,5,FALSE))</f>
        <v>WBHR-00108</v>
      </c>
      <c r="D16" s="3" t="s">
        <v>7</v>
      </c>
      <c r="E16">
        <v>120</v>
      </c>
      <c r="F16" s="2">
        <v>2</v>
      </c>
      <c r="G16" s="7">
        <f t="shared" si="0"/>
        <v>1.6666666666666667</v>
      </c>
      <c r="H16" s="2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csac</dc:creator>
  <cp:lastModifiedBy>hcl</cp:lastModifiedBy>
  <cp:lastPrinted>2016-08-22T10:00:09Z</cp:lastPrinted>
  <dcterms:created xsi:type="dcterms:W3CDTF">2016-05-12T07:17:28Z</dcterms:created>
  <dcterms:modified xsi:type="dcterms:W3CDTF">2016-08-22T10:05:21Z</dcterms:modified>
</cp:coreProperties>
</file>