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Sheet1!$A$1:$D$36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C2"/>
  <c r="G2"/>
</calcChain>
</file>

<file path=xl/sharedStrings.xml><?xml version="1.0" encoding="utf-8"?>
<sst xmlns="http://schemas.openxmlformats.org/spreadsheetml/2006/main" count="78" uniqueCount="44">
  <si>
    <t>Aaditya sharma S/O  SH. Mukesh Kumar</t>
  </si>
  <si>
    <t>Anurag S/o Sh. Gulshan Kumar</t>
  </si>
  <si>
    <t>Aarti D/o Sh. Sarwan kumar</t>
  </si>
  <si>
    <t>Abhinav Sharma S/o Sh. Suresh Sharma</t>
  </si>
  <si>
    <t>Aricha Mahrotra D/o Sh. Raj Mahrotra</t>
  </si>
  <si>
    <t>Baljit Kaur C/o Sh. Mohit Kumar</t>
  </si>
  <si>
    <t>Bhupesh S/o Sh. Gurcharan Singh</t>
  </si>
  <si>
    <t xml:space="preserve">Deeksha dua D/O SH. Chander shekhar </t>
  </si>
  <si>
    <t>Divya  chaudhary D/O SH. Jagdish</t>
  </si>
  <si>
    <t>Divya D/o Sh. Mukesh Kumar</t>
  </si>
  <si>
    <t>Divyansh Ganotra S/o Sh. Dinesh Kumar</t>
  </si>
  <si>
    <t>Harsh Saini S/o Sh. Nand Lal Saini</t>
  </si>
  <si>
    <t>Jatin Saini S/o Sh. Gain Chand</t>
  </si>
  <si>
    <t>Jaymeet S/o Sh. Balwan Singh</t>
  </si>
  <si>
    <t>Manthan S/o Sh. Pawan Kumar</t>
  </si>
  <si>
    <t>Muskaan D/o Sh. Rakam Singh</t>
  </si>
  <si>
    <t>Nikunj S/o Sh. Hardeep Joshi</t>
  </si>
  <si>
    <t>Paras Chopra S/o Sh. Janak Raj Chopra</t>
  </si>
  <si>
    <t>Parth  sethi S/O SH.MANGAT sethi</t>
  </si>
  <si>
    <t>Parth Kashyap S/o Sh. Utpal Kashyap</t>
  </si>
  <si>
    <t>Ritik Sharma S/o Sh. Bhupender Sharma</t>
  </si>
  <si>
    <t>Robin Singh S/o Sh. Sohan Singh</t>
  </si>
  <si>
    <t>Shubham Jain S/o Sh. Munish Jain</t>
  </si>
  <si>
    <t>Tusharika Tiwari D/o Sh. Manoj Tiwari</t>
  </si>
  <si>
    <t>Yashika Pahuja D/o Sh. Satish</t>
  </si>
  <si>
    <t>Bhuvan S/o Sh. Ajay Kumar</t>
  </si>
  <si>
    <t>Anjali D/o Sh. Shiv Kumar</t>
  </si>
  <si>
    <t>Aaditya Gupta S/o Sh. Vishal Gupta</t>
  </si>
  <si>
    <t>Rohit Yadav S/o Sh. Uday Yadav</t>
  </si>
  <si>
    <t>Avni D/o Mr. Ramparkash</t>
  </si>
  <si>
    <t>Sandeep S/O Sh. Rameshwar dass</t>
  </si>
  <si>
    <t>Ajay Verma S/o Sh. Surender verma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</si>
  <si>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</si>
  <si>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</si>
  <si>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</si>
  <si>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</si>
  <si>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</si>
  <si>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</si>
  <si>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</si>
  <si>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</si>
  <si>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Subham S/o Sh. Mahender Singh</t>
  </si>
  <si>
    <t>Aradhana D/o SH. Girdhari Lal</t>
  </si>
  <si>
    <t>Anjali D/O Sh. Ranvir Singh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</si>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</sst>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25" workbookViewId="0">
      <selection activeCell="B34" sqref="B34"/>
    </sheetView>
  </sheetViews>
  <sheetFormatPr defaultRowHeight="15"/>
  <cols>
    <col min="1" max="1" width="9.140625" style="4"/>
    <col min="2" max="2" width="16.42578125" customWidth="1"/>
    <col min="3" max="3" width="18" style="4" customWidth="1"/>
    <col min="4" max="4" width="37" style="4" customWidth="1"/>
    <col min="5" max="5" width="14" customWidth="1"/>
  </cols>
  <sheetData>
    <row r="1" spans="1:8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9" t="s">
        <v>38</v>
      </c>
      <c r="H1" t="s">
        <v>39</v>
      </c>
    </row>
    <row r="2" spans="1:8">
      <c r="A2" s="5">
        <v>1</v>
      </c>
      <c r="B2" t="s">
        <v>43</v>
      </c>
      <c r="C2" s="2" t="str">
        <f>IF(ISNA(VLOOKUP(D2,'[1]+1 All Students Ph.No'!$A$3:$E$58,5,FALSE))=TRUE,"",VLOOKUP(D2,'[1]+1 All Students Ph.No'!$A$3:$E$58,5,FALSE))</f>
        <v>WBHR-0062</v>
      </c>
      <c r="D2" s="3" t="s">
        <v>24</v>
      </c>
      <c r="E2" s="2">
        <v>120</v>
      </c>
      <c r="F2" s="5">
        <v>67</v>
      </c>
      <c r="G2" s="10">
        <f>(F2/E2*100)</f>
        <v>55.833333333333336</v>
      </c>
      <c r="H2" s="5">
        <v>1</v>
      </c>
    </row>
    <row r="3" spans="1:8">
      <c r="A3" s="5">
        <v>2</v>
      </c>
      <c r="B3" t="s">
        <v>43</v>
      </c>
      <c r="C3" s="2" t="str">
        <f>IF(ISNA(VLOOKUP(D3,'[1]+1 All Students Ph.No'!$A$3:$E$58,5,FALSE))=TRUE,"",VLOOKUP(D3,'[1]+1 All Students Ph.No'!$A$3:$E$58,5,FALSE))</f>
        <v>WBHR-0051</v>
      </c>
      <c r="D3" s="3" t="s">
        <v>3</v>
      </c>
      <c r="E3" s="2">
        <v>120</v>
      </c>
      <c r="F3" s="5">
        <v>58</v>
      </c>
      <c r="G3" s="10">
        <f t="shared" ref="G3:G36" si="0">(F3/E3*100)</f>
        <v>48.333333333333336</v>
      </c>
      <c r="H3" s="5">
        <v>2</v>
      </c>
    </row>
    <row r="4" spans="1:8">
      <c r="A4" s="5">
        <v>3</v>
      </c>
      <c r="B4" t="s">
        <v>43</v>
      </c>
      <c r="C4" s="2" t="str">
        <f>IF(ISNA(VLOOKUP(D4,'[1]+1 All Students Ph.No'!$A$3:$E$58,5,FALSE))=TRUE,"",VLOOKUP(D4,'[1]+1 All Students Ph.No'!$A$3:$E$58,5,FALSE))</f>
        <v>WBHR-0059</v>
      </c>
      <c r="D4" s="3" t="s">
        <v>40</v>
      </c>
      <c r="E4" s="2">
        <v>120</v>
      </c>
      <c r="F4" s="5">
        <v>57</v>
      </c>
      <c r="G4" s="10">
        <f t="shared" si="0"/>
        <v>47.5</v>
      </c>
      <c r="H4" s="5">
        <v>3</v>
      </c>
    </row>
    <row r="5" spans="1:8">
      <c r="A5" s="5">
        <v>4</v>
      </c>
      <c r="B5" t="s">
        <v>43</v>
      </c>
      <c r="C5" s="2" t="str">
        <f>IF(ISNA(VLOOKUP(D5,'[1]+1 All Students Ph.No'!$A$3:$E$58,5,FALSE))=TRUE,"",VLOOKUP(D5,'[1]+1 All Students Ph.No'!$A$3:$E$58,5,FALSE))</f>
        <v>WBHR-0087</v>
      </c>
      <c r="D5" s="3" t="s">
        <v>18</v>
      </c>
      <c r="E5" s="2">
        <v>120</v>
      </c>
      <c r="F5" s="5">
        <v>52</v>
      </c>
      <c r="G5" s="10">
        <f t="shared" si="0"/>
        <v>43.333333333333336</v>
      </c>
      <c r="H5" s="5">
        <v>4</v>
      </c>
    </row>
    <row r="6" spans="1:8">
      <c r="A6" s="5">
        <v>5</v>
      </c>
      <c r="B6" t="s">
        <v>43</v>
      </c>
      <c r="C6" s="2" t="str">
        <f>IF(ISNA(VLOOKUP(D6,'[1]+1 All Students Ph.No'!$A$3:$E$58,5,FALSE))=TRUE,"",VLOOKUP(D6,'[1]+1 All Students Ph.No'!$A$3:$E$58,5,FALSE))</f>
        <v>WBHR-0089</v>
      </c>
      <c r="D6" s="3" t="s">
        <v>7</v>
      </c>
      <c r="E6" s="2">
        <v>120</v>
      </c>
      <c r="F6" s="5">
        <v>48</v>
      </c>
      <c r="G6" s="10">
        <f t="shared" si="0"/>
        <v>40</v>
      </c>
      <c r="H6" s="5">
        <v>5</v>
      </c>
    </row>
    <row r="7" spans="1:8">
      <c r="A7" s="5">
        <v>6</v>
      </c>
      <c r="B7" t="s">
        <v>43</v>
      </c>
      <c r="C7" s="2" t="str">
        <f>IF(ISNA(VLOOKUP(D7,'[1]+1 All Students Ph.No'!$A$3:$E$58,5,FALSE))=TRUE,"",VLOOKUP(D7,'[1]+1 All Students Ph.No'!$A$3:$E$58,5,FALSE))</f>
        <v/>
      </c>
      <c r="D7" s="7" t="s">
        <v>31</v>
      </c>
      <c r="E7" s="2">
        <v>120</v>
      </c>
      <c r="F7" s="5">
        <v>48</v>
      </c>
      <c r="G7" s="10">
        <f t="shared" si="0"/>
        <v>40</v>
      </c>
      <c r="H7" s="5">
        <v>5</v>
      </c>
    </row>
    <row r="8" spans="1:8">
      <c r="A8" s="5">
        <v>7</v>
      </c>
      <c r="B8" t="s">
        <v>43</v>
      </c>
      <c r="C8" s="2" t="str">
        <f>IF(ISNA(VLOOKUP(D8,'[1]+1 All Students Ph.No'!$A$3:$E$58,5,FALSE))=TRUE,"",VLOOKUP(D8,'[1]+1 All Students Ph.No'!$A$3:$E$58,5,FALSE))</f>
        <v>WBHR-0065</v>
      </c>
      <c r="D8" s="3" t="s">
        <v>23</v>
      </c>
      <c r="E8" s="2">
        <v>120</v>
      </c>
      <c r="F8" s="5">
        <v>45</v>
      </c>
      <c r="G8" s="10">
        <f t="shared" si="0"/>
        <v>37.5</v>
      </c>
      <c r="H8" s="5">
        <v>6</v>
      </c>
    </row>
    <row r="9" spans="1:8">
      <c r="A9" s="5">
        <v>8</v>
      </c>
      <c r="B9" t="s">
        <v>43</v>
      </c>
      <c r="C9" s="2" t="str">
        <f>IF(ISNA(VLOOKUP(D9,'[1]+1 All Students Ph.No'!$A$3:$E$58,5,FALSE))=TRUE,"",VLOOKUP(D9,'[1]+1 All Students Ph.No'!$A$3:$E$58,5,FALSE))</f>
        <v>WBHR-0075</v>
      </c>
      <c r="D9" s="3" t="s">
        <v>13</v>
      </c>
      <c r="E9" s="2">
        <v>120</v>
      </c>
      <c r="F9" s="5">
        <v>43</v>
      </c>
      <c r="G9" s="10">
        <f t="shared" si="0"/>
        <v>35.833333333333336</v>
      </c>
      <c r="H9" s="5">
        <v>7</v>
      </c>
    </row>
    <row r="10" spans="1:8">
      <c r="A10" s="5">
        <v>9</v>
      </c>
      <c r="B10" t="s">
        <v>43</v>
      </c>
      <c r="C10" s="2" t="str">
        <f>IF(ISNA(VLOOKUP(D10,'[1]+1 All Students Ph.No'!$A$3:$E$58,5,FALSE))=TRUE,"",VLOOKUP(D10,'[1]+1 All Students Ph.No'!$A$3:$E$58,5,FALSE))</f>
        <v>WBHR-00103</v>
      </c>
      <c r="D10" s="3" t="s">
        <v>41</v>
      </c>
      <c r="E10" s="2">
        <v>120</v>
      </c>
      <c r="F10" s="5">
        <v>42</v>
      </c>
      <c r="G10" s="10">
        <f t="shared" si="0"/>
        <v>35</v>
      </c>
      <c r="H10" s="5">
        <v>8</v>
      </c>
    </row>
    <row r="11" spans="1:8">
      <c r="A11" s="5">
        <v>10</v>
      </c>
      <c r="B11" t="s">
        <v>43</v>
      </c>
      <c r="C11" s="2" t="str">
        <f>IF(ISNA(VLOOKUP(D11,'[1]+1 All Students Ph.No'!$A$3:$E$58,5,FALSE))=TRUE,"",VLOOKUP(D11,'[1]+1 All Students Ph.No'!$A$3:$E$58,5,FALSE))</f>
        <v>WBHR-0085</v>
      </c>
      <c r="D11" s="3" t="s">
        <v>8</v>
      </c>
      <c r="E11" s="2">
        <v>120</v>
      </c>
      <c r="F11" s="5">
        <v>42</v>
      </c>
      <c r="G11" s="10">
        <f t="shared" si="0"/>
        <v>35</v>
      </c>
      <c r="H11" s="5">
        <v>8</v>
      </c>
    </row>
    <row r="12" spans="1:8">
      <c r="A12" s="5">
        <v>11</v>
      </c>
      <c r="B12" t="s">
        <v>43</v>
      </c>
      <c r="C12" s="2" t="str">
        <f>IF(ISNA(VLOOKUP(D12,'[1]+1 All Students Ph.No'!$A$3:$E$58,5,FALSE))=TRUE,"",VLOOKUP(D12,'[1]+1 All Students Ph.No'!$A$3:$E$58,5,FALSE))</f>
        <v>WBHR-0068</v>
      </c>
      <c r="D12" s="3" t="s">
        <v>42</v>
      </c>
      <c r="E12" s="2">
        <v>120</v>
      </c>
      <c r="F12" s="5">
        <v>41</v>
      </c>
      <c r="G12" s="10">
        <f t="shared" si="0"/>
        <v>34.166666666666664</v>
      </c>
      <c r="H12" s="5">
        <v>9</v>
      </c>
    </row>
    <row r="13" spans="1:8">
      <c r="A13" s="5">
        <v>12</v>
      </c>
      <c r="B13" t="s">
        <v>43</v>
      </c>
      <c r="C13" s="2" t="str">
        <f>IF(ISNA(VLOOKUP(D13,'[1]+1 All Students Ph.No'!$A$3:$E$58,5,FALSE))=TRUE,"",VLOOKUP(D13,'[1]+1 All Students Ph.No'!$A$3:$E$58,5,FALSE))</f>
        <v>WBHR-0079</v>
      </c>
      <c r="D13" s="3" t="s">
        <v>22</v>
      </c>
      <c r="E13" s="2">
        <v>120</v>
      </c>
      <c r="F13" s="5">
        <v>40</v>
      </c>
      <c r="G13" s="10">
        <f t="shared" si="0"/>
        <v>33.333333333333329</v>
      </c>
      <c r="H13" s="5">
        <v>10</v>
      </c>
    </row>
    <row r="14" spans="1:8">
      <c r="A14" s="5">
        <v>13</v>
      </c>
      <c r="B14" t="s">
        <v>43</v>
      </c>
      <c r="C14" s="2" t="str">
        <f>IF(ISNA(VLOOKUP(D14,'[1]+1 All Students Ph.No'!$A$3:$E$58,5,FALSE))=TRUE,"",VLOOKUP(D14,'[1]+1 All Students Ph.No'!$A$3:$E$58,5,FALSE))</f>
        <v>WBHR-0078</v>
      </c>
      <c r="D14" s="3" t="s">
        <v>14</v>
      </c>
      <c r="E14" s="2">
        <v>120</v>
      </c>
      <c r="F14" s="5">
        <v>37</v>
      </c>
      <c r="G14" s="10">
        <f t="shared" si="0"/>
        <v>30.833333333333336</v>
      </c>
      <c r="H14" s="5">
        <v>11</v>
      </c>
    </row>
    <row r="15" spans="1:8">
      <c r="A15" s="5">
        <v>14</v>
      </c>
      <c r="B15" t="s">
        <v>43</v>
      </c>
      <c r="C15" s="2" t="str">
        <f>IF(ISNA(VLOOKUP(D15,'[1]+1 All Students Ph.No'!$A$3:$E$58,5,FALSE))=TRUE,"",VLOOKUP(D15,'[1]+1 All Students Ph.No'!$A$3:$E$58,5,FALSE))</f>
        <v>WBHR-0080</v>
      </c>
      <c r="D15" s="3" t="s">
        <v>12</v>
      </c>
      <c r="E15" s="2">
        <v>120</v>
      </c>
      <c r="F15" s="5">
        <v>35</v>
      </c>
      <c r="G15" s="10">
        <f t="shared" si="0"/>
        <v>29.166666666666668</v>
      </c>
      <c r="H15" s="5">
        <v>12</v>
      </c>
    </row>
    <row r="16" spans="1:8">
      <c r="A16" s="5">
        <v>15</v>
      </c>
      <c r="B16" t="s">
        <v>43</v>
      </c>
      <c r="C16" s="2" t="str">
        <f>IF(ISNA(VLOOKUP(D16,'[1]+1 All Students Ph.No'!$A$3:$E$58,5,FALSE))=TRUE,"",VLOOKUP(D16,'[1]+1 All Students Ph.No'!$A$3:$E$58,5,FALSE))</f>
        <v>WBHR-0098</v>
      </c>
      <c r="D16" s="3" t="s">
        <v>25</v>
      </c>
      <c r="E16" s="2">
        <v>120</v>
      </c>
      <c r="F16" s="5">
        <v>34</v>
      </c>
      <c r="G16" s="10">
        <f t="shared" si="0"/>
        <v>28.333333333333332</v>
      </c>
      <c r="H16" s="5">
        <v>13</v>
      </c>
    </row>
    <row r="17" spans="1:8">
      <c r="A17" s="5">
        <v>16</v>
      </c>
      <c r="B17" t="s">
        <v>43</v>
      </c>
      <c r="C17" s="2" t="str">
        <f>IF(ISNA(VLOOKUP(D17,'[1]+1 All Students Ph.No'!$A$3:$E$58,5,FALSE))=TRUE,"",VLOOKUP(D17,'[1]+1 All Students Ph.No'!$A$3:$E$58,5,FALSE))</f>
        <v>WBHR-0061</v>
      </c>
      <c r="D17" s="3" t="s">
        <v>10</v>
      </c>
      <c r="E17" s="2">
        <v>120</v>
      </c>
      <c r="F17" s="5">
        <v>33</v>
      </c>
      <c r="G17" s="10">
        <f t="shared" si="0"/>
        <v>27.500000000000004</v>
      </c>
      <c r="H17" s="5">
        <v>14</v>
      </c>
    </row>
    <row r="18" spans="1:8">
      <c r="A18" s="5">
        <v>17</v>
      </c>
      <c r="B18" t="s">
        <v>43</v>
      </c>
      <c r="C18" s="2" t="str">
        <f>IF(ISNA(VLOOKUP(D18,'[1]+1 All Students Ph.No'!$A$3:$E$58,5,FALSE))=TRUE,"",VLOOKUP(D18,'[1]+1 All Students Ph.No'!$A$3:$E$58,5,FALSE))</f>
        <v>WBHR-0077</v>
      </c>
      <c r="D18" s="3" t="s">
        <v>17</v>
      </c>
      <c r="E18" s="2">
        <v>120</v>
      </c>
      <c r="F18" s="5">
        <v>32</v>
      </c>
      <c r="G18" s="10">
        <f t="shared" si="0"/>
        <v>26.666666666666668</v>
      </c>
      <c r="H18" s="5">
        <v>15</v>
      </c>
    </row>
    <row r="19" spans="1:8">
      <c r="A19" s="5">
        <v>18</v>
      </c>
      <c r="B19" t="s">
        <v>43</v>
      </c>
      <c r="C19" s="2" t="str">
        <f>IF(ISNA(VLOOKUP(D19,'[1]+1 All Students Ph.No'!$A$3:$E$58,5,FALSE))=TRUE,"",VLOOKUP(D19,'[1]+1 All Students Ph.No'!$A$3:$E$58,5,FALSE))</f>
        <v>WBHR-0088</v>
      </c>
      <c r="D19" s="3" t="s">
        <v>27</v>
      </c>
      <c r="E19" s="2">
        <v>120</v>
      </c>
      <c r="F19" s="5">
        <v>31</v>
      </c>
      <c r="G19" s="10">
        <f t="shared" si="0"/>
        <v>25.833333333333336</v>
      </c>
      <c r="H19" s="5">
        <v>16</v>
      </c>
    </row>
    <row r="20" spans="1:8">
      <c r="A20" s="5">
        <v>19</v>
      </c>
      <c r="B20" t="s">
        <v>43</v>
      </c>
      <c r="C20" s="2" t="str">
        <f>IF(ISNA(VLOOKUP(D20,'[1]+1 All Students Ph.No'!$A$3:$E$58,5,FALSE))=TRUE,"",VLOOKUP(D20,'[1]+1 All Students Ph.No'!$A$3:$E$58,5,FALSE))</f>
        <v>WBHR-0053</v>
      </c>
      <c r="D20" s="3" t="s">
        <v>4</v>
      </c>
      <c r="E20" s="2">
        <v>120</v>
      </c>
      <c r="F20" s="5">
        <v>31</v>
      </c>
      <c r="G20" s="10">
        <f t="shared" si="0"/>
        <v>25.833333333333336</v>
      </c>
      <c r="H20" s="5">
        <v>16</v>
      </c>
    </row>
    <row r="21" spans="1:8">
      <c r="A21" s="5">
        <v>20</v>
      </c>
      <c r="B21" t="s">
        <v>43</v>
      </c>
      <c r="C21" s="2" t="str">
        <f>IF(ISNA(VLOOKUP(D21,'[1]+1 All Students Ph.No'!$A$3:$E$58,5,FALSE))=TRUE,"",VLOOKUP(D21,'[1]+1 All Students Ph.No'!$A$3:$E$58,5,FALSE))</f>
        <v>WBHR-0071</v>
      </c>
      <c r="D21" s="3" t="s">
        <v>11</v>
      </c>
      <c r="E21" s="2">
        <v>120</v>
      </c>
      <c r="F21" s="5">
        <v>31</v>
      </c>
      <c r="G21" s="10">
        <f t="shared" si="0"/>
        <v>25.833333333333336</v>
      </c>
      <c r="H21" s="5">
        <v>16</v>
      </c>
    </row>
    <row r="22" spans="1:8">
      <c r="A22" s="5">
        <v>21</v>
      </c>
      <c r="B22" t="s">
        <v>43</v>
      </c>
      <c r="C22" s="2" t="str">
        <f>IF(ISNA(VLOOKUP(D22,'[1]+1 All Students Ph.No'!$A$3:$E$58,5,FALSE))=TRUE,"",VLOOKUP(D22,'[1]+1 All Students Ph.No'!$A$3:$E$58,5,FALSE))</f>
        <v>WBHR-0066</v>
      </c>
      <c r="D22" s="3" t="s">
        <v>15</v>
      </c>
      <c r="E22" s="2">
        <v>120</v>
      </c>
      <c r="F22" s="5">
        <v>31</v>
      </c>
      <c r="G22" s="10">
        <f t="shared" si="0"/>
        <v>25.833333333333336</v>
      </c>
      <c r="H22" s="5">
        <v>16</v>
      </c>
    </row>
    <row r="23" spans="1:8">
      <c r="A23" s="5">
        <v>22</v>
      </c>
      <c r="B23" t="s">
        <v>43</v>
      </c>
      <c r="C23" s="2" t="str">
        <f>IF(ISNA(VLOOKUP(D23,'[1]+1 All Students Ph.No'!$A$3:$E$58,5,FALSE))=TRUE,"",VLOOKUP(D23,'[1]+1 All Students Ph.No'!$A$3:$E$58,5,FALSE))</f>
        <v>WBHR-0057</v>
      </c>
      <c r="D23" s="3" t="s">
        <v>21</v>
      </c>
      <c r="E23" s="2">
        <v>120</v>
      </c>
      <c r="F23" s="5">
        <v>31</v>
      </c>
      <c r="G23" s="10">
        <f t="shared" si="0"/>
        <v>25.833333333333336</v>
      </c>
      <c r="H23" s="5">
        <v>16</v>
      </c>
    </row>
    <row r="24" spans="1:8">
      <c r="A24" s="5">
        <v>24</v>
      </c>
      <c r="B24" t="s">
        <v>43</v>
      </c>
      <c r="C24" s="2" t="str">
        <f>IF(ISNA(VLOOKUP(D24,'[1]+1 All Students Ph.No'!$A$3:$E$58,5,FALSE))=TRUE,"",VLOOKUP(D24,'[1]+1 All Students Ph.No'!$A$3:$E$58,5,FALSE))</f>
        <v>WBHR-0055</v>
      </c>
      <c r="D24" s="3" t="s">
        <v>16</v>
      </c>
      <c r="E24" s="2">
        <v>120</v>
      </c>
      <c r="F24" s="5">
        <v>29</v>
      </c>
      <c r="G24" s="10">
        <f t="shared" si="0"/>
        <v>24.166666666666668</v>
      </c>
      <c r="H24" s="5">
        <v>17</v>
      </c>
    </row>
    <row r="25" spans="1:8">
      <c r="A25" s="5">
        <v>23</v>
      </c>
      <c r="B25" t="s">
        <v>43</v>
      </c>
      <c r="C25" s="2" t="str">
        <f>IF(ISNA(VLOOKUP(D25,'[1]+1 All Students Ph.No'!$A$3:$E$58,5,FALSE))=TRUE,"",VLOOKUP(D25,'[1]+1 All Students Ph.No'!$A$3:$E$58,5,FALSE))</f>
        <v>WBHR-0086</v>
      </c>
      <c r="D25" s="3" t="s">
        <v>0</v>
      </c>
      <c r="E25" s="2">
        <v>120</v>
      </c>
      <c r="F25" s="5">
        <v>29</v>
      </c>
      <c r="G25" s="10">
        <f t="shared" si="0"/>
        <v>24.166666666666668</v>
      </c>
      <c r="H25" s="5">
        <v>17</v>
      </c>
    </row>
    <row r="26" spans="1:8">
      <c r="A26" s="5">
        <v>25</v>
      </c>
      <c r="B26" t="s">
        <v>43</v>
      </c>
      <c r="C26" s="2" t="str">
        <f>IF(ISNA(VLOOKUP(D26,'[1]+1 All Students Ph.No'!$A$3:$E$58,5,FALSE))=TRUE,"",VLOOKUP(D26,'[1]+1 All Students Ph.No'!$A$3:$E$58,5,FALSE))</f>
        <v>WBHR-0054</v>
      </c>
      <c r="D26" s="3" t="s">
        <v>1</v>
      </c>
      <c r="E26" s="2">
        <v>120</v>
      </c>
      <c r="F26" s="5">
        <v>26</v>
      </c>
      <c r="G26" s="10">
        <f t="shared" si="0"/>
        <v>21.666666666666668</v>
      </c>
      <c r="H26" s="5">
        <v>18</v>
      </c>
    </row>
    <row r="27" spans="1:8">
      <c r="A27" s="5">
        <v>26</v>
      </c>
      <c r="B27" t="s">
        <v>43</v>
      </c>
      <c r="C27" s="2" t="str">
        <f>IF(ISNA(VLOOKUP(D27,'[1]+1 All Students Ph.No'!$A$3:$E$58,5,FALSE))=TRUE,"",VLOOKUP(D27,'[1]+1 All Students Ph.No'!$A$3:$E$58,5,FALSE))</f>
        <v>WBHR-0064</v>
      </c>
      <c r="D27" s="3" t="s">
        <v>9</v>
      </c>
      <c r="E27" s="2">
        <v>120</v>
      </c>
      <c r="F27" s="5">
        <v>25</v>
      </c>
      <c r="G27" s="10">
        <f t="shared" si="0"/>
        <v>20.833333333333336</v>
      </c>
      <c r="H27" s="5">
        <v>19</v>
      </c>
    </row>
    <row r="28" spans="1:8">
      <c r="A28" s="5">
        <v>27</v>
      </c>
      <c r="B28" t="s">
        <v>43</v>
      </c>
      <c r="C28" s="2" t="str">
        <f>IF(ISNA(VLOOKUP(D28,'[1]+1 All Students Ph.No'!$A$3:$E$58,5,FALSE))=TRUE,"",VLOOKUP(D28,'[1]+1 All Students Ph.No'!$A$3:$E$58,5,FALSE))</f>
        <v>WBHR-0081</v>
      </c>
      <c r="D28" s="3" t="s">
        <v>30</v>
      </c>
      <c r="E28" s="2">
        <v>120</v>
      </c>
      <c r="F28" s="6">
        <v>24</v>
      </c>
      <c r="G28" s="10">
        <f t="shared" si="0"/>
        <v>20</v>
      </c>
      <c r="H28" s="5">
        <v>20</v>
      </c>
    </row>
    <row r="29" spans="1:8">
      <c r="A29" s="5">
        <v>29</v>
      </c>
      <c r="B29" t="s">
        <v>43</v>
      </c>
      <c r="C29" s="2" t="str">
        <f>IF(ISNA(VLOOKUP(D29,'[1]+1 All Students Ph.No'!$A$3:$E$58,5,FALSE))=TRUE,"",VLOOKUP(D29,'[1]+1 All Students Ph.No'!$A$3:$E$58,5,FALSE))</f>
        <v>WBHR-0063</v>
      </c>
      <c r="D29" s="3" t="s">
        <v>20</v>
      </c>
      <c r="E29" s="2">
        <v>120</v>
      </c>
      <c r="F29" s="5">
        <v>21</v>
      </c>
      <c r="G29" s="10">
        <f t="shared" si="0"/>
        <v>17.5</v>
      </c>
      <c r="H29" s="5">
        <v>21</v>
      </c>
    </row>
    <row r="30" spans="1:8">
      <c r="A30" s="5">
        <v>28</v>
      </c>
      <c r="B30" t="s">
        <v>43</v>
      </c>
      <c r="C30" s="2" t="str">
        <f>IF(ISNA(VLOOKUP(D30,'[1]+1 All Students Ph.No'!$A$3:$E$58,5,FALSE))=TRUE,"",VLOOKUP(D30,'[1]+1 All Students Ph.No'!$A$3:$E$58,5,FALSE))</f>
        <v>WBHR-0050</v>
      </c>
      <c r="D30" s="3" t="s">
        <v>19</v>
      </c>
      <c r="E30" s="2">
        <v>120</v>
      </c>
      <c r="F30" s="5">
        <v>21</v>
      </c>
      <c r="G30" s="10">
        <f t="shared" si="0"/>
        <v>17.5</v>
      </c>
      <c r="H30" s="5">
        <v>21</v>
      </c>
    </row>
    <row r="31" spans="1:8">
      <c r="A31" s="5">
        <v>30</v>
      </c>
      <c r="B31" t="s">
        <v>43</v>
      </c>
      <c r="C31" s="2" t="str">
        <f>IF(ISNA(VLOOKUP(D31,'[1]+1 All Students Ph.No'!$A$3:$E$58,5,FALSE))=TRUE,"",VLOOKUP(D31,'[1]+1 All Students Ph.No'!$A$3:$E$58,5,FALSE))</f>
        <v>WBHR-0072</v>
      </c>
      <c r="D31" s="3" t="s">
        <v>2</v>
      </c>
      <c r="E31" s="2">
        <v>120</v>
      </c>
      <c r="F31" s="5">
        <v>20</v>
      </c>
      <c r="G31" s="10">
        <f t="shared" si="0"/>
        <v>16.666666666666664</v>
      </c>
      <c r="H31" s="5">
        <v>22</v>
      </c>
    </row>
    <row r="32" spans="1:8">
      <c r="A32" s="5">
        <v>31</v>
      </c>
      <c r="B32" t="s">
        <v>43</v>
      </c>
      <c r="C32" s="2" t="str">
        <f>IF(ISNA(VLOOKUP(D32,'[1]+1 All Students Ph.No'!$A$3:$E$58,5,FALSE))=TRUE,"",VLOOKUP(D32,'[1]+1 All Students Ph.No'!$A$3:$E$58,5,FALSE))</f>
        <v>WBHR-00102</v>
      </c>
      <c r="D32" s="3" t="s">
        <v>29</v>
      </c>
      <c r="E32" s="2">
        <v>120</v>
      </c>
      <c r="F32" s="5">
        <v>17</v>
      </c>
      <c r="G32" s="10">
        <f t="shared" si="0"/>
        <v>14.166666666666666</v>
      </c>
      <c r="H32" s="5">
        <v>23</v>
      </c>
    </row>
    <row r="33" spans="1:8">
      <c r="A33" s="5">
        <v>32</v>
      </c>
      <c r="B33" t="s">
        <v>43</v>
      </c>
      <c r="C33" s="2" t="str">
        <f>IF(ISNA(VLOOKUP(D33,'[1]+1 All Students Ph.No'!$A$3:$E$58,5,FALSE))=TRUE,"",VLOOKUP(D33,'[1]+1 All Students Ph.No'!$A$3:$E$58,5,FALSE))</f>
        <v>WBHR-0076</v>
      </c>
      <c r="D33" s="3" t="s">
        <v>6</v>
      </c>
      <c r="E33" s="2">
        <v>120</v>
      </c>
      <c r="F33" s="5">
        <v>16</v>
      </c>
      <c r="G33" s="10">
        <f t="shared" si="0"/>
        <v>13.333333333333334</v>
      </c>
      <c r="H33" s="5">
        <v>24</v>
      </c>
    </row>
    <row r="34" spans="1:8">
      <c r="A34" s="5">
        <v>33</v>
      </c>
      <c r="B34" t="s">
        <v>43</v>
      </c>
      <c r="C34" s="2" t="str">
        <f>IF(ISNA(VLOOKUP(D34,'[1]+1 All Students Ph.No'!$A$3:$E$58,5,FALSE))=TRUE,"",VLOOKUP(D34,'[1]+1 All Students Ph.No'!$A$3:$E$58,5,FALSE))</f>
        <v>WBHR-0096</v>
      </c>
      <c r="D34" s="3" t="s">
        <v>26</v>
      </c>
      <c r="E34" s="2">
        <v>120</v>
      </c>
      <c r="F34" s="5">
        <v>12</v>
      </c>
      <c r="G34" s="10">
        <f t="shared" si="0"/>
        <v>10</v>
      </c>
      <c r="H34" s="5">
        <v>25</v>
      </c>
    </row>
    <row r="35" spans="1:8">
      <c r="A35" s="5">
        <v>34</v>
      </c>
      <c r="B35" t="s">
        <v>43</v>
      </c>
      <c r="C35" s="2" t="str">
        <f>IF(ISNA(VLOOKUP(D35,'[1]+1 All Students Ph.No'!$A$3:$E$58,5,FALSE))=TRUE,"",VLOOKUP(D35,'[1]+1 All Students Ph.No'!$A$3:$E$58,5,FALSE))</f>
        <v>WBHR-0093</v>
      </c>
      <c r="D35" s="3" t="s">
        <v>28</v>
      </c>
      <c r="E35" s="2">
        <v>120</v>
      </c>
      <c r="F35" s="5">
        <v>4</v>
      </c>
      <c r="G35" s="10">
        <f t="shared" si="0"/>
        <v>3.3333333333333335</v>
      </c>
      <c r="H35" s="5">
        <v>26</v>
      </c>
    </row>
    <row r="36" spans="1:8">
      <c r="A36" s="5">
        <v>35</v>
      </c>
      <c r="B36" t="s">
        <v>43</v>
      </c>
      <c r="C36" s="2" t="str">
        <f>IF(ISNA(VLOOKUP(D36,'[1]+1 All Students Ph.No'!$A$3:$E$58,5,FALSE))=TRUE,"",VLOOKUP(D36,'[1]+1 All Students Ph.No'!$A$3:$E$58,5,FALSE))</f>
        <v>WBHR-0073</v>
      </c>
      <c r="D36" s="1" t="s">
        <v>5</v>
      </c>
      <c r="E36" s="2">
        <v>120</v>
      </c>
      <c r="F36" s="5">
        <v>2</v>
      </c>
      <c r="G36" s="10">
        <f t="shared" si="0"/>
        <v>1.6666666666666667</v>
      </c>
      <c r="H36" s="5">
        <v>27</v>
      </c>
    </row>
    <row r="37" spans="1:8">
      <c r="E37" s="2"/>
      <c r="F37" s="2"/>
      <c r="G37" s="2"/>
    </row>
    <row r="38" spans="1:8">
      <c r="E38" s="2"/>
      <c r="F38" s="2"/>
      <c r="G38" s="2"/>
    </row>
    <row r="39" spans="1:8">
      <c r="E39" s="2"/>
      <c r="F39" s="2"/>
      <c r="G39" s="2"/>
    </row>
    <row r="40" spans="1:8">
      <c r="E40" s="2"/>
      <c r="F40" s="2"/>
      <c r="G40" s="2"/>
    </row>
    <row r="41" spans="1:8">
      <c r="E41" s="2"/>
      <c r="F41" s="2"/>
      <c r="G41" s="2"/>
    </row>
    <row r="42" spans="1:8">
      <c r="E42" s="2"/>
      <c r="F42" s="2"/>
      <c r="G42" s="2"/>
    </row>
    <row r="43" spans="1:8">
      <c r="E43" s="2"/>
      <c r="F43" s="2"/>
      <c r="G43" s="2"/>
    </row>
    <row r="44" spans="1:8">
      <c r="E44" s="2"/>
      <c r="F44" s="2"/>
      <c r="G44" s="2"/>
    </row>
    <row r="45" spans="1:8">
      <c r="E45" s="2"/>
      <c r="F45" s="2"/>
      <c r="G45" s="2"/>
    </row>
    <row r="46" spans="1:8">
      <c r="E46" s="2"/>
      <c r="F46" s="2"/>
      <c r="G46" s="2"/>
    </row>
    <row r="47" spans="1:8">
      <c r="E47" s="2"/>
      <c r="F47" s="2"/>
      <c r="G47" s="2"/>
    </row>
    <row r="48" spans="1:8">
      <c r="E48" s="2"/>
      <c r="F48" s="2"/>
      <c r="G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2016-06-16T08:31:01Z</cp:lastPrinted>
  <dcterms:created xsi:type="dcterms:W3CDTF">2016-05-07T04:20:48Z</dcterms:created>
  <dcterms:modified xsi:type="dcterms:W3CDTF">2016-08-10T05:14:26Z</dcterms:modified>
</cp:coreProperties>
</file>