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80" windowHeight="9195"/>
  </bookViews>
  <sheets>
    <sheet name="Question 1 Using Countif" sheetId="1" r:id="rId1"/>
    <sheet name="Questions 2 Using Countifs" sheetId="2" r:id="rId2"/>
    <sheet name="Continuous Probability" sheetId="3" r:id="rId3"/>
    <sheet name="SAS" sheetId="4" r:id="rId4"/>
  </sheets>
  <definedNames>
    <definedName name="_xlnm._FilterDatabase" localSheetId="0" hidden="1">'Question 1 Using Countif'!$B$3:$B$200</definedName>
    <definedName name="_xlnm.Extract" localSheetId="0">'Question 1 Using Countif'!#REF!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5"/>
  <c r="C16" i="3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15"/>
  <c r="C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15"/>
  <c r="B12"/>
  <c r="B11"/>
  <c r="B8"/>
  <c r="F14" i="2" l="1"/>
  <c r="F15"/>
  <c r="F16"/>
  <c r="F17"/>
  <c r="F18"/>
  <c r="F19"/>
  <c r="F20"/>
  <c r="F21"/>
  <c r="F22"/>
  <c r="F23"/>
  <c r="F24"/>
  <c r="F13"/>
  <c r="E24"/>
  <c r="D24"/>
  <c r="E23"/>
  <c r="D23"/>
  <c r="E22"/>
  <c r="D22"/>
  <c r="E21"/>
  <c r="D21"/>
  <c r="E20"/>
  <c r="D20"/>
  <c r="E19"/>
  <c r="D19"/>
  <c r="E13"/>
  <c r="D14" s="1"/>
  <c r="E14" s="1"/>
  <c r="D15" s="1"/>
  <c r="E15" s="1"/>
  <c r="D16" s="1"/>
  <c r="E16" s="1"/>
  <c r="D17" s="1"/>
  <c r="E17" s="1"/>
  <c r="D18" s="1"/>
  <c r="E18" s="1"/>
  <c r="A5" l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4"/>
  <c r="A200" i="1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G24" i="2" l="1"/>
  <c r="G13"/>
  <c r="G17"/>
  <c r="G21"/>
  <c r="G15"/>
  <c r="G23"/>
  <c r="G18"/>
  <c r="G16"/>
  <c r="G20"/>
  <c r="G19"/>
  <c r="G14"/>
  <c r="G22"/>
  <c r="F3"/>
  <c r="F6" s="1"/>
  <c r="F4"/>
  <c r="F7" s="1"/>
</calcChain>
</file>

<file path=xl/sharedStrings.xml><?xml version="1.0" encoding="utf-8"?>
<sst xmlns="http://schemas.openxmlformats.org/spreadsheetml/2006/main" count="288" uniqueCount="66">
  <si>
    <t>Student ID</t>
  </si>
  <si>
    <t>Number</t>
  </si>
  <si>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</si>
  <si>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</si>
  <si>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</si>
  <si>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</si>
  <si>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</si>
  <si>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</si>
  <si>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</si>
  <si>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</si>
  <si>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</si>
  <si>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</si>
  <si>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Instructions</t>
  </si>
  <si>
    <t>Instructions:</t>
  </si>
  <si>
    <t>1 --</t>
  </si>
  <si>
    <r>
      <t xml:space="preserve">Type your students ID on the CELL </t>
    </r>
    <r>
      <rPr>
        <b/>
        <sz val="11"/>
        <color theme="1"/>
        <rFont val="Calibri"/>
        <family val="2"/>
        <scheme val="minor"/>
      </rPr>
      <t>E1</t>
    </r>
  </si>
  <si>
    <t>2 --</t>
  </si>
  <si>
    <r>
      <t>Using</t>
    </r>
    <r>
      <rPr>
        <b/>
        <sz val="11"/>
        <color rgb="FFFF0000"/>
        <rFont val="Calibri"/>
        <family val="2"/>
        <scheme val="minor"/>
      </rPr>
      <t xml:space="preserve"> Sorting</t>
    </r>
    <r>
      <rPr>
        <sz val="11"/>
        <color theme="1"/>
        <rFont val="Calibri"/>
        <family val="2"/>
        <scheme val="minor"/>
      </rPr>
      <t xml:space="preserve"> skill to extract </t>
    </r>
    <r>
      <rPr>
        <b/>
        <sz val="11"/>
        <color rgb="FFFF0000"/>
        <rFont val="Calibri"/>
        <family val="2"/>
        <scheme val="minor"/>
      </rPr>
      <t>Unique Value</t>
    </r>
    <r>
      <rPr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DATA Column</t>
    </r>
  </si>
  <si>
    <t>3 --</t>
  </si>
  <si>
    <r>
      <t xml:space="preserve">Using </t>
    </r>
    <r>
      <rPr>
        <b/>
        <sz val="11"/>
        <color rgb="FFFF0000"/>
        <rFont val="Calibri"/>
        <family val="2"/>
        <scheme val="minor"/>
      </rPr>
      <t xml:space="preserve">COUNTIF </t>
    </r>
    <r>
      <rPr>
        <sz val="11"/>
        <color theme="1"/>
        <rFont val="Calibri"/>
        <family val="2"/>
        <scheme val="minor"/>
      </rPr>
      <t>function to calculate the</t>
    </r>
    <r>
      <rPr>
        <b/>
        <sz val="11"/>
        <color rgb="FFFF0000"/>
        <rFont val="Calibri"/>
        <family val="2"/>
        <scheme val="minor"/>
      </rPr>
      <t xml:space="preserve"> Frequency</t>
    </r>
    <r>
      <rPr>
        <sz val="11"/>
        <color theme="1"/>
        <rFont val="Calibri"/>
        <family val="2"/>
        <scheme val="minor"/>
      </rPr>
      <t xml:space="preserve"> of each </t>
    </r>
    <r>
      <rPr>
        <b/>
        <sz val="11"/>
        <color rgb="FFFF0000"/>
        <rFont val="Calibri"/>
        <family val="2"/>
        <scheme val="minor"/>
      </rPr>
      <t>Uniques Value occurances</t>
    </r>
    <r>
      <rPr>
        <sz val="11"/>
        <color theme="1"/>
        <rFont val="Calibri"/>
        <family val="2"/>
        <scheme val="minor"/>
      </rPr>
      <t>.</t>
    </r>
  </si>
  <si>
    <t>4 --</t>
  </si>
  <si>
    <t>Generate Chart</t>
  </si>
  <si>
    <t>5 --</t>
  </si>
  <si>
    <t>Massage the chart</t>
  </si>
  <si>
    <t>Score</t>
  </si>
  <si>
    <t>Min Score</t>
  </si>
  <si>
    <t>Max Score</t>
  </si>
  <si>
    <t>End Score</t>
  </si>
  <si>
    <t>Start Score</t>
  </si>
  <si>
    <t>Increment BY</t>
  </si>
  <si>
    <t>Start</t>
  </si>
  <si>
    <t>End</t>
  </si>
  <si>
    <t>Range</t>
  </si>
  <si>
    <t>1--</t>
  </si>
  <si>
    <r>
      <t xml:space="preserve">Using </t>
    </r>
    <r>
      <rPr>
        <b/>
        <sz val="11"/>
        <color rgb="FFFF0000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function to calcualte the value of </t>
    </r>
    <r>
      <rPr>
        <b/>
        <sz val="11"/>
        <color rgb="FFFF0000"/>
        <rFont val="Calibri"/>
        <family val="2"/>
        <scheme val="minor"/>
      </rPr>
      <t>F1</t>
    </r>
  </si>
  <si>
    <r>
      <t xml:space="preserve">Using </t>
    </r>
    <r>
      <rPr>
        <b/>
        <sz val="11"/>
        <color rgb="FFFF0000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function to calcualte the value of </t>
    </r>
    <r>
      <rPr>
        <b/>
        <sz val="11"/>
        <color rgb="FFFF0000"/>
        <rFont val="Calibri"/>
        <family val="2"/>
        <scheme val="minor"/>
      </rPr>
      <t>F2</t>
    </r>
  </si>
  <si>
    <r>
      <t xml:space="preserve">Decide your </t>
    </r>
    <r>
      <rPr>
        <b/>
        <sz val="11"/>
        <color rgb="FFFF0000"/>
        <rFont val="Calibri"/>
        <family val="2"/>
        <scheme val="minor"/>
      </rPr>
      <t>Increment By</t>
    </r>
    <r>
      <rPr>
        <sz val="11"/>
        <color theme="1"/>
        <rFont val="Calibri"/>
        <family val="2"/>
        <scheme val="minor"/>
      </rPr>
      <t xml:space="preserve"> value in</t>
    </r>
    <r>
      <rPr>
        <b/>
        <sz val="11"/>
        <color rgb="FFFF0000"/>
        <rFont val="Calibri"/>
        <family val="2"/>
        <scheme val="minor"/>
      </rPr>
      <t xml:space="preserve"> F7</t>
    </r>
  </si>
  <si>
    <r>
      <t>Generate sequence of value</t>
    </r>
    <r>
      <rPr>
        <b/>
        <sz val="11"/>
        <color rgb="FFFF0000"/>
        <rFont val="Calibri"/>
        <family val="2"/>
        <scheme val="minor"/>
      </rPr>
      <t xml:space="preserve"> systematically</t>
    </r>
    <r>
      <rPr>
        <sz val="11"/>
        <color theme="1"/>
        <rFont val="Calibri"/>
        <family val="2"/>
        <scheme val="minor"/>
      </rPr>
      <t xml:space="preserve"> in the Start and End Column </t>
    </r>
  </si>
  <si>
    <r>
      <t xml:space="preserve">in the form of " </t>
    </r>
    <r>
      <rPr>
        <b/>
        <sz val="11"/>
        <color rgb="FFFF0000"/>
        <rFont val="Calibri"/>
        <family val="2"/>
        <scheme val="minor"/>
      </rPr>
      <t xml:space="preserve">Start Value </t>
    </r>
    <r>
      <rPr>
        <b/>
        <sz val="11"/>
        <color rgb="FF7030A0"/>
        <rFont val="Calibri"/>
        <family val="2"/>
        <scheme val="minor"/>
      </rPr>
      <t>To</t>
    </r>
    <r>
      <rPr>
        <b/>
        <sz val="11"/>
        <color rgb="FFFF0000"/>
        <rFont val="Calibri"/>
        <family val="2"/>
        <scheme val="minor"/>
      </rPr>
      <t xml:space="preserve"> End Value</t>
    </r>
    <r>
      <rPr>
        <sz val="11"/>
        <color theme="1"/>
        <rFont val="Calibri"/>
        <family val="2"/>
        <scheme val="minor"/>
      </rPr>
      <t>" (</t>
    </r>
    <r>
      <rPr>
        <b/>
        <sz val="11"/>
        <color rgb="FFFF0000"/>
        <rFont val="Calibri"/>
        <family val="2"/>
        <scheme val="minor"/>
      </rPr>
      <t>50 To 60</t>
    </r>
    <r>
      <rPr>
        <sz val="11"/>
        <color theme="1"/>
        <rFont val="Calibri"/>
        <family val="2"/>
        <scheme val="minor"/>
      </rPr>
      <t>)</t>
    </r>
  </si>
  <si>
    <t>Using COUNTIFS to calculate the occurance frequency in the Range</t>
  </si>
  <si>
    <t>6 --</t>
  </si>
  <si>
    <t>Generate the Chart</t>
  </si>
  <si>
    <t>7 --</t>
  </si>
  <si>
    <t>Mean</t>
  </si>
  <si>
    <t>Standard Deviation</t>
  </si>
  <si>
    <t>x1</t>
  </si>
  <si>
    <t>x2</t>
  </si>
  <si>
    <t>Find the probability between x1 and x2</t>
  </si>
  <si>
    <t>Generate the chart as discussed in class.</t>
  </si>
  <si>
    <t>Frequency</t>
  </si>
  <si>
    <t>Analysis the dtat</t>
  </si>
  <si>
    <t>print out the data</t>
  </si>
  <si>
    <t>Create the data set named your Last_name_XXXX (xxxx means your last four digits of ID)</t>
  </si>
  <si>
    <t>Using infile statement to read in the data</t>
  </si>
  <si>
    <t>you decide the varibale names</t>
  </si>
  <si>
    <r>
      <t xml:space="preserve">Suggest using </t>
    </r>
    <r>
      <rPr>
        <b/>
        <sz val="11"/>
        <color rgb="FFFF0000"/>
        <rFont val="Calibri"/>
        <family val="2"/>
        <scheme val="minor"/>
      </rPr>
      <t>Column Input Method</t>
    </r>
  </si>
  <si>
    <t>Download the data file (as attached)</t>
  </si>
  <si>
    <t>p(59.2&lt;x&lt;72)</t>
  </si>
  <si>
    <t>X</t>
  </si>
  <si>
    <t>P(X)</t>
  </si>
  <si>
    <t>start</t>
  </si>
  <si>
    <t>END</t>
  </si>
  <si>
    <t>Column1</t>
  </si>
  <si>
    <t>Unique Data</t>
  </si>
  <si>
    <t xml:space="preserve">ANS: </t>
  </si>
  <si>
    <t>IN WORD FILE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</si>
</sst>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0" fillId="3" borderId="0" xfId="0" applyFill="1"/>
    <xf numFmtId="0" fontId="4" fillId="4" borderId="0" xfId="0" applyFont="1" applyFill="1"/>
    <xf numFmtId="0" fontId="0" fillId="0" borderId="2" xfId="0" applyFont="1" applyBorder="1"/>
    <xf numFmtId="0" fontId="0" fillId="5" borderId="2" xfId="0" applyFont="1" applyFill="1" applyBorder="1"/>
    <xf numFmtId="0" fontId="0" fillId="0" borderId="0" xfId="0" applyNumberFormat="1"/>
    <xf numFmtId="0" fontId="0" fillId="7" borderId="0" xfId="0" applyFill="1"/>
    <xf numFmtId="0" fontId="1" fillId="6" borderId="2" xfId="0" applyFont="1" applyFill="1" applyBorder="1"/>
    <xf numFmtId="0" fontId="0" fillId="0" borderId="1" xfId="0" applyFont="1" applyBorder="1"/>
    <xf numFmtId="0" fontId="6" fillId="7" borderId="0" xfId="0" applyFont="1" applyFill="1"/>
  </cellXfs>
  <cellStyles count="1">
    <cellStyle name="Normal" xfId="0" builtinId="0"/>
  </cellStyles>
  <dxfs count="6"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7030A0"/>
                </a:solidFill>
              </a:rPr>
              <a:t>Frequency  Chart Using</a:t>
            </a:r>
            <a:r>
              <a:rPr lang="en-US" baseline="0">
                <a:solidFill>
                  <a:srgbClr val="7030A0"/>
                </a:solidFill>
              </a:rPr>
              <a:t> CountIF</a:t>
            </a:r>
            <a:endParaRPr lang="en-US">
              <a:solidFill>
                <a:srgbClr val="7030A0"/>
              </a:solidFill>
            </a:endParaRPr>
          </a:p>
        </c:rich>
      </c:tx>
      <c:layout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'Question 1 Using Countif'!$G$4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'Question 1 Using Countif'!$F$5:$F$12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'Question 1 Using Countif'!$G$5:$G$12</c:f>
              <c:numCache>
                <c:formatCode>General</c:formatCode>
                <c:ptCount val="8"/>
                <c:pt idx="0">
                  <c:v>24</c:v>
                </c:pt>
                <c:pt idx="1">
                  <c:v>34</c:v>
                </c:pt>
                <c:pt idx="2">
                  <c:v>29</c:v>
                </c:pt>
                <c:pt idx="3">
                  <c:v>19</c:v>
                </c:pt>
                <c:pt idx="4">
                  <c:v>20</c:v>
                </c:pt>
                <c:pt idx="5">
                  <c:v>17</c:v>
                </c:pt>
                <c:pt idx="6">
                  <c:v>35</c:v>
                </c:pt>
                <c:pt idx="7">
                  <c:v>20</c:v>
                </c:pt>
              </c:numCache>
            </c:numRef>
          </c:val>
        </c:ser>
        <c:axId val="60192256"/>
        <c:axId val="60193792"/>
      </c:barChart>
      <c:catAx>
        <c:axId val="60192256"/>
        <c:scaling>
          <c:orientation val="minMax"/>
        </c:scaling>
        <c:axPos val="b"/>
        <c:tickLblPos val="nextTo"/>
        <c:crossAx val="60193792"/>
        <c:crosses val="autoZero"/>
        <c:auto val="1"/>
        <c:lblAlgn val="ctr"/>
        <c:lblOffset val="100"/>
      </c:catAx>
      <c:valAx>
        <c:axId val="60193792"/>
        <c:scaling>
          <c:orientation val="minMax"/>
        </c:scaling>
        <c:delete val="1"/>
        <c:axPos val="l"/>
        <c:numFmt formatCode="General" sourceLinked="1"/>
        <c:tickLblPos val="nextTo"/>
        <c:crossAx val="601922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Frequency</a:t>
            </a:r>
            <a:r>
              <a:rPr lang="en-US" baseline="0">
                <a:solidFill>
                  <a:srgbClr val="FF0000"/>
                </a:solidFill>
              </a:rPr>
              <a:t> chart using COUNTIFS</a:t>
            </a:r>
            <a:endParaRPr lang="en-US">
              <a:solidFill>
                <a:srgbClr val="FF0000"/>
              </a:solidFill>
            </a:endParaRPr>
          </a:p>
        </c:rich>
      </c:tx>
      <c:layout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'Questions 2 Using Countifs'!$G$12</c:f>
              <c:strCache>
                <c:ptCount val="1"/>
                <c:pt idx="0">
                  <c:v>Frequency</c:v>
                </c:pt>
              </c:strCache>
            </c:strRef>
          </c:tx>
          <c:dLbls>
            <c:showVal val="1"/>
          </c:dLbls>
          <c:cat>
            <c:strRef>
              <c:f>'Questions 2 Using Countifs'!$F$13:$F$24</c:f>
              <c:strCache>
                <c:ptCount val="12"/>
                <c:pt idx="0">
                  <c:v>40 to 45</c:v>
                </c:pt>
                <c:pt idx="1">
                  <c:v>45 to 50</c:v>
                </c:pt>
                <c:pt idx="2">
                  <c:v>50 to 55</c:v>
                </c:pt>
                <c:pt idx="3">
                  <c:v>55 to 60</c:v>
                </c:pt>
                <c:pt idx="4">
                  <c:v>60 to 65</c:v>
                </c:pt>
                <c:pt idx="5">
                  <c:v>65 to 70</c:v>
                </c:pt>
                <c:pt idx="6">
                  <c:v>70 to 75</c:v>
                </c:pt>
                <c:pt idx="7">
                  <c:v>75 to 80</c:v>
                </c:pt>
                <c:pt idx="8">
                  <c:v>80 to 85</c:v>
                </c:pt>
                <c:pt idx="9">
                  <c:v>85 to 90</c:v>
                </c:pt>
                <c:pt idx="10">
                  <c:v>90 to 95</c:v>
                </c:pt>
                <c:pt idx="11">
                  <c:v>95 to 100</c:v>
                </c:pt>
              </c:strCache>
            </c:strRef>
          </c:cat>
          <c:val>
            <c:numRef>
              <c:f>'Questions 2 Using Countifs'!$G$13:$G$24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</c:ser>
        <c:gapWidth val="0"/>
        <c:axId val="60328960"/>
        <c:axId val="62718720"/>
      </c:barChart>
      <c:catAx>
        <c:axId val="60328960"/>
        <c:scaling>
          <c:orientation val="minMax"/>
        </c:scaling>
        <c:axPos val="b"/>
        <c:tickLblPos val="nextTo"/>
        <c:crossAx val="62718720"/>
        <c:crosses val="autoZero"/>
        <c:auto val="1"/>
        <c:lblAlgn val="ctr"/>
        <c:lblOffset val="100"/>
      </c:catAx>
      <c:valAx>
        <c:axId val="62718720"/>
        <c:scaling>
          <c:orientation val="minMax"/>
        </c:scaling>
        <c:delete val="1"/>
        <c:axPos val="l"/>
        <c:numFmt formatCode="General" sourceLinked="1"/>
        <c:tickLblPos val="nextTo"/>
        <c:crossAx val="603289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'Continuous Probability'!$A$15:$A$255</c:f>
              <c:numCache>
                <c:formatCode>General</c:formatCode>
                <c:ptCount val="241"/>
                <c:pt idx="0">
                  <c:v>42</c:v>
                </c:pt>
                <c:pt idx="1">
                  <c:v>42.2</c:v>
                </c:pt>
                <c:pt idx="2">
                  <c:v>42.4</c:v>
                </c:pt>
                <c:pt idx="3">
                  <c:v>42.6</c:v>
                </c:pt>
                <c:pt idx="4">
                  <c:v>42.8</c:v>
                </c:pt>
                <c:pt idx="5">
                  <c:v>43</c:v>
                </c:pt>
                <c:pt idx="6">
                  <c:v>43.2</c:v>
                </c:pt>
                <c:pt idx="7">
                  <c:v>43.4</c:v>
                </c:pt>
                <c:pt idx="8">
                  <c:v>43.6</c:v>
                </c:pt>
                <c:pt idx="9">
                  <c:v>43.8</c:v>
                </c:pt>
                <c:pt idx="10">
                  <c:v>44</c:v>
                </c:pt>
                <c:pt idx="11">
                  <c:v>44.2</c:v>
                </c:pt>
                <c:pt idx="12">
                  <c:v>44.4</c:v>
                </c:pt>
                <c:pt idx="13">
                  <c:v>44.6</c:v>
                </c:pt>
                <c:pt idx="14">
                  <c:v>44.8</c:v>
                </c:pt>
                <c:pt idx="15">
                  <c:v>45</c:v>
                </c:pt>
                <c:pt idx="16">
                  <c:v>45.2</c:v>
                </c:pt>
                <c:pt idx="17">
                  <c:v>45.4</c:v>
                </c:pt>
                <c:pt idx="18">
                  <c:v>45.6</c:v>
                </c:pt>
                <c:pt idx="19">
                  <c:v>45.8</c:v>
                </c:pt>
                <c:pt idx="20">
                  <c:v>46</c:v>
                </c:pt>
                <c:pt idx="21">
                  <c:v>46.2</c:v>
                </c:pt>
                <c:pt idx="22">
                  <c:v>46.4</c:v>
                </c:pt>
                <c:pt idx="23">
                  <c:v>46.6</c:v>
                </c:pt>
                <c:pt idx="24">
                  <c:v>46.8</c:v>
                </c:pt>
                <c:pt idx="25">
                  <c:v>47</c:v>
                </c:pt>
                <c:pt idx="26">
                  <c:v>47.2</c:v>
                </c:pt>
                <c:pt idx="27">
                  <c:v>47.4</c:v>
                </c:pt>
                <c:pt idx="28">
                  <c:v>47.6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48.6</c:v>
                </c:pt>
                <c:pt idx="34">
                  <c:v>48.8</c:v>
                </c:pt>
                <c:pt idx="35">
                  <c:v>49</c:v>
                </c:pt>
                <c:pt idx="36">
                  <c:v>49.2</c:v>
                </c:pt>
                <c:pt idx="37">
                  <c:v>49.4</c:v>
                </c:pt>
                <c:pt idx="38">
                  <c:v>49.6</c:v>
                </c:pt>
                <c:pt idx="39">
                  <c:v>49.8</c:v>
                </c:pt>
                <c:pt idx="40">
                  <c:v>50</c:v>
                </c:pt>
                <c:pt idx="41">
                  <c:v>50.2</c:v>
                </c:pt>
                <c:pt idx="42">
                  <c:v>50.4</c:v>
                </c:pt>
                <c:pt idx="43">
                  <c:v>50.6</c:v>
                </c:pt>
                <c:pt idx="44">
                  <c:v>50.8</c:v>
                </c:pt>
                <c:pt idx="45">
                  <c:v>51</c:v>
                </c:pt>
                <c:pt idx="46">
                  <c:v>51.2</c:v>
                </c:pt>
                <c:pt idx="47">
                  <c:v>51.4</c:v>
                </c:pt>
                <c:pt idx="48">
                  <c:v>51.6</c:v>
                </c:pt>
                <c:pt idx="49">
                  <c:v>51.8</c:v>
                </c:pt>
                <c:pt idx="50">
                  <c:v>52</c:v>
                </c:pt>
                <c:pt idx="51">
                  <c:v>52.2</c:v>
                </c:pt>
                <c:pt idx="52">
                  <c:v>52.4</c:v>
                </c:pt>
                <c:pt idx="53">
                  <c:v>52.6</c:v>
                </c:pt>
                <c:pt idx="54">
                  <c:v>52.8</c:v>
                </c:pt>
                <c:pt idx="55">
                  <c:v>53</c:v>
                </c:pt>
                <c:pt idx="56">
                  <c:v>53.2</c:v>
                </c:pt>
                <c:pt idx="57">
                  <c:v>53.4</c:v>
                </c:pt>
                <c:pt idx="58">
                  <c:v>53.6</c:v>
                </c:pt>
                <c:pt idx="59">
                  <c:v>53.8</c:v>
                </c:pt>
                <c:pt idx="60">
                  <c:v>54</c:v>
                </c:pt>
                <c:pt idx="61">
                  <c:v>54.2</c:v>
                </c:pt>
                <c:pt idx="62">
                  <c:v>54.4</c:v>
                </c:pt>
                <c:pt idx="63">
                  <c:v>54.6</c:v>
                </c:pt>
                <c:pt idx="64">
                  <c:v>54.8</c:v>
                </c:pt>
                <c:pt idx="65">
                  <c:v>55</c:v>
                </c:pt>
                <c:pt idx="66">
                  <c:v>55.2</c:v>
                </c:pt>
                <c:pt idx="67">
                  <c:v>55.4</c:v>
                </c:pt>
                <c:pt idx="68">
                  <c:v>55.6</c:v>
                </c:pt>
                <c:pt idx="69">
                  <c:v>55.8</c:v>
                </c:pt>
                <c:pt idx="70">
                  <c:v>56</c:v>
                </c:pt>
                <c:pt idx="71">
                  <c:v>56.2</c:v>
                </c:pt>
                <c:pt idx="72">
                  <c:v>56.4</c:v>
                </c:pt>
                <c:pt idx="73">
                  <c:v>56.6</c:v>
                </c:pt>
                <c:pt idx="74">
                  <c:v>56.8</c:v>
                </c:pt>
                <c:pt idx="75">
                  <c:v>57</c:v>
                </c:pt>
                <c:pt idx="76">
                  <c:v>57.2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</c:v>
                </c:pt>
                <c:pt idx="81">
                  <c:v>58.2</c:v>
                </c:pt>
                <c:pt idx="82">
                  <c:v>58.400000000000006</c:v>
                </c:pt>
                <c:pt idx="83">
                  <c:v>58.6</c:v>
                </c:pt>
                <c:pt idx="84">
                  <c:v>58.8</c:v>
                </c:pt>
                <c:pt idx="85">
                  <c:v>59</c:v>
                </c:pt>
                <c:pt idx="86">
                  <c:v>59.2</c:v>
                </c:pt>
                <c:pt idx="87">
                  <c:v>59.400000000000006</c:v>
                </c:pt>
                <c:pt idx="88">
                  <c:v>59.6</c:v>
                </c:pt>
                <c:pt idx="89">
                  <c:v>59.8</c:v>
                </c:pt>
                <c:pt idx="90">
                  <c:v>60</c:v>
                </c:pt>
                <c:pt idx="91">
                  <c:v>60.2</c:v>
                </c:pt>
                <c:pt idx="92">
                  <c:v>60.400000000000006</c:v>
                </c:pt>
                <c:pt idx="93">
                  <c:v>60.6</c:v>
                </c:pt>
                <c:pt idx="94">
                  <c:v>60.8</c:v>
                </c:pt>
                <c:pt idx="95">
                  <c:v>61</c:v>
                </c:pt>
                <c:pt idx="96">
                  <c:v>61.2</c:v>
                </c:pt>
                <c:pt idx="97">
                  <c:v>61.400000000000006</c:v>
                </c:pt>
                <c:pt idx="98">
                  <c:v>61.6</c:v>
                </c:pt>
                <c:pt idx="99">
                  <c:v>61.8</c:v>
                </c:pt>
                <c:pt idx="100">
                  <c:v>62</c:v>
                </c:pt>
                <c:pt idx="101">
                  <c:v>62.2</c:v>
                </c:pt>
                <c:pt idx="102">
                  <c:v>62.400000000000006</c:v>
                </c:pt>
                <c:pt idx="103">
                  <c:v>62.6</c:v>
                </c:pt>
                <c:pt idx="104">
                  <c:v>62.8</c:v>
                </c:pt>
                <c:pt idx="105">
                  <c:v>63</c:v>
                </c:pt>
                <c:pt idx="106">
                  <c:v>63.2</c:v>
                </c:pt>
                <c:pt idx="107">
                  <c:v>63.400000000000006</c:v>
                </c:pt>
                <c:pt idx="108">
                  <c:v>63.6</c:v>
                </c:pt>
                <c:pt idx="109">
                  <c:v>63.8</c:v>
                </c:pt>
                <c:pt idx="110">
                  <c:v>64</c:v>
                </c:pt>
                <c:pt idx="111">
                  <c:v>64.2</c:v>
                </c:pt>
                <c:pt idx="112">
                  <c:v>64.400000000000006</c:v>
                </c:pt>
                <c:pt idx="113">
                  <c:v>64.599999999999994</c:v>
                </c:pt>
                <c:pt idx="114">
                  <c:v>64.8</c:v>
                </c:pt>
                <c:pt idx="115">
                  <c:v>65</c:v>
                </c:pt>
                <c:pt idx="116">
                  <c:v>65.2</c:v>
                </c:pt>
                <c:pt idx="117">
                  <c:v>65.400000000000006</c:v>
                </c:pt>
                <c:pt idx="118">
                  <c:v>65.599999999999994</c:v>
                </c:pt>
                <c:pt idx="119">
                  <c:v>65.8</c:v>
                </c:pt>
                <c:pt idx="120">
                  <c:v>66</c:v>
                </c:pt>
                <c:pt idx="121">
                  <c:v>66.2</c:v>
                </c:pt>
                <c:pt idx="122">
                  <c:v>66.400000000000006</c:v>
                </c:pt>
                <c:pt idx="123">
                  <c:v>66.599999999999994</c:v>
                </c:pt>
                <c:pt idx="124">
                  <c:v>66.8</c:v>
                </c:pt>
                <c:pt idx="125">
                  <c:v>67</c:v>
                </c:pt>
                <c:pt idx="126">
                  <c:v>67.2</c:v>
                </c:pt>
                <c:pt idx="127">
                  <c:v>67.400000000000006</c:v>
                </c:pt>
                <c:pt idx="128">
                  <c:v>67.599999999999994</c:v>
                </c:pt>
                <c:pt idx="129">
                  <c:v>67.8</c:v>
                </c:pt>
                <c:pt idx="130">
                  <c:v>68</c:v>
                </c:pt>
                <c:pt idx="131">
                  <c:v>68.2</c:v>
                </c:pt>
                <c:pt idx="132">
                  <c:v>68.400000000000006</c:v>
                </c:pt>
                <c:pt idx="133">
                  <c:v>68.599999999999994</c:v>
                </c:pt>
                <c:pt idx="134">
                  <c:v>68.8</c:v>
                </c:pt>
                <c:pt idx="135">
                  <c:v>69</c:v>
                </c:pt>
                <c:pt idx="136">
                  <c:v>69.2</c:v>
                </c:pt>
                <c:pt idx="137">
                  <c:v>69.400000000000006</c:v>
                </c:pt>
                <c:pt idx="138">
                  <c:v>69.599999999999994</c:v>
                </c:pt>
                <c:pt idx="139">
                  <c:v>69.8</c:v>
                </c:pt>
                <c:pt idx="140">
                  <c:v>70</c:v>
                </c:pt>
                <c:pt idx="141">
                  <c:v>70.2</c:v>
                </c:pt>
                <c:pt idx="142">
                  <c:v>70.400000000000006</c:v>
                </c:pt>
                <c:pt idx="143">
                  <c:v>70.599999999999994</c:v>
                </c:pt>
                <c:pt idx="144">
                  <c:v>70.8</c:v>
                </c:pt>
                <c:pt idx="145">
                  <c:v>71</c:v>
                </c:pt>
                <c:pt idx="146">
                  <c:v>71.2</c:v>
                </c:pt>
                <c:pt idx="147">
                  <c:v>71.400000000000006</c:v>
                </c:pt>
                <c:pt idx="148">
                  <c:v>71.599999999999994</c:v>
                </c:pt>
                <c:pt idx="149">
                  <c:v>71.8</c:v>
                </c:pt>
                <c:pt idx="150">
                  <c:v>72</c:v>
                </c:pt>
                <c:pt idx="151">
                  <c:v>72.2</c:v>
                </c:pt>
                <c:pt idx="152">
                  <c:v>72.400000000000006</c:v>
                </c:pt>
                <c:pt idx="153">
                  <c:v>72.599999999999994</c:v>
                </c:pt>
                <c:pt idx="154">
                  <c:v>72.8</c:v>
                </c:pt>
                <c:pt idx="155">
                  <c:v>73</c:v>
                </c:pt>
                <c:pt idx="156">
                  <c:v>73.2</c:v>
                </c:pt>
                <c:pt idx="157">
                  <c:v>73.400000000000006</c:v>
                </c:pt>
                <c:pt idx="158">
                  <c:v>73.599999999999994</c:v>
                </c:pt>
                <c:pt idx="159">
                  <c:v>73.8</c:v>
                </c:pt>
                <c:pt idx="160">
                  <c:v>74</c:v>
                </c:pt>
                <c:pt idx="161">
                  <c:v>74.2</c:v>
                </c:pt>
                <c:pt idx="162">
                  <c:v>74.400000000000006</c:v>
                </c:pt>
                <c:pt idx="163">
                  <c:v>74.599999999999994</c:v>
                </c:pt>
                <c:pt idx="164">
                  <c:v>74.800000000000011</c:v>
                </c:pt>
                <c:pt idx="165">
                  <c:v>75</c:v>
                </c:pt>
                <c:pt idx="166">
                  <c:v>75.2</c:v>
                </c:pt>
                <c:pt idx="167">
                  <c:v>75.400000000000006</c:v>
                </c:pt>
                <c:pt idx="168">
                  <c:v>75.599999999999994</c:v>
                </c:pt>
                <c:pt idx="169">
                  <c:v>75.800000000000011</c:v>
                </c:pt>
                <c:pt idx="170">
                  <c:v>76</c:v>
                </c:pt>
                <c:pt idx="171">
                  <c:v>76.2</c:v>
                </c:pt>
                <c:pt idx="172">
                  <c:v>76.400000000000006</c:v>
                </c:pt>
                <c:pt idx="173">
                  <c:v>76.599999999999994</c:v>
                </c:pt>
                <c:pt idx="174">
                  <c:v>76.800000000000011</c:v>
                </c:pt>
                <c:pt idx="175">
                  <c:v>77</c:v>
                </c:pt>
                <c:pt idx="176">
                  <c:v>77.2</c:v>
                </c:pt>
                <c:pt idx="177">
                  <c:v>77.400000000000006</c:v>
                </c:pt>
                <c:pt idx="178">
                  <c:v>77.599999999999994</c:v>
                </c:pt>
                <c:pt idx="179">
                  <c:v>77.800000000000011</c:v>
                </c:pt>
                <c:pt idx="180">
                  <c:v>78</c:v>
                </c:pt>
                <c:pt idx="181">
                  <c:v>78.2</c:v>
                </c:pt>
                <c:pt idx="182">
                  <c:v>78.400000000000006</c:v>
                </c:pt>
                <c:pt idx="183">
                  <c:v>78.599999999999994</c:v>
                </c:pt>
                <c:pt idx="184">
                  <c:v>78.800000000000011</c:v>
                </c:pt>
                <c:pt idx="185">
                  <c:v>79</c:v>
                </c:pt>
                <c:pt idx="186">
                  <c:v>79.2</c:v>
                </c:pt>
                <c:pt idx="187">
                  <c:v>79.400000000000006</c:v>
                </c:pt>
                <c:pt idx="188">
                  <c:v>79.599999999999994</c:v>
                </c:pt>
                <c:pt idx="189">
                  <c:v>79.800000000000011</c:v>
                </c:pt>
                <c:pt idx="190">
                  <c:v>80</c:v>
                </c:pt>
                <c:pt idx="191">
                  <c:v>80.2</c:v>
                </c:pt>
                <c:pt idx="192">
                  <c:v>80.400000000000006</c:v>
                </c:pt>
                <c:pt idx="193">
                  <c:v>80.599999999999994</c:v>
                </c:pt>
                <c:pt idx="194">
                  <c:v>80.800000000000011</c:v>
                </c:pt>
                <c:pt idx="195">
                  <c:v>81</c:v>
                </c:pt>
                <c:pt idx="196">
                  <c:v>81.2</c:v>
                </c:pt>
                <c:pt idx="197">
                  <c:v>81.400000000000006</c:v>
                </c:pt>
                <c:pt idx="198">
                  <c:v>81.599999999999994</c:v>
                </c:pt>
                <c:pt idx="199">
                  <c:v>81.800000000000011</c:v>
                </c:pt>
                <c:pt idx="200">
                  <c:v>82</c:v>
                </c:pt>
                <c:pt idx="201">
                  <c:v>82.2</c:v>
                </c:pt>
                <c:pt idx="202">
                  <c:v>82.4</c:v>
                </c:pt>
                <c:pt idx="203">
                  <c:v>82.6</c:v>
                </c:pt>
                <c:pt idx="204">
                  <c:v>82.800000000000011</c:v>
                </c:pt>
                <c:pt idx="205">
                  <c:v>83</c:v>
                </c:pt>
                <c:pt idx="206">
                  <c:v>83.2</c:v>
                </c:pt>
                <c:pt idx="207">
                  <c:v>83.4</c:v>
                </c:pt>
                <c:pt idx="208">
                  <c:v>83.6</c:v>
                </c:pt>
                <c:pt idx="209">
                  <c:v>83.800000000000011</c:v>
                </c:pt>
                <c:pt idx="210">
                  <c:v>84</c:v>
                </c:pt>
                <c:pt idx="211">
                  <c:v>84.2</c:v>
                </c:pt>
                <c:pt idx="212">
                  <c:v>84.4</c:v>
                </c:pt>
                <c:pt idx="213">
                  <c:v>84.6</c:v>
                </c:pt>
                <c:pt idx="214">
                  <c:v>84.800000000000011</c:v>
                </c:pt>
                <c:pt idx="215">
                  <c:v>85</c:v>
                </c:pt>
                <c:pt idx="216">
                  <c:v>85.2</c:v>
                </c:pt>
                <c:pt idx="217">
                  <c:v>85.4</c:v>
                </c:pt>
                <c:pt idx="218">
                  <c:v>85.6</c:v>
                </c:pt>
                <c:pt idx="219">
                  <c:v>85.800000000000011</c:v>
                </c:pt>
                <c:pt idx="220">
                  <c:v>86</c:v>
                </c:pt>
                <c:pt idx="221">
                  <c:v>86.2</c:v>
                </c:pt>
                <c:pt idx="222">
                  <c:v>86.4</c:v>
                </c:pt>
                <c:pt idx="223">
                  <c:v>86.6</c:v>
                </c:pt>
                <c:pt idx="224">
                  <c:v>86.800000000000011</c:v>
                </c:pt>
                <c:pt idx="225">
                  <c:v>87</c:v>
                </c:pt>
                <c:pt idx="226">
                  <c:v>87.2</c:v>
                </c:pt>
                <c:pt idx="227">
                  <c:v>87.4</c:v>
                </c:pt>
                <c:pt idx="228">
                  <c:v>87.6</c:v>
                </c:pt>
                <c:pt idx="229">
                  <c:v>87.800000000000011</c:v>
                </c:pt>
                <c:pt idx="230">
                  <c:v>88</c:v>
                </c:pt>
                <c:pt idx="231">
                  <c:v>88.2</c:v>
                </c:pt>
                <c:pt idx="232">
                  <c:v>88.4</c:v>
                </c:pt>
                <c:pt idx="233">
                  <c:v>88.6</c:v>
                </c:pt>
                <c:pt idx="234">
                  <c:v>88.800000000000011</c:v>
                </c:pt>
                <c:pt idx="235">
                  <c:v>89</c:v>
                </c:pt>
                <c:pt idx="236">
                  <c:v>89.2</c:v>
                </c:pt>
                <c:pt idx="237">
                  <c:v>89.4</c:v>
                </c:pt>
                <c:pt idx="238">
                  <c:v>89.6</c:v>
                </c:pt>
                <c:pt idx="239">
                  <c:v>89.800000000000011</c:v>
                </c:pt>
                <c:pt idx="240">
                  <c:v>90</c:v>
                </c:pt>
              </c:numCache>
            </c:numRef>
          </c:cat>
          <c:val>
            <c:numRef>
              <c:f>'Continuous Probability'!$B$15:$B$255</c:f>
              <c:numCache>
                <c:formatCode>General</c:formatCode>
                <c:ptCount val="241"/>
                <c:pt idx="0">
                  <c:v>1.5189707124558213E-9</c:v>
                </c:pt>
                <c:pt idx="1">
                  <c:v>2.0478346008698075E-9</c:v>
                </c:pt>
                <c:pt idx="2">
                  <c:v>2.7539409061705767E-9</c:v>
                </c:pt>
                <c:pt idx="3">
                  <c:v>3.6942698966200129E-9</c:v>
                </c:pt>
                <c:pt idx="4">
                  <c:v>4.9432991015611498E-9</c:v>
                </c:pt>
                <c:pt idx="5">
                  <c:v>6.598108008926433E-9</c:v>
                </c:pt>
                <c:pt idx="6">
                  <c:v>8.7848877370511149E-9</c:v>
                </c:pt>
                <c:pt idx="7">
                  <c:v>1.166721699398564E-8</c:v>
                </c:pt>
                <c:pt idx="8">
                  <c:v>1.545655125041464E-8</c:v>
                </c:pt>
                <c:pt idx="9">
                  <c:v>2.0425475946357935E-8</c:v>
                </c:pt>
                <c:pt idx="10">
                  <c:v>2.6924400106358187E-8</c:v>
                </c:pt>
                <c:pt idx="11">
                  <c:v>3.5402517825403065E-8</c:v>
                </c:pt>
                <c:pt idx="12">
                  <c:v>4.6434046113882235E-8</c:v>
                </c:pt>
                <c:pt idx="13">
                  <c:v>6.0750963527013375E-8</c:v>
                </c:pt>
                <c:pt idx="14">
                  <c:v>7.9283730417899094E-8</c:v>
                </c:pt>
                <c:pt idx="15">
                  <c:v>1.0321177471574995E-7</c:v>
                </c:pt>
                <c:pt idx="16">
                  <c:v>1.3402588361744102E-7</c:v>
                </c:pt>
                <c:pt idx="17">
                  <c:v>1.7360505884638346E-7</c:v>
                </c:pt>
                <c:pt idx="18">
                  <c:v>2.2431087905958338E-7</c:v>
                </c:pt>
                <c:pt idx="19">
                  <c:v>2.8910297589494421E-7</c:v>
                </c:pt>
                <c:pt idx="20">
                  <c:v>3.7167987868357442E-7</c:v>
                </c:pt>
                <c:pt idx="21">
                  <c:v>4.7665022578070433E-7</c:v>
                </c:pt>
                <c:pt idx="22">
                  <c:v>6.0974018647333794E-7</c:v>
                </c:pt>
                <c:pt idx="23">
                  <c:v>7.7804389478723601E-7</c:v>
                </c:pt>
                <c:pt idx="24">
                  <c:v>9.9032477275801523E-7</c:v>
                </c:pt>
                <c:pt idx="25">
                  <c:v>1.2573768221481111E-6</c:v>
                </c:pt>
                <c:pt idx="26">
                  <c:v>1.5924562947167807E-6</c:v>
                </c:pt>
                <c:pt idx="27">
                  <c:v>2.0117956141230734E-6</c:v>
                </c:pt>
                <c:pt idx="28">
                  <c:v>2.5352130163716896E-6</c:v>
                </c:pt>
                <c:pt idx="29">
                  <c:v>3.1868330954583486E-6</c:v>
                </c:pt>
                <c:pt idx="30">
                  <c:v>3.9959352767263687E-6</c:v>
                </c:pt>
                <c:pt idx="31">
                  <c:v>4.9979491767307147E-6</c:v>
                </c:pt>
                <c:pt idx="32">
                  <c:v>6.235617822513383E-6</c:v>
                </c:pt>
                <c:pt idx="33">
                  <c:v>7.7603517644625649E-6</c:v>
                </c:pt>
                <c:pt idx="34">
                  <c:v>9.6337991855217468E-6</c:v>
                </c:pt>
                <c:pt idx="35">
                  <c:v>1.1929659135301236E-5</c:v>
                </c:pt>
                <c:pt idx="36">
                  <c:v>1.4735766939135013E-5</c:v>
                </c:pt>
                <c:pt idx="37">
                  <c:v>1.8156482575563081E-5</c:v>
                </c:pt>
                <c:pt idx="38">
                  <c:v>2.2315414294283229E-5</c:v>
                </c:pt>
                <c:pt idx="39">
                  <c:v>2.7358510859950037E-5</c:v>
                </c:pt>
                <c:pt idx="40">
                  <c:v>3.3457556441221335E-5</c:v>
                </c:pt>
                <c:pt idx="41">
                  <c:v>4.081410219156064E-5</c:v>
                </c:pt>
                <c:pt idx="42">
                  <c:v>4.9663867848193085E-5</c:v>
                </c:pt>
                <c:pt idx="43">
                  <c:v>6.0281645056498411E-5</c:v>
                </c:pt>
                <c:pt idx="44">
                  <c:v>7.2986731447864864E-5</c:v>
                </c:pt>
                <c:pt idx="45">
                  <c:v>8.8148920591861338E-5</c:v>
                </c:pt>
                <c:pt idx="46">
                  <c:v>1.0619506763768821E-4</c:v>
                </c:pt>
                <c:pt idx="47">
                  <c:v>1.2761624358604616E-4</c:v>
                </c:pt>
                <c:pt idx="48">
                  <c:v>1.5297548252844325E-4</c:v>
                </c:pt>
                <c:pt idx="49">
                  <c:v>1.8291611570757721E-4</c:v>
                </c:pt>
                <c:pt idx="50">
                  <c:v>2.1817067376143998E-4</c:v>
                </c:pt>
                <c:pt idx="51">
                  <c:v>2.5957032391535345E-4</c:v>
                </c:pt>
                <c:pt idx="52">
                  <c:v>3.0805479211825439E-4</c:v>
                </c:pt>
                <c:pt idx="53">
                  <c:v>3.6468270116668674E-4</c:v>
                </c:pt>
                <c:pt idx="54">
                  <c:v>4.3064223476341911E-4</c:v>
                </c:pt>
                <c:pt idx="55">
                  <c:v>5.0726201432494192E-4</c:v>
                </c:pt>
                <c:pt idx="56">
                  <c:v>5.9602205036621205E-4</c:v>
                </c:pt>
                <c:pt idx="57">
                  <c:v>6.9856460371986039E-4</c:v>
                </c:pt>
                <c:pt idx="58">
                  <c:v>8.1670476404998107E-4</c:v>
                </c:pt>
                <c:pt idx="59">
                  <c:v>9.5244052455544989E-4</c:v>
                </c:pt>
                <c:pt idx="60">
                  <c:v>1.1079621029845017E-3</c:v>
                </c:pt>
                <c:pt idx="61">
                  <c:v>1.2856602307634878E-3</c:v>
                </c:pt>
                <c:pt idx="62">
                  <c:v>1.4881331049439619E-3</c:v>
                </c:pt>
                <c:pt idx="63">
                  <c:v>1.7181916726534941E-3</c:v>
                </c:pt>
                <c:pt idx="64">
                  <c:v>1.9788628957449861E-3</c:v>
                </c:pt>
                <c:pt idx="65">
                  <c:v>2.2733906253977628E-3</c:v>
                </c:pt>
                <c:pt idx="66">
                  <c:v>2.6052337036056531E-3</c:v>
                </c:pt>
                <c:pt idx="67">
                  <c:v>2.9780609019012918E-3</c:v>
                </c:pt>
                <c:pt idx="68">
                  <c:v>3.395742308421408E-3</c:v>
                </c:pt>
                <c:pt idx="69">
                  <c:v>3.8623367835987845E-3</c:v>
                </c:pt>
                <c:pt idx="70">
                  <c:v>4.3820751233921342E-3</c:v>
                </c:pt>
                <c:pt idx="71">
                  <c:v>4.9593385979488386E-3</c:v>
                </c:pt>
                <c:pt idx="72">
                  <c:v>5.5986325737107196E-3</c:v>
                </c:pt>
                <c:pt idx="73">
                  <c:v>6.3045549787986033E-3</c:v>
                </c:pt>
                <c:pt idx="74">
                  <c:v>7.0817594354002792E-3</c:v>
                </c:pt>
                <c:pt idx="75">
                  <c:v>7.9349129589168545E-3</c:v>
                </c:pt>
                <c:pt idx="76">
                  <c:v>8.86864821155787E-3</c:v>
                </c:pt>
                <c:pt idx="77">
                  <c:v>9.8875103973425464E-3</c:v>
                </c:pt>
                <c:pt idx="78">
                  <c:v>1.0995898995106806E-2</c:v>
                </c:pt>
                <c:pt idx="79">
                  <c:v>1.2198004644795668E-2</c:v>
                </c:pt>
                <c:pt idx="80">
                  <c:v>1.3497741628297012E-2</c:v>
                </c:pt>
                <c:pt idx="81">
                  <c:v>1.4898676517204038E-2</c:v>
                </c:pt>
                <c:pt idx="82">
                  <c:v>1.640395369366919E-2</c:v>
                </c:pt>
                <c:pt idx="83">
                  <c:v>1.801621858405451E-2</c:v>
                </c:pt>
                <c:pt idx="84">
                  <c:v>1.9737539575223513E-2</c:v>
                </c:pt>
                <c:pt idx="85">
                  <c:v>2.1569329706627879E-2</c:v>
                </c:pt>
                <c:pt idx="86">
                  <c:v>2.3512269344221758E-2</c:v>
                </c:pt>
                <c:pt idx="87">
                  <c:v>2.5566231140994558E-2</c:v>
                </c:pt>
                <c:pt idx="88">
                  <c:v>2.7730208669863903E-2</c:v>
                </c:pt>
                <c:pt idx="89">
                  <c:v>3.0002250174246365E-2</c:v>
                </c:pt>
                <c:pt idx="90">
                  <c:v>3.2379398916472929E-2</c:v>
                </c:pt>
                <c:pt idx="91">
                  <c:v>3.4857641611340105E-2</c:v>
                </c:pt>
                <c:pt idx="92">
                  <c:v>3.7431866408936289E-2</c:v>
                </c:pt>
                <c:pt idx="93">
                  <c:v>4.0095831835479913E-2</c:v>
                </c:pt>
                <c:pt idx="94">
                  <c:v>4.284214801195179E-2</c:v>
                </c:pt>
                <c:pt idx="95">
                  <c:v>4.5662271347255472E-2</c:v>
                </c:pt>
                <c:pt idx="96">
                  <c:v>4.8546513745803273E-2</c:v>
                </c:pt>
                <c:pt idx="97">
                  <c:v>5.1484067179993764E-2</c:v>
                </c:pt>
                <c:pt idx="98">
                  <c:v>5.4463044258137652E-2</c:v>
                </c:pt>
                <c:pt idx="99">
                  <c:v>5.7470535171058199E-2</c:v>
                </c:pt>
                <c:pt idx="100">
                  <c:v>6.0492681129785834E-2</c:v>
                </c:pt>
                <c:pt idx="101">
                  <c:v>6.3514764117297284E-2</c:v>
                </c:pt>
                <c:pt idx="102">
                  <c:v>6.6521312474688787E-2</c:v>
                </c:pt>
                <c:pt idx="103">
                  <c:v>6.9496221532749133E-2</c:v>
                </c:pt>
                <c:pt idx="104">
                  <c:v>7.2422888190370641E-2</c:v>
                </c:pt>
                <c:pt idx="105">
                  <c:v>7.5284358038701094E-2</c:v>
                </c:pt>
                <c:pt idx="106">
                  <c:v>7.8063483341690346E-2</c:v>
                </c:pt>
                <c:pt idx="107">
                  <c:v>8.0743089916978636E-2</c:v>
                </c:pt>
                <c:pt idx="108">
                  <c:v>8.3306150722949918E-2</c:v>
                </c:pt>
                <c:pt idx="109">
                  <c:v>8.5735963754845934E-2</c:v>
                </c:pt>
                <c:pt idx="110">
                  <c:v>8.8016331691074867E-2</c:v>
                </c:pt>
                <c:pt idx="111">
                  <c:v>9.0131740615412015E-2</c:v>
                </c:pt>
                <c:pt idx="112">
                  <c:v>9.2067535075830875E-2</c:v>
                </c:pt>
                <c:pt idx="113">
                  <c:v>9.3810086729234424E-2</c:v>
                </c:pt>
                <c:pt idx="114">
                  <c:v>9.5346953865130993E-2</c:v>
                </c:pt>
                <c:pt idx="115">
                  <c:v>9.6667029200712296E-2</c:v>
                </c:pt>
                <c:pt idx="116">
                  <c:v>9.7760673493863984E-2</c:v>
                </c:pt>
                <c:pt idx="117">
                  <c:v>9.8619832726972237E-2</c:v>
                </c:pt>
                <c:pt idx="118">
                  <c:v>9.9238136869252924E-2</c:v>
                </c:pt>
                <c:pt idx="119">
                  <c:v>9.9610978523690982E-2</c:v>
                </c:pt>
                <c:pt idx="120">
                  <c:v>9.9735570100358162E-2</c:v>
                </c:pt>
                <c:pt idx="121">
                  <c:v>9.9610978523690982E-2</c:v>
                </c:pt>
                <c:pt idx="122">
                  <c:v>9.9238136869252924E-2</c:v>
                </c:pt>
                <c:pt idx="123">
                  <c:v>9.8619832726972237E-2</c:v>
                </c:pt>
                <c:pt idx="124">
                  <c:v>9.7760673493863984E-2</c:v>
                </c:pt>
                <c:pt idx="125">
                  <c:v>9.6667029200712296E-2</c:v>
                </c:pt>
                <c:pt idx="126">
                  <c:v>9.5346953865130993E-2</c:v>
                </c:pt>
                <c:pt idx="127">
                  <c:v>9.3810086729234424E-2</c:v>
                </c:pt>
                <c:pt idx="128">
                  <c:v>9.2067535075830875E-2</c:v>
                </c:pt>
                <c:pt idx="129">
                  <c:v>9.0131740615412015E-2</c:v>
                </c:pt>
                <c:pt idx="130">
                  <c:v>8.8016331691074867E-2</c:v>
                </c:pt>
                <c:pt idx="131">
                  <c:v>8.5735963754845934E-2</c:v>
                </c:pt>
                <c:pt idx="132">
                  <c:v>8.3306150722949834E-2</c:v>
                </c:pt>
                <c:pt idx="133">
                  <c:v>8.0743089916978636E-2</c:v>
                </c:pt>
                <c:pt idx="134">
                  <c:v>7.8063483341690346E-2</c:v>
                </c:pt>
                <c:pt idx="135">
                  <c:v>7.5284358038701094E-2</c:v>
                </c:pt>
                <c:pt idx="136">
                  <c:v>7.2422888190370641E-2</c:v>
                </c:pt>
                <c:pt idx="137">
                  <c:v>6.9496221532749022E-2</c:v>
                </c:pt>
                <c:pt idx="138">
                  <c:v>6.6521312474688787E-2</c:v>
                </c:pt>
                <c:pt idx="139">
                  <c:v>6.3514764117297284E-2</c:v>
                </c:pt>
                <c:pt idx="140">
                  <c:v>6.0492681129785834E-2</c:v>
                </c:pt>
                <c:pt idx="141">
                  <c:v>5.7470535171058199E-2</c:v>
                </c:pt>
                <c:pt idx="142">
                  <c:v>5.4463044258137548E-2</c:v>
                </c:pt>
                <c:pt idx="143">
                  <c:v>5.1484067179993764E-2</c:v>
                </c:pt>
                <c:pt idx="144">
                  <c:v>4.8546513745803273E-2</c:v>
                </c:pt>
                <c:pt idx="145">
                  <c:v>4.5662271347255472E-2</c:v>
                </c:pt>
                <c:pt idx="146">
                  <c:v>4.284214801195179E-2</c:v>
                </c:pt>
                <c:pt idx="147">
                  <c:v>4.0095831835479823E-2</c:v>
                </c:pt>
                <c:pt idx="148">
                  <c:v>3.7431866408936289E-2</c:v>
                </c:pt>
                <c:pt idx="149">
                  <c:v>3.4857641611340105E-2</c:v>
                </c:pt>
                <c:pt idx="150">
                  <c:v>3.2379398916472929E-2</c:v>
                </c:pt>
                <c:pt idx="151">
                  <c:v>3.0002250174246365E-2</c:v>
                </c:pt>
                <c:pt idx="152">
                  <c:v>2.7730208669863827E-2</c:v>
                </c:pt>
                <c:pt idx="153">
                  <c:v>2.5566231140994558E-2</c:v>
                </c:pt>
                <c:pt idx="154">
                  <c:v>2.3512269344221758E-2</c:v>
                </c:pt>
                <c:pt idx="155">
                  <c:v>2.1569329706627879E-2</c:v>
                </c:pt>
                <c:pt idx="156">
                  <c:v>1.9737539575223513E-2</c:v>
                </c:pt>
                <c:pt idx="157">
                  <c:v>1.8016218584054451E-2</c:v>
                </c:pt>
                <c:pt idx="158">
                  <c:v>1.640395369366919E-2</c:v>
                </c:pt>
                <c:pt idx="159">
                  <c:v>1.4898676517204038E-2</c:v>
                </c:pt>
                <c:pt idx="160">
                  <c:v>1.3497741628297012E-2</c:v>
                </c:pt>
                <c:pt idx="161">
                  <c:v>1.2198004644795668E-2</c:v>
                </c:pt>
                <c:pt idx="162">
                  <c:v>1.0995898995106761E-2</c:v>
                </c:pt>
                <c:pt idx="163">
                  <c:v>9.8875103973425811E-3</c:v>
                </c:pt>
                <c:pt idx="164">
                  <c:v>8.8686482115578041E-3</c:v>
                </c:pt>
                <c:pt idx="165">
                  <c:v>7.9349129589168545E-3</c:v>
                </c:pt>
                <c:pt idx="166">
                  <c:v>7.0817594354002792E-3</c:v>
                </c:pt>
                <c:pt idx="167">
                  <c:v>6.3045549787985756E-3</c:v>
                </c:pt>
                <c:pt idx="168">
                  <c:v>5.5986325737107413E-3</c:v>
                </c:pt>
                <c:pt idx="169">
                  <c:v>4.9593385979487961E-3</c:v>
                </c:pt>
                <c:pt idx="170">
                  <c:v>4.3820751233921342E-3</c:v>
                </c:pt>
                <c:pt idx="171">
                  <c:v>3.8623367835987845E-3</c:v>
                </c:pt>
                <c:pt idx="172">
                  <c:v>3.3957423084213911E-3</c:v>
                </c:pt>
                <c:pt idx="173">
                  <c:v>2.9780609019013052E-3</c:v>
                </c:pt>
                <c:pt idx="174">
                  <c:v>2.6052337036056288E-3</c:v>
                </c:pt>
                <c:pt idx="175">
                  <c:v>2.2733906253977628E-3</c:v>
                </c:pt>
                <c:pt idx="176">
                  <c:v>1.9788628957449861E-3</c:v>
                </c:pt>
                <c:pt idx="177">
                  <c:v>1.7181916726534865E-3</c:v>
                </c:pt>
                <c:pt idx="178">
                  <c:v>1.4881331049439697E-3</c:v>
                </c:pt>
                <c:pt idx="179">
                  <c:v>1.2856602307634742E-3</c:v>
                </c:pt>
                <c:pt idx="180">
                  <c:v>1.1079621029845017E-3</c:v>
                </c:pt>
                <c:pt idx="181">
                  <c:v>9.5244052455544989E-4</c:v>
                </c:pt>
                <c:pt idx="182">
                  <c:v>8.1670476404997674E-4</c:v>
                </c:pt>
                <c:pt idx="183">
                  <c:v>6.9856460371986472E-4</c:v>
                </c:pt>
                <c:pt idx="184">
                  <c:v>5.9602205036620522E-4</c:v>
                </c:pt>
                <c:pt idx="185">
                  <c:v>5.0726201432494192E-4</c:v>
                </c:pt>
                <c:pt idx="186">
                  <c:v>4.3064223476341911E-4</c:v>
                </c:pt>
                <c:pt idx="187">
                  <c:v>3.6468270116668484E-4</c:v>
                </c:pt>
                <c:pt idx="188">
                  <c:v>3.0805479211825628E-4</c:v>
                </c:pt>
                <c:pt idx="189">
                  <c:v>2.595703239153502E-4</c:v>
                </c:pt>
                <c:pt idx="190">
                  <c:v>2.1817067376143998E-4</c:v>
                </c:pt>
                <c:pt idx="191">
                  <c:v>1.8291611570757721E-4</c:v>
                </c:pt>
                <c:pt idx="192">
                  <c:v>1.529754825284423E-4</c:v>
                </c:pt>
                <c:pt idx="193">
                  <c:v>1.2761624358604708E-4</c:v>
                </c:pt>
                <c:pt idx="194">
                  <c:v>1.061950676376868E-4</c:v>
                </c:pt>
                <c:pt idx="195">
                  <c:v>8.8148920591861338E-5</c:v>
                </c:pt>
                <c:pt idx="196">
                  <c:v>7.2986731447864864E-5</c:v>
                </c:pt>
                <c:pt idx="197">
                  <c:v>6.0281645056498031E-5</c:v>
                </c:pt>
                <c:pt idx="198">
                  <c:v>4.966386784819343E-5</c:v>
                </c:pt>
                <c:pt idx="199">
                  <c:v>4.0814102191560064E-5</c:v>
                </c:pt>
                <c:pt idx="200">
                  <c:v>3.3457556441221335E-5</c:v>
                </c:pt>
                <c:pt idx="201">
                  <c:v>2.7358510859950037E-5</c:v>
                </c:pt>
                <c:pt idx="202">
                  <c:v>2.2315414294283073E-5</c:v>
                </c:pt>
                <c:pt idx="203">
                  <c:v>1.815648257556321E-5</c:v>
                </c:pt>
                <c:pt idx="204">
                  <c:v>1.4735766939134777E-5</c:v>
                </c:pt>
                <c:pt idx="205">
                  <c:v>1.1929659135301236E-5</c:v>
                </c:pt>
                <c:pt idx="206">
                  <c:v>9.6337991855217468E-6</c:v>
                </c:pt>
                <c:pt idx="207">
                  <c:v>7.7603517644624971E-6</c:v>
                </c:pt>
                <c:pt idx="208">
                  <c:v>6.235617822513427E-6</c:v>
                </c:pt>
                <c:pt idx="209">
                  <c:v>4.9979491767306342E-6</c:v>
                </c:pt>
                <c:pt idx="210">
                  <c:v>3.9959352767263687E-6</c:v>
                </c:pt>
                <c:pt idx="211">
                  <c:v>3.1868330954583486E-6</c:v>
                </c:pt>
                <c:pt idx="212">
                  <c:v>2.5352130163716671E-6</c:v>
                </c:pt>
                <c:pt idx="213">
                  <c:v>2.0117956141230874E-6</c:v>
                </c:pt>
                <c:pt idx="214">
                  <c:v>1.5924562947167526E-6</c:v>
                </c:pt>
                <c:pt idx="215">
                  <c:v>1.2573768221481111E-6</c:v>
                </c:pt>
                <c:pt idx="216">
                  <c:v>9.9032477275801523E-7</c:v>
                </c:pt>
                <c:pt idx="217">
                  <c:v>7.7804389478722913E-7</c:v>
                </c:pt>
                <c:pt idx="218">
                  <c:v>6.0974018647334334E-7</c:v>
                </c:pt>
                <c:pt idx="219">
                  <c:v>4.7665022578069586E-7</c:v>
                </c:pt>
                <c:pt idx="220">
                  <c:v>3.7167987868357442E-7</c:v>
                </c:pt>
                <c:pt idx="221">
                  <c:v>2.8910297589494421E-7</c:v>
                </c:pt>
                <c:pt idx="222">
                  <c:v>2.243108790595814E-7</c:v>
                </c:pt>
                <c:pt idx="223">
                  <c:v>1.7360505884638499E-7</c:v>
                </c:pt>
                <c:pt idx="224">
                  <c:v>1.340258836174384E-7</c:v>
                </c:pt>
                <c:pt idx="225">
                  <c:v>1.0321177471574995E-7</c:v>
                </c:pt>
                <c:pt idx="226">
                  <c:v>7.9283730417899094E-8</c:v>
                </c:pt>
                <c:pt idx="227">
                  <c:v>6.0750963527012727E-8</c:v>
                </c:pt>
                <c:pt idx="228">
                  <c:v>4.6434046113882646E-8</c:v>
                </c:pt>
                <c:pt idx="229">
                  <c:v>3.540251782540237E-8</c:v>
                </c:pt>
                <c:pt idx="230">
                  <c:v>2.6924400106358187E-8</c:v>
                </c:pt>
                <c:pt idx="231">
                  <c:v>2.0425475946357935E-8</c:v>
                </c:pt>
                <c:pt idx="232">
                  <c:v>1.5456551250414474E-8</c:v>
                </c:pt>
                <c:pt idx="233">
                  <c:v>1.1667216993985743E-8</c:v>
                </c:pt>
                <c:pt idx="234">
                  <c:v>8.7848877370509594E-9</c:v>
                </c:pt>
                <c:pt idx="235">
                  <c:v>6.598108008926433E-9</c:v>
                </c:pt>
                <c:pt idx="236">
                  <c:v>4.9432991015611498E-9</c:v>
                </c:pt>
                <c:pt idx="237">
                  <c:v>3.694269896619974E-9</c:v>
                </c:pt>
                <c:pt idx="238">
                  <c:v>2.7539409061706061E-9</c:v>
                </c:pt>
                <c:pt idx="239">
                  <c:v>2.0478346008697636E-9</c:v>
                </c:pt>
                <c:pt idx="240">
                  <c:v>1.5189707124558213E-9</c:v>
                </c:pt>
              </c:numCache>
            </c:numRef>
          </c:val>
        </c:ser>
        <c:ser>
          <c:idx val="1"/>
          <c:order val="1"/>
          <c:tx>
            <c:strRef>
              <c:f>'Continuous Probability'!$C$14</c:f>
              <c:strCache>
                <c:ptCount val="1"/>
                <c:pt idx="0">
                  <c:v>p(59.2&lt;x&lt;72)</c:v>
                </c:pt>
              </c:strCache>
            </c:strRef>
          </c:tx>
          <c:spPr>
            <a:ln w="25400">
              <a:noFill/>
            </a:ln>
          </c:spPr>
          <c:val>
            <c:numRef>
              <c:f>'Continuous Probability'!$C$15:$C$255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2.5566231140994558E-2</c:v>
                </c:pt>
                <c:pt idx="88">
                  <c:v>2.7730208669863903E-2</c:v>
                </c:pt>
                <c:pt idx="89">
                  <c:v>3.0002250174246365E-2</c:v>
                </c:pt>
                <c:pt idx="90">
                  <c:v>3.2379398916472929E-2</c:v>
                </c:pt>
                <c:pt idx="91">
                  <c:v>3.4857641611340105E-2</c:v>
                </c:pt>
                <c:pt idx="92">
                  <c:v>3.7431866408936289E-2</c:v>
                </c:pt>
                <c:pt idx="93">
                  <c:v>4.0095831835479913E-2</c:v>
                </c:pt>
                <c:pt idx="94">
                  <c:v>4.284214801195179E-2</c:v>
                </c:pt>
                <c:pt idx="95">
                  <c:v>4.5662271347255472E-2</c:v>
                </c:pt>
                <c:pt idx="96">
                  <c:v>4.8546513745803273E-2</c:v>
                </c:pt>
                <c:pt idx="97">
                  <c:v>5.1484067179993764E-2</c:v>
                </c:pt>
                <c:pt idx="98">
                  <c:v>5.4463044258137652E-2</c:v>
                </c:pt>
                <c:pt idx="99">
                  <c:v>5.7470535171058199E-2</c:v>
                </c:pt>
                <c:pt idx="100">
                  <c:v>6.0492681129785834E-2</c:v>
                </c:pt>
                <c:pt idx="101">
                  <c:v>6.3514764117297284E-2</c:v>
                </c:pt>
                <c:pt idx="102">
                  <c:v>6.6521312474688787E-2</c:v>
                </c:pt>
                <c:pt idx="103">
                  <c:v>6.9496221532749133E-2</c:v>
                </c:pt>
                <c:pt idx="104">
                  <c:v>7.2422888190370641E-2</c:v>
                </c:pt>
                <c:pt idx="105">
                  <c:v>7.5284358038701094E-2</c:v>
                </c:pt>
                <c:pt idx="106">
                  <c:v>7.8063483341690346E-2</c:v>
                </c:pt>
                <c:pt idx="107">
                  <c:v>8.0743089916978636E-2</c:v>
                </c:pt>
                <c:pt idx="108">
                  <c:v>8.3306150722949918E-2</c:v>
                </c:pt>
                <c:pt idx="109">
                  <c:v>8.5735963754845934E-2</c:v>
                </c:pt>
                <c:pt idx="110">
                  <c:v>8.8016331691074867E-2</c:v>
                </c:pt>
                <c:pt idx="111">
                  <c:v>9.0131740615412015E-2</c:v>
                </c:pt>
                <c:pt idx="112">
                  <c:v>9.2067535075830875E-2</c:v>
                </c:pt>
                <c:pt idx="113">
                  <c:v>9.3810086729234424E-2</c:v>
                </c:pt>
                <c:pt idx="114">
                  <c:v>9.5346953865130993E-2</c:v>
                </c:pt>
                <c:pt idx="115">
                  <c:v>9.6667029200712296E-2</c:v>
                </c:pt>
                <c:pt idx="116">
                  <c:v>9.7760673493863984E-2</c:v>
                </c:pt>
                <c:pt idx="117">
                  <c:v>9.8619832726972237E-2</c:v>
                </c:pt>
                <c:pt idx="118">
                  <c:v>9.9238136869252924E-2</c:v>
                </c:pt>
                <c:pt idx="119">
                  <c:v>9.9610978523690982E-2</c:v>
                </c:pt>
                <c:pt idx="120">
                  <c:v>9.9735570100358162E-2</c:v>
                </c:pt>
                <c:pt idx="121">
                  <c:v>9.9610978523690982E-2</c:v>
                </c:pt>
                <c:pt idx="122">
                  <c:v>9.9238136869252924E-2</c:v>
                </c:pt>
                <c:pt idx="123">
                  <c:v>9.8619832726972237E-2</c:v>
                </c:pt>
                <c:pt idx="124">
                  <c:v>9.7760673493863984E-2</c:v>
                </c:pt>
                <c:pt idx="125">
                  <c:v>9.6667029200712296E-2</c:v>
                </c:pt>
                <c:pt idx="126">
                  <c:v>9.5346953865130993E-2</c:v>
                </c:pt>
                <c:pt idx="127">
                  <c:v>9.3810086729234424E-2</c:v>
                </c:pt>
                <c:pt idx="128">
                  <c:v>9.2067535075830875E-2</c:v>
                </c:pt>
                <c:pt idx="129">
                  <c:v>9.0131740615412015E-2</c:v>
                </c:pt>
                <c:pt idx="130">
                  <c:v>8.8016331691074867E-2</c:v>
                </c:pt>
                <c:pt idx="131">
                  <c:v>8.5735963754845934E-2</c:v>
                </c:pt>
                <c:pt idx="132">
                  <c:v>8.3306150722949834E-2</c:v>
                </c:pt>
                <c:pt idx="133">
                  <c:v>8.0743089916978636E-2</c:v>
                </c:pt>
                <c:pt idx="134">
                  <c:v>7.8063483341690346E-2</c:v>
                </c:pt>
                <c:pt idx="135">
                  <c:v>7.5284358038701094E-2</c:v>
                </c:pt>
                <c:pt idx="136">
                  <c:v>7.2422888190370641E-2</c:v>
                </c:pt>
                <c:pt idx="137">
                  <c:v>6.9496221532749022E-2</c:v>
                </c:pt>
                <c:pt idx="138">
                  <c:v>6.6521312474688787E-2</c:v>
                </c:pt>
                <c:pt idx="139">
                  <c:v>6.3514764117297284E-2</c:v>
                </c:pt>
                <c:pt idx="140">
                  <c:v>6.0492681129785834E-2</c:v>
                </c:pt>
                <c:pt idx="141">
                  <c:v>5.7470535171058199E-2</c:v>
                </c:pt>
                <c:pt idx="142">
                  <c:v>5.4463044258137548E-2</c:v>
                </c:pt>
                <c:pt idx="143">
                  <c:v>5.1484067179993764E-2</c:v>
                </c:pt>
                <c:pt idx="144">
                  <c:v>4.8546513745803273E-2</c:v>
                </c:pt>
                <c:pt idx="145">
                  <c:v>4.5662271347255472E-2</c:v>
                </c:pt>
                <c:pt idx="146">
                  <c:v>4.284214801195179E-2</c:v>
                </c:pt>
                <c:pt idx="147">
                  <c:v>4.0095831835479823E-2</c:v>
                </c:pt>
                <c:pt idx="148">
                  <c:v>3.7431866408936289E-2</c:v>
                </c:pt>
                <c:pt idx="149">
                  <c:v>3.4857641611340105E-2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axId val="62891136"/>
        <c:axId val="62892672"/>
      </c:areaChart>
      <c:catAx>
        <c:axId val="62891136"/>
        <c:scaling>
          <c:orientation val="minMax"/>
        </c:scaling>
        <c:axPos val="b"/>
        <c:numFmt formatCode="General" sourceLinked="1"/>
        <c:tickLblPos val="nextTo"/>
        <c:crossAx val="62892672"/>
        <c:crosses val="autoZero"/>
        <c:auto val="1"/>
        <c:lblAlgn val="ctr"/>
        <c:lblOffset val="100"/>
      </c:catAx>
      <c:valAx>
        <c:axId val="62892672"/>
        <c:scaling>
          <c:orientation val="minMax"/>
        </c:scaling>
        <c:delete val="1"/>
        <c:axPos val="l"/>
        <c:numFmt formatCode="General" sourceLinked="1"/>
        <c:tickLblPos val="nextTo"/>
        <c:crossAx val="6289113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7</xdr:row>
      <xdr:rowOff>180975</xdr:rowOff>
    </xdr:from>
    <xdr:to>
      <xdr:col>16</xdr:col>
      <xdr:colOff>333375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10</xdr:row>
      <xdr:rowOff>57150</xdr:rowOff>
    </xdr:from>
    <xdr:to>
      <xdr:col>18</xdr:col>
      <xdr:colOff>514350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190499</xdr:rowOff>
    </xdr:from>
    <xdr:to>
      <xdr:col>15</xdr:col>
      <xdr:colOff>104774</xdr:colOff>
      <xdr:row>23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0.18569</cdr:x>
      <cdr:y>0.0413</cdr:y>
    </cdr:from>
    <cdr:to>
      <cdr:x>0.7632</cdr:x>
      <cdr:y>0.10619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6" y="133351"/>
          <a:ext cx="32289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Continuous Probability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2:C200" totalsRowShown="0">
  <tableColumns count="3">
    <tableColumn id="1" name="Number" dataDxfId="5">
      <calculatedColumnFormula>IF($E$1="","", MOD(RANDBETWEEN(1,$E$1),8)+1)</calculatedColumnFormula>
    </tableColumn>
    <tableColumn id="2" name="DATA" dataDxfId="4"/>
    <tableColumn id="3" name="Column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A200" totalsRowShown="0" headerRowDxfId="2" dataDxfId="1">
  <autoFilter ref="A3:A200"/>
  <tableColumns count="1">
    <tableColumn id="1" name="Score" dataDxfId="0">
      <calculatedColumnFormula>IF($D$1= "", "", RANDBETWEEN(40,100))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>
      <selection activeCell="R16" sqref="R16"/>
    </sheetView>
  </sheetViews>
  <sheetFormatPr defaultRowHeight="15"/>
  <cols>
    <col min="1" max="1" width="10.42578125" customWidth="1"/>
    <col min="4" max="4" width="10.28515625" bestFit="1" customWidth="1"/>
    <col min="6" max="6" width="15.140625" customWidth="1"/>
    <col min="7" max="7" width="10.28515625" bestFit="1" customWidth="1"/>
    <col min="8" max="8" width="11.42578125" bestFit="1" customWidth="1"/>
  </cols>
  <sheetData>
    <row r="1" spans="1:23">
      <c r="D1" s="1" t="s">
        <v>0</v>
      </c>
      <c r="E1" s="2">
        <v>16230</v>
      </c>
      <c r="J1" t="s">
        <v>13</v>
      </c>
    </row>
    <row r="2" spans="1:23">
      <c r="A2" t="s">
        <v>1</v>
      </c>
      <c r="B2" t="s">
        <v>2</v>
      </c>
      <c r="C2" t="s">
        <v>62</v>
      </c>
      <c r="J2" t="s">
        <v>14</v>
      </c>
      <c r="K2" t="s">
        <v>15</v>
      </c>
      <c r="V2">
        <v>1</v>
      </c>
      <c r="W2" t="s">
        <v>3</v>
      </c>
    </row>
    <row r="3" spans="1:23">
      <c r="A3">
        <f t="shared" ref="A3:A66" ca="1" si="0">IF($E$1="","", MOD(RANDBETWEEN(1,$E$1),8)+1)</f>
        <v>8</v>
      </c>
      <c r="B3" t="s">
        <v>4</v>
      </c>
      <c r="C3" s="10"/>
      <c r="J3" t="s">
        <v>16</v>
      </c>
      <c r="K3" t="s">
        <v>17</v>
      </c>
      <c r="V3">
        <v>2</v>
      </c>
      <c r="W3" t="s">
        <v>4</v>
      </c>
    </row>
    <row r="4" spans="1:23">
      <c r="A4">
        <f t="shared" ca="1" si="0"/>
        <v>6</v>
      </c>
      <c r="B4" t="s">
        <v>10</v>
      </c>
      <c r="C4" s="10"/>
      <c r="F4" s="12" t="s">
        <v>63</v>
      </c>
      <c r="G4" s="11" t="s">
        <v>49</v>
      </c>
      <c r="J4" t="s">
        <v>18</v>
      </c>
      <c r="K4" t="s">
        <v>19</v>
      </c>
      <c r="V4">
        <v>3</v>
      </c>
      <c r="W4" t="s">
        <v>5</v>
      </c>
    </row>
    <row r="5" spans="1:23">
      <c r="A5">
        <f t="shared" ca="1" si="0"/>
        <v>4</v>
      </c>
      <c r="B5" t="s">
        <v>9</v>
      </c>
      <c r="C5" s="10"/>
      <c r="F5" s="13" t="s">
        <v>3</v>
      </c>
      <c r="G5">
        <f>COUNTIF($B$3:$B$200,F5)</f>
        <v>24</v>
      </c>
      <c r="J5" t="s">
        <v>20</v>
      </c>
      <c r="K5" t="s">
        <v>21</v>
      </c>
      <c r="V5">
        <v>4</v>
      </c>
      <c r="W5" t="s">
        <v>6</v>
      </c>
    </row>
    <row r="6" spans="1:23">
      <c r="A6">
        <f t="shared" ca="1" si="0"/>
        <v>4</v>
      </c>
      <c r="B6" t="s">
        <v>3</v>
      </c>
      <c r="C6" s="10"/>
      <c r="F6" s="9" t="s">
        <v>4</v>
      </c>
      <c r="G6">
        <f t="shared" ref="G6:G12" si="1">COUNTIF($B$3:$B$200,F6)</f>
        <v>34</v>
      </c>
      <c r="J6" t="s">
        <v>22</v>
      </c>
      <c r="K6" t="s">
        <v>23</v>
      </c>
      <c r="V6">
        <v>5</v>
      </c>
      <c r="W6" t="s">
        <v>7</v>
      </c>
    </row>
    <row r="7" spans="1:23">
      <c r="A7">
        <f t="shared" ca="1" si="0"/>
        <v>6</v>
      </c>
      <c r="B7" t="s">
        <v>6</v>
      </c>
      <c r="C7" s="10"/>
      <c r="F7" s="9" t="s">
        <v>5</v>
      </c>
      <c r="G7">
        <f t="shared" si="1"/>
        <v>29</v>
      </c>
      <c r="U7">
        <v>6</v>
      </c>
      <c r="V7" t="s">
        <v>8</v>
      </c>
    </row>
    <row r="8" spans="1:23">
      <c r="A8">
        <f t="shared" ca="1" si="0"/>
        <v>2</v>
      </c>
      <c r="B8" t="s">
        <v>8</v>
      </c>
      <c r="C8" s="10"/>
      <c r="F8" s="9" t="s">
        <v>6</v>
      </c>
      <c r="G8">
        <f t="shared" si="1"/>
        <v>19</v>
      </c>
      <c r="U8">
        <v>7</v>
      </c>
      <c r="V8" t="s">
        <v>9</v>
      </c>
    </row>
    <row r="9" spans="1:23">
      <c r="A9">
        <f t="shared" ca="1" si="0"/>
        <v>7</v>
      </c>
      <c r="B9" t="s">
        <v>4</v>
      </c>
      <c r="C9" s="10"/>
      <c r="F9" s="8" t="s">
        <v>7</v>
      </c>
      <c r="G9">
        <f t="shared" si="1"/>
        <v>20</v>
      </c>
      <c r="U9">
        <v>8</v>
      </c>
      <c r="V9" t="s">
        <v>10</v>
      </c>
    </row>
    <row r="10" spans="1:23">
      <c r="A10">
        <f t="shared" ca="1" si="0"/>
        <v>5</v>
      </c>
      <c r="B10" t="s">
        <v>4</v>
      </c>
      <c r="C10" s="10"/>
      <c r="F10" s="8" t="s">
        <v>8</v>
      </c>
      <c r="G10">
        <f t="shared" si="1"/>
        <v>17</v>
      </c>
      <c r="U10">
        <v>9</v>
      </c>
      <c r="V10" t="s">
        <v>11</v>
      </c>
    </row>
    <row r="11" spans="1:23">
      <c r="A11">
        <f t="shared" ca="1" si="0"/>
        <v>3</v>
      </c>
      <c r="B11" t="s">
        <v>6</v>
      </c>
      <c r="C11" s="10"/>
      <c r="F11" s="9" t="s">
        <v>9</v>
      </c>
      <c r="G11">
        <f t="shared" si="1"/>
        <v>35</v>
      </c>
    </row>
    <row r="12" spans="1:23">
      <c r="A12">
        <f t="shared" ca="1" si="0"/>
        <v>3</v>
      </c>
      <c r="B12" t="s">
        <v>6</v>
      </c>
      <c r="C12" s="10"/>
      <c r="F12" s="8" t="s">
        <v>10</v>
      </c>
      <c r="G12">
        <f t="shared" si="1"/>
        <v>20</v>
      </c>
    </row>
    <row r="13" spans="1:23">
      <c r="A13">
        <f t="shared" ca="1" si="0"/>
        <v>4</v>
      </c>
      <c r="B13" t="s">
        <v>3</v>
      </c>
      <c r="C13" s="10"/>
    </row>
    <row r="14" spans="1:23">
      <c r="A14">
        <f t="shared" ca="1" si="0"/>
        <v>2</v>
      </c>
      <c r="B14" t="s">
        <v>7</v>
      </c>
      <c r="C14" s="10"/>
    </row>
    <row r="15" spans="1:23">
      <c r="A15">
        <f t="shared" ca="1" si="0"/>
        <v>3</v>
      </c>
      <c r="B15" t="s">
        <v>5</v>
      </c>
      <c r="C15" s="10"/>
    </row>
    <row r="16" spans="1:23">
      <c r="A16">
        <f t="shared" ca="1" si="0"/>
        <v>4</v>
      </c>
      <c r="B16" t="s">
        <v>10</v>
      </c>
      <c r="C16" s="10"/>
    </row>
    <row r="17" spans="1:3">
      <c r="A17">
        <f t="shared" ca="1" si="0"/>
        <v>4</v>
      </c>
      <c r="B17" t="s">
        <v>5</v>
      </c>
      <c r="C17" s="10"/>
    </row>
    <row r="18" spans="1:3">
      <c r="A18">
        <f t="shared" ca="1" si="0"/>
        <v>6</v>
      </c>
      <c r="B18" t="s">
        <v>6</v>
      </c>
      <c r="C18" s="10"/>
    </row>
    <row r="19" spans="1:3">
      <c r="A19">
        <f t="shared" ca="1" si="0"/>
        <v>4</v>
      </c>
      <c r="B19" t="s">
        <v>7</v>
      </c>
      <c r="C19" s="10"/>
    </row>
    <row r="20" spans="1:3">
      <c r="A20">
        <f t="shared" ca="1" si="0"/>
        <v>7</v>
      </c>
      <c r="B20" t="s">
        <v>9</v>
      </c>
      <c r="C20" s="10"/>
    </row>
    <row r="21" spans="1:3">
      <c r="A21">
        <f t="shared" ca="1" si="0"/>
        <v>8</v>
      </c>
      <c r="B21" t="s">
        <v>3</v>
      </c>
      <c r="C21" s="10"/>
    </row>
    <row r="22" spans="1:3">
      <c r="A22">
        <f t="shared" ca="1" si="0"/>
        <v>4</v>
      </c>
      <c r="B22" t="s">
        <v>3</v>
      </c>
      <c r="C22" s="10"/>
    </row>
    <row r="23" spans="1:3">
      <c r="A23">
        <f t="shared" ca="1" si="0"/>
        <v>1</v>
      </c>
      <c r="B23" t="s">
        <v>8</v>
      </c>
      <c r="C23" s="10"/>
    </row>
    <row r="24" spans="1:3">
      <c r="A24">
        <f t="shared" ca="1" si="0"/>
        <v>7</v>
      </c>
      <c r="B24" t="s">
        <v>9</v>
      </c>
      <c r="C24" s="10"/>
    </row>
    <row r="25" spans="1:3">
      <c r="A25">
        <f t="shared" ca="1" si="0"/>
        <v>8</v>
      </c>
      <c r="B25" t="s">
        <v>4</v>
      </c>
      <c r="C25" s="10"/>
    </row>
    <row r="26" spans="1:3">
      <c r="A26">
        <f t="shared" ca="1" si="0"/>
        <v>5</v>
      </c>
      <c r="B26" t="s">
        <v>5</v>
      </c>
      <c r="C26" s="10"/>
    </row>
    <row r="27" spans="1:3">
      <c r="A27">
        <f t="shared" ca="1" si="0"/>
        <v>1</v>
      </c>
      <c r="B27" t="s">
        <v>9</v>
      </c>
      <c r="C27" s="10"/>
    </row>
    <row r="28" spans="1:3">
      <c r="A28">
        <f t="shared" ca="1" si="0"/>
        <v>3</v>
      </c>
      <c r="B28" t="s">
        <v>6</v>
      </c>
      <c r="C28" s="10"/>
    </row>
    <row r="29" spans="1:3">
      <c r="A29">
        <f t="shared" ca="1" si="0"/>
        <v>2</v>
      </c>
      <c r="B29" t="s">
        <v>8</v>
      </c>
      <c r="C29" s="10"/>
    </row>
    <row r="30" spans="1:3">
      <c r="A30">
        <f t="shared" ca="1" si="0"/>
        <v>6</v>
      </c>
      <c r="B30" t="s">
        <v>4</v>
      </c>
      <c r="C30" s="10"/>
    </row>
    <row r="31" spans="1:3">
      <c r="A31">
        <f t="shared" ca="1" si="0"/>
        <v>8</v>
      </c>
      <c r="B31" t="s">
        <v>5</v>
      </c>
      <c r="C31" s="10"/>
    </row>
    <row r="32" spans="1:3">
      <c r="A32">
        <f t="shared" ca="1" si="0"/>
        <v>2</v>
      </c>
      <c r="B32" t="s">
        <v>4</v>
      </c>
      <c r="C32" s="10"/>
    </row>
    <row r="33" spans="1:3">
      <c r="A33">
        <f t="shared" ca="1" si="0"/>
        <v>1</v>
      </c>
      <c r="B33" t="s">
        <v>7</v>
      </c>
      <c r="C33" s="10"/>
    </row>
    <row r="34" spans="1:3">
      <c r="A34">
        <f t="shared" ca="1" si="0"/>
        <v>6</v>
      </c>
      <c r="B34" t="s">
        <v>8</v>
      </c>
      <c r="C34" s="10"/>
    </row>
    <row r="35" spans="1:3">
      <c r="A35">
        <f t="shared" ca="1" si="0"/>
        <v>2</v>
      </c>
      <c r="B35" t="s">
        <v>3</v>
      </c>
      <c r="C35" s="10"/>
    </row>
    <row r="36" spans="1:3">
      <c r="A36">
        <f t="shared" ca="1" si="0"/>
        <v>1</v>
      </c>
      <c r="B36" t="s">
        <v>7</v>
      </c>
      <c r="C36" s="10"/>
    </row>
    <row r="37" spans="1:3">
      <c r="A37">
        <f t="shared" ca="1" si="0"/>
        <v>5</v>
      </c>
      <c r="B37" t="s">
        <v>5</v>
      </c>
      <c r="C37" s="10"/>
    </row>
    <row r="38" spans="1:3">
      <c r="A38">
        <f t="shared" ca="1" si="0"/>
        <v>4</v>
      </c>
      <c r="B38" t="s">
        <v>4</v>
      </c>
      <c r="C38" s="10"/>
    </row>
    <row r="39" spans="1:3">
      <c r="A39">
        <f t="shared" ca="1" si="0"/>
        <v>6</v>
      </c>
      <c r="B39" t="s">
        <v>6</v>
      </c>
      <c r="C39" s="10"/>
    </row>
    <row r="40" spans="1:3">
      <c r="A40">
        <f t="shared" ca="1" si="0"/>
        <v>3</v>
      </c>
      <c r="B40" t="s">
        <v>4</v>
      </c>
      <c r="C40" s="10"/>
    </row>
    <row r="41" spans="1:3">
      <c r="A41">
        <f t="shared" ca="1" si="0"/>
        <v>6</v>
      </c>
      <c r="B41" t="s">
        <v>7</v>
      </c>
      <c r="C41" s="10"/>
    </row>
    <row r="42" spans="1:3">
      <c r="A42">
        <f t="shared" ca="1" si="0"/>
        <v>2</v>
      </c>
      <c r="B42" t="s">
        <v>6</v>
      </c>
      <c r="C42" s="10"/>
    </row>
    <row r="43" spans="1:3">
      <c r="A43">
        <f t="shared" ca="1" si="0"/>
        <v>5</v>
      </c>
      <c r="B43" t="s">
        <v>3</v>
      </c>
      <c r="C43" s="10"/>
    </row>
    <row r="44" spans="1:3">
      <c r="A44">
        <f t="shared" ca="1" si="0"/>
        <v>8</v>
      </c>
      <c r="B44" t="s">
        <v>8</v>
      </c>
      <c r="C44" s="10"/>
    </row>
    <row r="45" spans="1:3">
      <c r="A45">
        <f t="shared" ca="1" si="0"/>
        <v>3</v>
      </c>
      <c r="B45" t="s">
        <v>10</v>
      </c>
      <c r="C45" s="10"/>
    </row>
    <row r="46" spans="1:3">
      <c r="A46">
        <f t="shared" ca="1" si="0"/>
        <v>7</v>
      </c>
      <c r="B46" t="s">
        <v>10</v>
      </c>
      <c r="C46" s="10"/>
    </row>
    <row r="47" spans="1:3">
      <c r="A47">
        <f t="shared" ca="1" si="0"/>
        <v>7</v>
      </c>
      <c r="B47" t="s">
        <v>8</v>
      </c>
      <c r="C47" s="10"/>
    </row>
    <row r="48" spans="1:3">
      <c r="A48">
        <f t="shared" ca="1" si="0"/>
        <v>7</v>
      </c>
      <c r="B48" t="s">
        <v>7</v>
      </c>
      <c r="C48" s="10"/>
    </row>
    <row r="49" spans="1:3">
      <c r="A49">
        <f t="shared" ca="1" si="0"/>
        <v>8</v>
      </c>
      <c r="B49" t="s">
        <v>10</v>
      </c>
      <c r="C49" s="10"/>
    </row>
    <row r="50" spans="1:3">
      <c r="A50">
        <f t="shared" ca="1" si="0"/>
        <v>3</v>
      </c>
      <c r="B50" t="s">
        <v>7</v>
      </c>
      <c r="C50" s="10"/>
    </row>
    <row r="51" spans="1:3">
      <c r="A51">
        <f t="shared" ca="1" si="0"/>
        <v>1</v>
      </c>
      <c r="B51" t="s">
        <v>9</v>
      </c>
      <c r="C51" s="10"/>
    </row>
    <row r="52" spans="1:3">
      <c r="A52">
        <f t="shared" ca="1" si="0"/>
        <v>8</v>
      </c>
      <c r="B52" t="s">
        <v>4</v>
      </c>
      <c r="C52" s="10"/>
    </row>
    <row r="53" spans="1:3">
      <c r="A53">
        <f t="shared" ca="1" si="0"/>
        <v>4</v>
      </c>
      <c r="B53" t="s">
        <v>10</v>
      </c>
      <c r="C53" s="10"/>
    </row>
    <row r="54" spans="1:3">
      <c r="A54">
        <f t="shared" ca="1" si="0"/>
        <v>4</v>
      </c>
      <c r="B54" t="s">
        <v>4</v>
      </c>
      <c r="C54" s="10"/>
    </row>
    <row r="55" spans="1:3">
      <c r="A55">
        <f t="shared" ca="1" si="0"/>
        <v>2</v>
      </c>
      <c r="B55" t="s">
        <v>4</v>
      </c>
      <c r="C55" s="10"/>
    </row>
    <row r="56" spans="1:3">
      <c r="A56">
        <f t="shared" ca="1" si="0"/>
        <v>8</v>
      </c>
      <c r="B56" t="s">
        <v>9</v>
      </c>
      <c r="C56" s="10"/>
    </row>
    <row r="57" spans="1:3">
      <c r="A57">
        <f t="shared" ca="1" si="0"/>
        <v>1</v>
      </c>
      <c r="B57" t="s">
        <v>7</v>
      </c>
      <c r="C57" s="10"/>
    </row>
    <row r="58" spans="1:3">
      <c r="A58">
        <f t="shared" ca="1" si="0"/>
        <v>3</v>
      </c>
      <c r="B58" t="s">
        <v>9</v>
      </c>
      <c r="C58" s="10"/>
    </row>
    <row r="59" spans="1:3">
      <c r="A59">
        <f t="shared" ca="1" si="0"/>
        <v>8</v>
      </c>
      <c r="B59" t="s">
        <v>4</v>
      </c>
      <c r="C59" s="10"/>
    </row>
    <row r="60" spans="1:3">
      <c r="A60">
        <f t="shared" ca="1" si="0"/>
        <v>7</v>
      </c>
      <c r="B60" t="s">
        <v>8</v>
      </c>
      <c r="C60" s="10"/>
    </row>
    <row r="61" spans="1:3">
      <c r="A61">
        <f t="shared" ca="1" si="0"/>
        <v>5</v>
      </c>
      <c r="B61" t="s">
        <v>4</v>
      </c>
      <c r="C61" s="10"/>
    </row>
    <row r="62" spans="1:3">
      <c r="A62">
        <f t="shared" ca="1" si="0"/>
        <v>4</v>
      </c>
      <c r="B62" t="s">
        <v>4</v>
      </c>
      <c r="C62" s="10"/>
    </row>
    <row r="63" spans="1:3">
      <c r="A63">
        <f t="shared" ca="1" si="0"/>
        <v>7</v>
      </c>
      <c r="B63" t="s">
        <v>4</v>
      </c>
      <c r="C63" s="10"/>
    </row>
    <row r="64" spans="1:3">
      <c r="A64">
        <f t="shared" ca="1" si="0"/>
        <v>3</v>
      </c>
      <c r="B64" t="s">
        <v>9</v>
      </c>
      <c r="C64" s="10"/>
    </row>
    <row r="65" spans="1:3">
      <c r="A65">
        <f t="shared" ca="1" si="0"/>
        <v>2</v>
      </c>
      <c r="B65" t="s">
        <v>9</v>
      </c>
      <c r="C65" s="10"/>
    </row>
    <row r="66" spans="1:3">
      <c r="A66">
        <f t="shared" ca="1" si="0"/>
        <v>8</v>
      </c>
      <c r="B66" t="s">
        <v>8</v>
      </c>
      <c r="C66" s="10"/>
    </row>
    <row r="67" spans="1:3">
      <c r="A67">
        <f t="shared" ref="A67:A130" ca="1" si="2">IF($E$1="","", MOD(RANDBETWEEN(1,$E$1),8)+1)</f>
        <v>2</v>
      </c>
      <c r="B67" t="s">
        <v>8</v>
      </c>
      <c r="C67" s="10"/>
    </row>
    <row r="68" spans="1:3">
      <c r="A68">
        <f t="shared" ca="1" si="2"/>
        <v>8</v>
      </c>
      <c r="B68" t="s">
        <v>5</v>
      </c>
      <c r="C68" s="10"/>
    </row>
    <row r="69" spans="1:3">
      <c r="A69">
        <f t="shared" ca="1" si="2"/>
        <v>4</v>
      </c>
      <c r="B69" t="s">
        <v>10</v>
      </c>
      <c r="C69" s="10"/>
    </row>
    <row r="70" spans="1:3">
      <c r="A70">
        <f t="shared" ca="1" si="2"/>
        <v>6</v>
      </c>
      <c r="B70" t="s">
        <v>9</v>
      </c>
      <c r="C70" s="10"/>
    </row>
    <row r="71" spans="1:3">
      <c r="A71">
        <f t="shared" ca="1" si="2"/>
        <v>2</v>
      </c>
      <c r="B71" t="s">
        <v>6</v>
      </c>
      <c r="C71" s="10"/>
    </row>
    <row r="72" spans="1:3">
      <c r="A72">
        <f t="shared" ca="1" si="2"/>
        <v>2</v>
      </c>
      <c r="B72" t="s">
        <v>5</v>
      </c>
      <c r="C72" s="10"/>
    </row>
    <row r="73" spans="1:3">
      <c r="A73">
        <f t="shared" ca="1" si="2"/>
        <v>7</v>
      </c>
      <c r="B73" t="s">
        <v>9</v>
      </c>
      <c r="C73" s="10"/>
    </row>
    <row r="74" spans="1:3">
      <c r="A74">
        <f t="shared" ca="1" si="2"/>
        <v>2</v>
      </c>
      <c r="B74" t="s">
        <v>5</v>
      </c>
      <c r="C74" s="10"/>
    </row>
    <row r="75" spans="1:3">
      <c r="A75">
        <f t="shared" ca="1" si="2"/>
        <v>7</v>
      </c>
      <c r="B75" t="s">
        <v>4</v>
      </c>
      <c r="C75" s="10"/>
    </row>
    <row r="76" spans="1:3">
      <c r="A76">
        <f t="shared" ca="1" si="2"/>
        <v>2</v>
      </c>
      <c r="B76" t="s">
        <v>3</v>
      </c>
      <c r="C76" s="10"/>
    </row>
    <row r="77" spans="1:3">
      <c r="A77">
        <f t="shared" ca="1" si="2"/>
        <v>3</v>
      </c>
      <c r="B77" t="s">
        <v>9</v>
      </c>
      <c r="C77" s="10"/>
    </row>
    <row r="78" spans="1:3">
      <c r="A78">
        <f t="shared" ca="1" si="2"/>
        <v>4</v>
      </c>
      <c r="B78" t="s">
        <v>10</v>
      </c>
      <c r="C78" s="10"/>
    </row>
    <row r="79" spans="1:3">
      <c r="A79">
        <f t="shared" ca="1" si="2"/>
        <v>7</v>
      </c>
      <c r="B79" t="s">
        <v>7</v>
      </c>
      <c r="C79" s="10"/>
    </row>
    <row r="80" spans="1:3">
      <c r="A80">
        <f t="shared" ca="1" si="2"/>
        <v>2</v>
      </c>
      <c r="B80" t="s">
        <v>5</v>
      </c>
      <c r="C80" s="10"/>
    </row>
    <row r="81" spans="1:3">
      <c r="A81">
        <f t="shared" ca="1" si="2"/>
        <v>5</v>
      </c>
      <c r="B81" t="s">
        <v>4</v>
      </c>
      <c r="C81" s="10"/>
    </row>
    <row r="82" spans="1:3">
      <c r="A82">
        <f t="shared" ca="1" si="2"/>
        <v>4</v>
      </c>
      <c r="B82" t="s">
        <v>4</v>
      </c>
      <c r="C82" s="10"/>
    </row>
    <row r="83" spans="1:3">
      <c r="A83">
        <f t="shared" ca="1" si="2"/>
        <v>2</v>
      </c>
      <c r="B83" t="s">
        <v>5</v>
      </c>
      <c r="C83" s="10"/>
    </row>
    <row r="84" spans="1:3">
      <c r="A84">
        <f t="shared" ca="1" si="2"/>
        <v>6</v>
      </c>
      <c r="B84" t="s">
        <v>10</v>
      </c>
      <c r="C84" s="10"/>
    </row>
    <row r="85" spans="1:3">
      <c r="A85">
        <f t="shared" ca="1" si="2"/>
        <v>5</v>
      </c>
      <c r="B85" t="s">
        <v>5</v>
      </c>
      <c r="C85" s="10"/>
    </row>
    <row r="86" spans="1:3">
      <c r="A86">
        <f t="shared" ca="1" si="2"/>
        <v>3</v>
      </c>
      <c r="B86" t="s">
        <v>6</v>
      </c>
      <c r="C86" s="10"/>
    </row>
    <row r="87" spans="1:3">
      <c r="A87">
        <f t="shared" ca="1" si="2"/>
        <v>2</v>
      </c>
      <c r="B87" t="s">
        <v>5</v>
      </c>
      <c r="C87" s="10"/>
    </row>
    <row r="88" spans="1:3">
      <c r="A88">
        <f t="shared" ca="1" si="2"/>
        <v>5</v>
      </c>
      <c r="B88" t="s">
        <v>5</v>
      </c>
      <c r="C88" s="10"/>
    </row>
    <row r="89" spans="1:3">
      <c r="A89">
        <f t="shared" ca="1" si="2"/>
        <v>6</v>
      </c>
      <c r="B89" t="s">
        <v>4</v>
      </c>
      <c r="C89" s="10"/>
    </row>
    <row r="90" spans="1:3">
      <c r="A90">
        <f t="shared" ca="1" si="2"/>
        <v>5</v>
      </c>
      <c r="B90" t="s">
        <v>9</v>
      </c>
      <c r="C90" s="10"/>
    </row>
    <row r="91" spans="1:3">
      <c r="A91">
        <f t="shared" ca="1" si="2"/>
        <v>8</v>
      </c>
      <c r="B91" t="s">
        <v>4</v>
      </c>
      <c r="C91" s="10"/>
    </row>
    <row r="92" spans="1:3">
      <c r="A92">
        <f t="shared" ca="1" si="2"/>
        <v>1</v>
      </c>
      <c r="B92" t="s">
        <v>9</v>
      </c>
      <c r="C92" s="10"/>
    </row>
    <row r="93" spans="1:3">
      <c r="A93">
        <f t="shared" ca="1" si="2"/>
        <v>7</v>
      </c>
      <c r="B93" t="s">
        <v>5</v>
      </c>
      <c r="C93" s="10"/>
    </row>
    <row r="94" spans="1:3">
      <c r="A94">
        <f t="shared" ca="1" si="2"/>
        <v>8</v>
      </c>
      <c r="B94" t="s">
        <v>5</v>
      </c>
      <c r="C94" s="10"/>
    </row>
    <row r="95" spans="1:3">
      <c r="A95">
        <f t="shared" ca="1" si="2"/>
        <v>4</v>
      </c>
      <c r="B95" t="s">
        <v>5</v>
      </c>
      <c r="C95" s="10"/>
    </row>
    <row r="96" spans="1:3">
      <c r="A96">
        <f t="shared" ca="1" si="2"/>
        <v>3</v>
      </c>
      <c r="B96" t="s">
        <v>10</v>
      </c>
      <c r="C96" s="10"/>
    </row>
    <row r="97" spans="1:3">
      <c r="A97">
        <f t="shared" ca="1" si="2"/>
        <v>6</v>
      </c>
      <c r="B97" t="s">
        <v>7</v>
      </c>
      <c r="C97" s="10"/>
    </row>
    <row r="98" spans="1:3">
      <c r="A98">
        <f t="shared" ca="1" si="2"/>
        <v>5</v>
      </c>
      <c r="B98" t="s">
        <v>4</v>
      </c>
      <c r="C98" s="10"/>
    </row>
    <row r="99" spans="1:3">
      <c r="A99">
        <f t="shared" ca="1" si="2"/>
        <v>4</v>
      </c>
      <c r="B99" t="s">
        <v>4</v>
      </c>
      <c r="C99" s="10"/>
    </row>
    <row r="100" spans="1:3">
      <c r="A100">
        <f t="shared" ca="1" si="2"/>
        <v>8</v>
      </c>
      <c r="B100" t="s">
        <v>3</v>
      </c>
      <c r="C100" s="10"/>
    </row>
    <row r="101" spans="1:3">
      <c r="A101">
        <f t="shared" ca="1" si="2"/>
        <v>4</v>
      </c>
      <c r="B101" t="s">
        <v>9</v>
      </c>
      <c r="C101" s="10"/>
    </row>
    <row r="102" spans="1:3">
      <c r="A102">
        <f t="shared" ca="1" si="2"/>
        <v>3</v>
      </c>
      <c r="B102" t="s">
        <v>9</v>
      </c>
      <c r="C102" s="10"/>
    </row>
    <row r="103" spans="1:3">
      <c r="A103">
        <f t="shared" ca="1" si="2"/>
        <v>1</v>
      </c>
      <c r="B103" t="s">
        <v>7</v>
      </c>
      <c r="C103" s="10"/>
    </row>
    <row r="104" spans="1:3">
      <c r="A104">
        <f t="shared" ca="1" si="2"/>
        <v>1</v>
      </c>
      <c r="B104" t="s">
        <v>5</v>
      </c>
      <c r="C104" s="10"/>
    </row>
    <row r="105" spans="1:3">
      <c r="A105">
        <f t="shared" ca="1" si="2"/>
        <v>5</v>
      </c>
      <c r="B105" t="s">
        <v>4</v>
      </c>
      <c r="C105" s="10"/>
    </row>
    <row r="106" spans="1:3">
      <c r="A106">
        <f t="shared" ca="1" si="2"/>
        <v>5</v>
      </c>
      <c r="B106" t="s">
        <v>5</v>
      </c>
      <c r="C106" s="10"/>
    </row>
    <row r="107" spans="1:3">
      <c r="A107">
        <f t="shared" ca="1" si="2"/>
        <v>1</v>
      </c>
      <c r="B107" t="s">
        <v>4</v>
      </c>
      <c r="C107" s="10"/>
    </row>
    <row r="108" spans="1:3">
      <c r="A108">
        <f t="shared" ca="1" si="2"/>
        <v>8</v>
      </c>
      <c r="B108" t="s">
        <v>9</v>
      </c>
      <c r="C108" s="10"/>
    </row>
    <row r="109" spans="1:3">
      <c r="A109">
        <f t="shared" ca="1" si="2"/>
        <v>4</v>
      </c>
      <c r="B109" t="s">
        <v>10</v>
      </c>
      <c r="C109" s="10"/>
    </row>
    <row r="110" spans="1:3">
      <c r="A110">
        <f t="shared" ca="1" si="2"/>
        <v>6</v>
      </c>
      <c r="B110" t="s">
        <v>8</v>
      </c>
      <c r="C110" s="10"/>
    </row>
    <row r="111" spans="1:3">
      <c r="A111">
        <f t="shared" ca="1" si="2"/>
        <v>6</v>
      </c>
      <c r="B111" t="s">
        <v>3</v>
      </c>
      <c r="C111" s="10"/>
    </row>
    <row r="112" spans="1:3">
      <c r="A112">
        <f t="shared" ca="1" si="2"/>
        <v>4</v>
      </c>
      <c r="B112" t="s">
        <v>7</v>
      </c>
      <c r="C112" s="10"/>
    </row>
    <row r="113" spans="1:3">
      <c r="A113">
        <f t="shared" ca="1" si="2"/>
        <v>6</v>
      </c>
      <c r="B113" t="s">
        <v>7</v>
      </c>
      <c r="C113" s="10"/>
    </row>
    <row r="114" spans="1:3">
      <c r="A114">
        <f t="shared" ca="1" si="2"/>
        <v>2</v>
      </c>
      <c r="B114" t="s">
        <v>6</v>
      </c>
      <c r="C114" s="10"/>
    </row>
    <row r="115" spans="1:3">
      <c r="A115">
        <f t="shared" ca="1" si="2"/>
        <v>6</v>
      </c>
      <c r="B115" t="s">
        <v>3</v>
      </c>
      <c r="C115" s="10"/>
    </row>
    <row r="116" spans="1:3">
      <c r="A116">
        <f t="shared" ca="1" si="2"/>
        <v>4</v>
      </c>
      <c r="B116" t="s">
        <v>8</v>
      </c>
      <c r="C116" s="10"/>
    </row>
    <row r="117" spans="1:3">
      <c r="A117">
        <f t="shared" ca="1" si="2"/>
        <v>7</v>
      </c>
      <c r="B117" t="s">
        <v>8</v>
      </c>
      <c r="C117" s="10"/>
    </row>
    <row r="118" spans="1:3">
      <c r="A118">
        <f t="shared" ca="1" si="2"/>
        <v>6</v>
      </c>
      <c r="B118" t="s">
        <v>3</v>
      </c>
      <c r="C118" s="10"/>
    </row>
    <row r="119" spans="1:3">
      <c r="A119">
        <f t="shared" ca="1" si="2"/>
        <v>1</v>
      </c>
      <c r="B119" t="s">
        <v>3</v>
      </c>
      <c r="C119" s="10"/>
    </row>
    <row r="120" spans="1:3">
      <c r="A120">
        <f t="shared" ca="1" si="2"/>
        <v>3</v>
      </c>
      <c r="B120" t="s">
        <v>10</v>
      </c>
      <c r="C120" s="10"/>
    </row>
    <row r="121" spans="1:3">
      <c r="A121">
        <f t="shared" ca="1" si="2"/>
        <v>2</v>
      </c>
      <c r="B121" t="s">
        <v>5</v>
      </c>
      <c r="C121" s="10"/>
    </row>
    <row r="122" spans="1:3">
      <c r="A122">
        <f t="shared" ca="1" si="2"/>
        <v>5</v>
      </c>
      <c r="B122" t="s">
        <v>9</v>
      </c>
      <c r="C122" s="10"/>
    </row>
    <row r="123" spans="1:3">
      <c r="A123">
        <f t="shared" ca="1" si="2"/>
        <v>1</v>
      </c>
      <c r="B123" t="s">
        <v>5</v>
      </c>
      <c r="C123" s="10"/>
    </row>
    <row r="124" spans="1:3">
      <c r="A124">
        <f t="shared" ca="1" si="2"/>
        <v>5</v>
      </c>
      <c r="B124" t="s">
        <v>3</v>
      </c>
      <c r="C124" s="10"/>
    </row>
    <row r="125" spans="1:3">
      <c r="A125">
        <f t="shared" ca="1" si="2"/>
        <v>7</v>
      </c>
      <c r="B125" t="s">
        <v>3</v>
      </c>
      <c r="C125" s="10"/>
    </row>
    <row r="126" spans="1:3">
      <c r="A126">
        <f t="shared" ca="1" si="2"/>
        <v>2</v>
      </c>
      <c r="B126" t="s">
        <v>10</v>
      </c>
      <c r="C126" s="10"/>
    </row>
    <row r="127" spans="1:3">
      <c r="A127">
        <f t="shared" ca="1" si="2"/>
        <v>7</v>
      </c>
      <c r="B127" t="s">
        <v>3</v>
      </c>
      <c r="C127" s="10"/>
    </row>
    <row r="128" spans="1:3">
      <c r="A128">
        <f t="shared" ca="1" si="2"/>
        <v>6</v>
      </c>
      <c r="B128" t="s">
        <v>4</v>
      </c>
      <c r="C128" s="10"/>
    </row>
    <row r="129" spans="1:3">
      <c r="A129">
        <f t="shared" ca="1" si="2"/>
        <v>3</v>
      </c>
      <c r="B129" t="s">
        <v>9</v>
      </c>
      <c r="C129" s="10"/>
    </row>
    <row r="130" spans="1:3">
      <c r="A130">
        <f t="shared" ca="1" si="2"/>
        <v>2</v>
      </c>
      <c r="B130" t="s">
        <v>3</v>
      </c>
      <c r="C130" s="10"/>
    </row>
    <row r="131" spans="1:3">
      <c r="A131">
        <f t="shared" ref="A131:A194" ca="1" si="3">IF($E$1="","", MOD(RANDBETWEEN(1,$E$1),8)+1)</f>
        <v>2</v>
      </c>
      <c r="B131" t="s">
        <v>9</v>
      </c>
      <c r="C131" s="10"/>
    </row>
    <row r="132" spans="1:3">
      <c r="A132">
        <f t="shared" ca="1" si="3"/>
        <v>5</v>
      </c>
      <c r="B132" t="s">
        <v>7</v>
      </c>
      <c r="C132" s="10"/>
    </row>
    <row r="133" spans="1:3">
      <c r="A133">
        <f t="shared" ca="1" si="3"/>
        <v>4</v>
      </c>
      <c r="B133" t="s">
        <v>10</v>
      </c>
      <c r="C133" s="10"/>
    </row>
    <row r="134" spans="1:3">
      <c r="A134">
        <f t="shared" ca="1" si="3"/>
        <v>8</v>
      </c>
      <c r="B134" t="s">
        <v>5</v>
      </c>
      <c r="C134" s="10"/>
    </row>
    <row r="135" spans="1:3">
      <c r="A135">
        <f t="shared" ca="1" si="3"/>
        <v>7</v>
      </c>
      <c r="B135" t="s">
        <v>5</v>
      </c>
      <c r="C135" s="10"/>
    </row>
    <row r="136" spans="1:3">
      <c r="A136">
        <f t="shared" ca="1" si="3"/>
        <v>2</v>
      </c>
      <c r="B136" t="s">
        <v>10</v>
      </c>
      <c r="C136" s="10"/>
    </row>
    <row r="137" spans="1:3">
      <c r="A137">
        <f t="shared" ca="1" si="3"/>
        <v>7</v>
      </c>
      <c r="B137" t="s">
        <v>9</v>
      </c>
      <c r="C137" s="10"/>
    </row>
    <row r="138" spans="1:3">
      <c r="A138">
        <f t="shared" ca="1" si="3"/>
        <v>5</v>
      </c>
      <c r="B138" t="s">
        <v>3</v>
      </c>
      <c r="C138" s="10"/>
    </row>
    <row r="139" spans="1:3">
      <c r="A139">
        <f t="shared" ca="1" si="3"/>
        <v>7</v>
      </c>
      <c r="B139" t="s">
        <v>5</v>
      </c>
      <c r="C139" s="10"/>
    </row>
    <row r="140" spans="1:3">
      <c r="A140">
        <f t="shared" ca="1" si="3"/>
        <v>2</v>
      </c>
      <c r="B140" t="s">
        <v>7</v>
      </c>
      <c r="C140" s="10"/>
    </row>
    <row r="141" spans="1:3">
      <c r="A141">
        <f t="shared" ca="1" si="3"/>
        <v>5</v>
      </c>
      <c r="B141" t="s">
        <v>6</v>
      </c>
      <c r="C141" s="10"/>
    </row>
    <row r="142" spans="1:3">
      <c r="A142">
        <f t="shared" ca="1" si="3"/>
        <v>7</v>
      </c>
      <c r="B142" t="s">
        <v>3</v>
      </c>
      <c r="C142" s="10"/>
    </row>
    <row r="143" spans="1:3">
      <c r="A143">
        <f t="shared" ca="1" si="3"/>
        <v>5</v>
      </c>
      <c r="B143" t="s">
        <v>9</v>
      </c>
      <c r="C143" s="10"/>
    </row>
    <row r="144" spans="1:3">
      <c r="A144">
        <f t="shared" ca="1" si="3"/>
        <v>3</v>
      </c>
      <c r="B144" t="s">
        <v>4</v>
      </c>
      <c r="C144" s="10"/>
    </row>
    <row r="145" spans="1:3">
      <c r="A145">
        <f t="shared" ca="1" si="3"/>
        <v>6</v>
      </c>
      <c r="B145" t="s">
        <v>10</v>
      </c>
      <c r="C145" s="10"/>
    </row>
    <row r="146" spans="1:3">
      <c r="A146">
        <f t="shared" ca="1" si="3"/>
        <v>8</v>
      </c>
      <c r="B146" t="s">
        <v>4</v>
      </c>
      <c r="C146" s="10"/>
    </row>
    <row r="147" spans="1:3">
      <c r="A147">
        <f t="shared" ca="1" si="3"/>
        <v>7</v>
      </c>
      <c r="B147" t="s">
        <v>8</v>
      </c>
      <c r="C147" s="10"/>
    </row>
    <row r="148" spans="1:3">
      <c r="A148">
        <f t="shared" ca="1" si="3"/>
        <v>4</v>
      </c>
      <c r="B148" t="s">
        <v>6</v>
      </c>
      <c r="C148" s="10"/>
    </row>
    <row r="149" spans="1:3">
      <c r="A149">
        <f t="shared" ca="1" si="3"/>
        <v>4</v>
      </c>
      <c r="B149" t="s">
        <v>4</v>
      </c>
      <c r="C149" s="10"/>
    </row>
    <row r="150" spans="1:3">
      <c r="A150">
        <f t="shared" ca="1" si="3"/>
        <v>7</v>
      </c>
      <c r="B150" t="s">
        <v>9</v>
      </c>
      <c r="C150" s="10"/>
    </row>
    <row r="151" spans="1:3">
      <c r="A151">
        <f t="shared" ca="1" si="3"/>
        <v>3</v>
      </c>
      <c r="B151" t="s">
        <v>9</v>
      </c>
      <c r="C151" s="10"/>
    </row>
    <row r="152" spans="1:3">
      <c r="A152">
        <f t="shared" ca="1" si="3"/>
        <v>4</v>
      </c>
      <c r="B152" t="s">
        <v>8</v>
      </c>
      <c r="C152" s="10"/>
    </row>
    <row r="153" spans="1:3">
      <c r="A153">
        <f t="shared" ca="1" si="3"/>
        <v>2</v>
      </c>
      <c r="B153" t="s">
        <v>4</v>
      </c>
      <c r="C153" s="10"/>
    </row>
    <row r="154" spans="1:3">
      <c r="A154">
        <f t="shared" ca="1" si="3"/>
        <v>2</v>
      </c>
      <c r="B154" t="s">
        <v>3</v>
      </c>
      <c r="C154" s="10"/>
    </row>
    <row r="155" spans="1:3">
      <c r="A155">
        <f t="shared" ca="1" si="3"/>
        <v>2</v>
      </c>
      <c r="B155" t="s">
        <v>6</v>
      </c>
      <c r="C155" s="10"/>
    </row>
    <row r="156" spans="1:3">
      <c r="A156">
        <f t="shared" ca="1" si="3"/>
        <v>1</v>
      </c>
      <c r="B156" t="s">
        <v>8</v>
      </c>
      <c r="C156" s="10"/>
    </row>
    <row r="157" spans="1:3">
      <c r="A157">
        <f t="shared" ca="1" si="3"/>
        <v>1</v>
      </c>
      <c r="B157" t="s">
        <v>3</v>
      </c>
      <c r="C157" s="10"/>
    </row>
    <row r="158" spans="1:3">
      <c r="A158">
        <f t="shared" ca="1" si="3"/>
        <v>2</v>
      </c>
      <c r="B158" t="s">
        <v>9</v>
      </c>
      <c r="C158" s="10"/>
    </row>
    <row r="159" spans="1:3">
      <c r="A159">
        <f t="shared" ca="1" si="3"/>
        <v>4</v>
      </c>
      <c r="B159" t="s">
        <v>5</v>
      </c>
      <c r="C159" s="10"/>
    </row>
    <row r="160" spans="1:3">
      <c r="A160">
        <f t="shared" ca="1" si="3"/>
        <v>2</v>
      </c>
      <c r="B160" t="s">
        <v>5</v>
      </c>
      <c r="C160" s="10"/>
    </row>
    <row r="161" spans="1:3">
      <c r="A161">
        <f t="shared" ca="1" si="3"/>
        <v>6</v>
      </c>
      <c r="B161" t="s">
        <v>7</v>
      </c>
      <c r="C161" s="10"/>
    </row>
    <row r="162" spans="1:3">
      <c r="A162">
        <f t="shared" ca="1" si="3"/>
        <v>5</v>
      </c>
      <c r="B162" t="s">
        <v>3</v>
      </c>
      <c r="C162" s="10"/>
    </row>
    <row r="163" spans="1:3">
      <c r="A163">
        <f t="shared" ca="1" si="3"/>
        <v>4</v>
      </c>
      <c r="B163" t="s">
        <v>10</v>
      </c>
      <c r="C163" s="10"/>
    </row>
    <row r="164" spans="1:3">
      <c r="A164">
        <f t="shared" ca="1" si="3"/>
        <v>2</v>
      </c>
      <c r="B164" t="s">
        <v>3</v>
      </c>
      <c r="C164" s="10"/>
    </row>
    <row r="165" spans="1:3">
      <c r="A165">
        <f t="shared" ca="1" si="3"/>
        <v>2</v>
      </c>
      <c r="B165" t="s">
        <v>6</v>
      </c>
      <c r="C165" s="10"/>
    </row>
    <row r="166" spans="1:3">
      <c r="A166">
        <f t="shared" ca="1" si="3"/>
        <v>8</v>
      </c>
      <c r="B166" t="s">
        <v>7</v>
      </c>
      <c r="C166" s="10"/>
    </row>
    <row r="167" spans="1:3">
      <c r="A167">
        <f t="shared" ca="1" si="3"/>
        <v>7</v>
      </c>
      <c r="B167" t="s">
        <v>7</v>
      </c>
      <c r="C167" s="10"/>
    </row>
    <row r="168" spans="1:3">
      <c r="A168">
        <f t="shared" ca="1" si="3"/>
        <v>6</v>
      </c>
      <c r="B168" t="s">
        <v>8</v>
      </c>
      <c r="C168" s="10"/>
    </row>
    <row r="169" spans="1:3">
      <c r="A169">
        <f t="shared" ca="1" si="3"/>
        <v>4</v>
      </c>
      <c r="B169" t="s">
        <v>9</v>
      </c>
      <c r="C169" s="10"/>
    </row>
    <row r="170" spans="1:3">
      <c r="A170">
        <f t="shared" ca="1" si="3"/>
        <v>8</v>
      </c>
      <c r="B170" t="s">
        <v>7</v>
      </c>
      <c r="C170" s="10"/>
    </row>
    <row r="171" spans="1:3">
      <c r="A171">
        <f t="shared" ca="1" si="3"/>
        <v>4</v>
      </c>
      <c r="B171" t="s">
        <v>10</v>
      </c>
      <c r="C171" s="10"/>
    </row>
    <row r="172" spans="1:3">
      <c r="A172">
        <f t="shared" ca="1" si="3"/>
        <v>7</v>
      </c>
      <c r="B172" t="s">
        <v>9</v>
      </c>
      <c r="C172" s="10"/>
    </row>
    <row r="173" spans="1:3">
      <c r="A173">
        <f t="shared" ca="1" si="3"/>
        <v>3</v>
      </c>
      <c r="B173" t="s">
        <v>9</v>
      </c>
      <c r="C173" s="10"/>
    </row>
    <row r="174" spans="1:3">
      <c r="A174">
        <f t="shared" ca="1" si="3"/>
        <v>7</v>
      </c>
      <c r="B174" t="s">
        <v>4</v>
      </c>
      <c r="C174" s="10"/>
    </row>
    <row r="175" spans="1:3">
      <c r="A175">
        <f t="shared" ca="1" si="3"/>
        <v>6</v>
      </c>
      <c r="B175" t="s">
        <v>10</v>
      </c>
      <c r="C175" s="10"/>
    </row>
    <row r="176" spans="1:3">
      <c r="A176">
        <f t="shared" ca="1" si="3"/>
        <v>5</v>
      </c>
      <c r="B176" t="s">
        <v>7</v>
      </c>
      <c r="C176" s="10"/>
    </row>
    <row r="177" spans="1:3">
      <c r="A177">
        <f t="shared" ca="1" si="3"/>
        <v>4</v>
      </c>
      <c r="B177" t="s">
        <v>6</v>
      </c>
      <c r="C177" s="10"/>
    </row>
    <row r="178" spans="1:3">
      <c r="A178">
        <f t="shared" ca="1" si="3"/>
        <v>3</v>
      </c>
      <c r="B178" t="s">
        <v>4</v>
      </c>
      <c r="C178" s="10"/>
    </row>
    <row r="179" spans="1:3">
      <c r="A179">
        <f t="shared" ca="1" si="3"/>
        <v>1</v>
      </c>
      <c r="B179" t="s">
        <v>9</v>
      </c>
      <c r="C179" s="10"/>
    </row>
    <row r="180" spans="1:3">
      <c r="A180">
        <f t="shared" ca="1" si="3"/>
        <v>3</v>
      </c>
      <c r="B180" t="s">
        <v>6</v>
      </c>
      <c r="C180" s="10"/>
    </row>
    <row r="181" spans="1:3">
      <c r="A181">
        <f t="shared" ca="1" si="3"/>
        <v>1</v>
      </c>
      <c r="B181" t="s">
        <v>5</v>
      </c>
      <c r="C181" s="10"/>
    </row>
    <row r="182" spans="1:3">
      <c r="A182">
        <f t="shared" ca="1" si="3"/>
        <v>8</v>
      </c>
      <c r="B182" t="s">
        <v>8</v>
      </c>
      <c r="C182" s="10"/>
    </row>
    <row r="183" spans="1:3">
      <c r="A183">
        <f t="shared" ca="1" si="3"/>
        <v>1</v>
      </c>
      <c r="B183" t="s">
        <v>4</v>
      </c>
      <c r="C183" s="10"/>
    </row>
    <row r="184" spans="1:3">
      <c r="A184">
        <f t="shared" ca="1" si="3"/>
        <v>1</v>
      </c>
      <c r="B184" t="s">
        <v>6</v>
      </c>
      <c r="C184" s="10"/>
    </row>
    <row r="185" spans="1:3">
      <c r="A185">
        <f t="shared" ca="1" si="3"/>
        <v>4</v>
      </c>
      <c r="B185" t="s">
        <v>4</v>
      </c>
      <c r="C185" s="10"/>
    </row>
    <row r="186" spans="1:3">
      <c r="A186">
        <f t="shared" ca="1" si="3"/>
        <v>5</v>
      </c>
      <c r="B186" t="s">
        <v>10</v>
      </c>
      <c r="C186" s="10"/>
    </row>
    <row r="187" spans="1:3">
      <c r="A187">
        <f t="shared" ca="1" si="3"/>
        <v>8</v>
      </c>
      <c r="B187" t="s">
        <v>9</v>
      </c>
      <c r="C187" s="10"/>
    </row>
    <row r="188" spans="1:3">
      <c r="A188">
        <f t="shared" ca="1" si="3"/>
        <v>3</v>
      </c>
      <c r="B188" t="s">
        <v>3</v>
      </c>
      <c r="C188" s="10"/>
    </row>
    <row r="189" spans="1:3">
      <c r="A189">
        <f t="shared" ca="1" si="3"/>
        <v>7</v>
      </c>
      <c r="B189" t="s">
        <v>5</v>
      </c>
      <c r="C189" s="10"/>
    </row>
    <row r="190" spans="1:3">
      <c r="A190">
        <f t="shared" ca="1" si="3"/>
        <v>2</v>
      </c>
      <c r="B190" t="s">
        <v>3</v>
      </c>
      <c r="C190" s="10"/>
    </row>
    <row r="191" spans="1:3">
      <c r="A191">
        <f t="shared" ca="1" si="3"/>
        <v>5</v>
      </c>
      <c r="B191" t="s">
        <v>9</v>
      </c>
      <c r="C191" s="10"/>
    </row>
    <row r="192" spans="1:3">
      <c r="A192">
        <f t="shared" ca="1" si="3"/>
        <v>1</v>
      </c>
      <c r="B192" t="s">
        <v>4</v>
      </c>
      <c r="C192" s="10"/>
    </row>
    <row r="193" spans="1:3">
      <c r="A193">
        <f t="shared" ca="1" si="3"/>
        <v>7</v>
      </c>
      <c r="B193" t="s">
        <v>9</v>
      </c>
      <c r="C193" s="10"/>
    </row>
    <row r="194" spans="1:3">
      <c r="A194">
        <f t="shared" ca="1" si="3"/>
        <v>2</v>
      </c>
      <c r="B194" t="s">
        <v>9</v>
      </c>
      <c r="C194" s="10"/>
    </row>
    <row r="195" spans="1:3">
      <c r="A195">
        <f t="shared" ref="A195:A200" ca="1" si="4">IF($E$1="","", MOD(RANDBETWEEN(1,$E$1),8)+1)</f>
        <v>2</v>
      </c>
      <c r="B195" t="s">
        <v>5</v>
      </c>
      <c r="C195" s="10"/>
    </row>
    <row r="196" spans="1:3">
      <c r="A196">
        <f t="shared" ca="1" si="4"/>
        <v>8</v>
      </c>
      <c r="B196" t="s">
        <v>9</v>
      </c>
      <c r="C196" s="10"/>
    </row>
    <row r="197" spans="1:3">
      <c r="A197">
        <f t="shared" ca="1" si="4"/>
        <v>2</v>
      </c>
      <c r="B197" t="s">
        <v>6</v>
      </c>
      <c r="C197" s="10"/>
    </row>
    <row r="198" spans="1:3">
      <c r="A198">
        <f t="shared" ca="1" si="4"/>
        <v>8</v>
      </c>
      <c r="B198" t="s">
        <v>6</v>
      </c>
      <c r="C198" s="10"/>
    </row>
    <row r="199" spans="1:3">
      <c r="A199">
        <f t="shared" ca="1" si="4"/>
        <v>4</v>
      </c>
      <c r="B199" t="s">
        <v>9</v>
      </c>
      <c r="C199" s="10"/>
    </row>
    <row r="200" spans="1:3">
      <c r="A200">
        <f t="shared" ca="1" si="4"/>
        <v>8</v>
      </c>
      <c r="B200" t="s">
        <v>5</v>
      </c>
      <c r="C200" s="10"/>
    </row>
  </sheetData>
  <sortState ref="F5:G14">
    <sortCondition ref="F6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204"/>
  <sheetViews>
    <sheetView workbookViewId="0">
      <selection activeCell="G25" sqref="G25"/>
    </sheetView>
  </sheetViews>
  <sheetFormatPr defaultRowHeight="15"/>
  <cols>
    <col min="1" max="1" width="10.42578125" bestFit="1" customWidth="1"/>
    <col min="3" max="3" width="10.28515625" bestFit="1" customWidth="1"/>
    <col min="5" max="5" width="12.7109375" bestFit="1" customWidth="1"/>
    <col min="6" max="6" width="11.7109375" bestFit="1" customWidth="1"/>
    <col min="7" max="7" width="10.28515625" bestFit="1" customWidth="1"/>
    <col min="11" max="11" width="11.42578125" bestFit="1" customWidth="1"/>
  </cols>
  <sheetData>
    <row r="1" spans="1:12">
      <c r="C1" s="5" t="s">
        <v>0</v>
      </c>
      <c r="D1" s="6">
        <v>16230</v>
      </c>
    </row>
    <row r="3" spans="1:12">
      <c r="A3" s="3" t="s">
        <v>24</v>
      </c>
      <c r="E3" s="1" t="s">
        <v>25</v>
      </c>
      <c r="F3" s="6">
        <f ca="1">MIN(A4:A204)</f>
        <v>40</v>
      </c>
      <c r="K3" t="s">
        <v>12</v>
      </c>
    </row>
    <row r="4" spans="1:12">
      <c r="A4" s="4">
        <f ca="1">IF($D$1= "", "", RANDBETWEEN(40,100))</f>
        <v>97</v>
      </c>
      <c r="E4" s="1" t="s">
        <v>26</v>
      </c>
      <c r="F4" s="6">
        <f ca="1">MAX(A4:A204)</f>
        <v>100</v>
      </c>
      <c r="K4" t="s">
        <v>33</v>
      </c>
      <c r="L4" t="s">
        <v>34</v>
      </c>
    </row>
    <row r="5" spans="1:12">
      <c r="A5" s="4">
        <f t="shared" ref="A5:A68" ca="1" si="0">IF($D$1= "", "", RANDBETWEEN(40,100))</f>
        <v>55</v>
      </c>
      <c r="K5" t="s">
        <v>16</v>
      </c>
      <c r="L5" t="s">
        <v>35</v>
      </c>
    </row>
    <row r="6" spans="1:12">
      <c r="A6" s="4">
        <f t="shared" ca="1" si="0"/>
        <v>44</v>
      </c>
      <c r="E6" s="7" t="s">
        <v>28</v>
      </c>
      <c r="F6" s="6">
        <f ca="1">F3</f>
        <v>40</v>
      </c>
      <c r="K6" t="s">
        <v>18</v>
      </c>
      <c r="L6" t="s">
        <v>36</v>
      </c>
    </row>
    <row r="7" spans="1:12">
      <c r="A7" s="4">
        <f t="shared" ca="1" si="0"/>
        <v>97</v>
      </c>
      <c r="E7" s="7" t="s">
        <v>27</v>
      </c>
      <c r="F7" s="6">
        <f ca="1">F4</f>
        <v>100</v>
      </c>
      <c r="K7" t="s">
        <v>20</v>
      </c>
      <c r="L7" t="s">
        <v>37</v>
      </c>
    </row>
    <row r="8" spans="1:12">
      <c r="A8" s="4">
        <f t="shared" ca="1" si="0"/>
        <v>88</v>
      </c>
      <c r="L8" t="s">
        <v>38</v>
      </c>
    </row>
    <row r="9" spans="1:12">
      <c r="A9" s="4">
        <f t="shared" ca="1" si="0"/>
        <v>86</v>
      </c>
      <c r="E9" s="7" t="s">
        <v>29</v>
      </c>
      <c r="F9" s="6">
        <v>5</v>
      </c>
      <c r="K9" t="s">
        <v>22</v>
      </c>
      <c r="L9" t="s">
        <v>39</v>
      </c>
    </row>
    <row r="10" spans="1:12">
      <c r="A10" s="4">
        <f t="shared" ca="1" si="0"/>
        <v>67</v>
      </c>
    </row>
    <row r="11" spans="1:12">
      <c r="A11" s="4">
        <f t="shared" ca="1" si="0"/>
        <v>53</v>
      </c>
      <c r="K11" t="s">
        <v>40</v>
      </c>
      <c r="L11" t="s">
        <v>41</v>
      </c>
    </row>
    <row r="12" spans="1:12">
      <c r="A12" s="4">
        <f t="shared" ca="1" si="0"/>
        <v>79</v>
      </c>
      <c r="D12" s="1" t="s">
        <v>30</v>
      </c>
      <c r="E12" s="1" t="s">
        <v>31</v>
      </c>
      <c r="F12" s="1" t="s">
        <v>32</v>
      </c>
      <c r="G12" s="1" t="s">
        <v>49</v>
      </c>
      <c r="K12" t="s">
        <v>42</v>
      </c>
      <c r="L12" t="s">
        <v>23</v>
      </c>
    </row>
    <row r="13" spans="1:12">
      <c r="A13" s="4">
        <f t="shared" ca="1" si="0"/>
        <v>70</v>
      </c>
      <c r="D13">
        <v>40</v>
      </c>
      <c r="E13">
        <f t="shared" ref="E13:E24" si="1">D13+$F$9</f>
        <v>45</v>
      </c>
      <c r="F13" t="str">
        <f>D13&amp; " to " &amp;E13</f>
        <v>40 to 45</v>
      </c>
      <c r="G13">
        <f ca="1">COUNTIFS($A$4:$A$204,"&gt;="&amp;D13,$A$4:$A$204,"&lt;"&amp;E13)</f>
        <v>16</v>
      </c>
    </row>
    <row r="14" spans="1:12">
      <c r="A14" s="4">
        <f t="shared" ca="1" si="0"/>
        <v>99</v>
      </c>
      <c r="D14">
        <f t="shared" ref="D14:D24" si="2">E13</f>
        <v>45</v>
      </c>
      <c r="E14">
        <f t="shared" si="1"/>
        <v>50</v>
      </c>
      <c r="F14" t="str">
        <f t="shared" ref="F14:F24" si="3">D14&amp; " to " &amp;E14</f>
        <v>45 to 50</v>
      </c>
      <c r="G14">
        <f t="shared" ref="G14:G23" ca="1" si="4">COUNTIFS($A$4:$A$204,"&gt;="&amp;D14,$A$4:$A$204,"&lt;"&amp;E14)</f>
        <v>14</v>
      </c>
    </row>
    <row r="15" spans="1:12">
      <c r="A15" s="4">
        <f t="shared" ca="1" si="0"/>
        <v>40</v>
      </c>
      <c r="D15">
        <f t="shared" si="2"/>
        <v>50</v>
      </c>
      <c r="E15">
        <f t="shared" si="1"/>
        <v>55</v>
      </c>
      <c r="F15" t="str">
        <f t="shared" si="3"/>
        <v>50 to 55</v>
      </c>
      <c r="G15">
        <f t="shared" ca="1" si="4"/>
        <v>11</v>
      </c>
    </row>
    <row r="16" spans="1:12">
      <c r="A16" s="4">
        <f t="shared" ca="1" si="0"/>
        <v>42</v>
      </c>
      <c r="D16">
        <f t="shared" si="2"/>
        <v>55</v>
      </c>
      <c r="E16">
        <f t="shared" si="1"/>
        <v>60</v>
      </c>
      <c r="F16" t="str">
        <f t="shared" si="3"/>
        <v>55 to 60</v>
      </c>
      <c r="G16">
        <f t="shared" ca="1" si="4"/>
        <v>12</v>
      </c>
    </row>
    <row r="17" spans="1:7">
      <c r="A17" s="4">
        <f t="shared" ca="1" si="0"/>
        <v>75</v>
      </c>
      <c r="D17">
        <f t="shared" si="2"/>
        <v>60</v>
      </c>
      <c r="E17">
        <f t="shared" si="1"/>
        <v>65</v>
      </c>
      <c r="F17" t="str">
        <f t="shared" si="3"/>
        <v>60 to 65</v>
      </c>
      <c r="G17">
        <f t="shared" ca="1" si="4"/>
        <v>16</v>
      </c>
    </row>
    <row r="18" spans="1:7">
      <c r="A18" s="4">
        <f t="shared" ca="1" si="0"/>
        <v>52</v>
      </c>
      <c r="D18">
        <f t="shared" si="2"/>
        <v>65</v>
      </c>
      <c r="E18">
        <f t="shared" si="1"/>
        <v>70</v>
      </c>
      <c r="F18" t="str">
        <f t="shared" si="3"/>
        <v>65 to 70</v>
      </c>
      <c r="G18">
        <f t="shared" ca="1" si="4"/>
        <v>17</v>
      </c>
    </row>
    <row r="19" spans="1:7">
      <c r="A19" s="4">
        <f t="shared" ca="1" si="0"/>
        <v>66</v>
      </c>
      <c r="D19">
        <f t="shared" si="2"/>
        <v>70</v>
      </c>
      <c r="E19">
        <f t="shared" si="1"/>
        <v>75</v>
      </c>
      <c r="F19" t="str">
        <f t="shared" si="3"/>
        <v>70 to 75</v>
      </c>
      <c r="G19">
        <f t="shared" ca="1" si="4"/>
        <v>15</v>
      </c>
    </row>
    <row r="20" spans="1:7">
      <c r="A20" s="4">
        <f t="shared" ca="1" si="0"/>
        <v>87</v>
      </c>
      <c r="D20">
        <f t="shared" si="2"/>
        <v>75</v>
      </c>
      <c r="E20">
        <f t="shared" si="1"/>
        <v>80</v>
      </c>
      <c r="F20" t="str">
        <f t="shared" si="3"/>
        <v>75 to 80</v>
      </c>
      <c r="G20">
        <f t="shared" ca="1" si="4"/>
        <v>19</v>
      </c>
    </row>
    <row r="21" spans="1:7">
      <c r="A21" s="4">
        <f t="shared" ca="1" si="0"/>
        <v>93</v>
      </c>
      <c r="D21">
        <f t="shared" si="2"/>
        <v>80</v>
      </c>
      <c r="E21">
        <f t="shared" si="1"/>
        <v>85</v>
      </c>
      <c r="F21" t="str">
        <f t="shared" si="3"/>
        <v>80 to 85</v>
      </c>
      <c r="G21">
        <f t="shared" ca="1" si="4"/>
        <v>18</v>
      </c>
    </row>
    <row r="22" spans="1:7">
      <c r="A22" s="4">
        <f t="shared" ca="1" si="0"/>
        <v>84</v>
      </c>
      <c r="D22">
        <f t="shared" si="2"/>
        <v>85</v>
      </c>
      <c r="E22">
        <f t="shared" si="1"/>
        <v>90</v>
      </c>
      <c r="F22" t="str">
        <f t="shared" si="3"/>
        <v>85 to 90</v>
      </c>
      <c r="G22">
        <f t="shared" ca="1" si="4"/>
        <v>18</v>
      </c>
    </row>
    <row r="23" spans="1:7">
      <c r="A23" s="4">
        <f t="shared" ca="1" si="0"/>
        <v>75</v>
      </c>
      <c r="D23">
        <f t="shared" si="2"/>
        <v>90</v>
      </c>
      <c r="E23">
        <f t="shared" si="1"/>
        <v>95</v>
      </c>
      <c r="F23" t="str">
        <f t="shared" si="3"/>
        <v>90 to 95</v>
      </c>
      <c r="G23">
        <f t="shared" ca="1" si="4"/>
        <v>22</v>
      </c>
    </row>
    <row r="24" spans="1:7">
      <c r="A24" s="4">
        <f t="shared" ca="1" si="0"/>
        <v>47</v>
      </c>
      <c r="D24">
        <f t="shared" si="2"/>
        <v>95</v>
      </c>
      <c r="E24">
        <f t="shared" si="1"/>
        <v>100</v>
      </c>
      <c r="F24" t="str">
        <f t="shared" si="3"/>
        <v>95 to 100</v>
      </c>
      <c r="G24">
        <f ca="1">COUNTIFS($A$4:$A$204,"&gt;="&amp;D24,$A$4:$A$204,"&lt;="&amp;E24)</f>
        <v>23</v>
      </c>
    </row>
    <row r="25" spans="1:7">
      <c r="A25" s="4">
        <f t="shared" ca="1" si="0"/>
        <v>78</v>
      </c>
    </row>
    <row r="26" spans="1:7">
      <c r="A26" s="4">
        <f t="shared" ca="1" si="0"/>
        <v>46</v>
      </c>
    </row>
    <row r="27" spans="1:7">
      <c r="A27" s="4">
        <f t="shared" ca="1" si="0"/>
        <v>58</v>
      </c>
    </row>
    <row r="28" spans="1:7">
      <c r="A28" s="4">
        <f t="shared" ca="1" si="0"/>
        <v>84</v>
      </c>
    </row>
    <row r="29" spans="1:7">
      <c r="A29" s="4">
        <f t="shared" ca="1" si="0"/>
        <v>63</v>
      </c>
    </row>
    <row r="30" spans="1:7">
      <c r="A30" s="4">
        <f t="shared" ca="1" si="0"/>
        <v>90</v>
      </c>
    </row>
    <row r="31" spans="1:7">
      <c r="A31" s="4">
        <f t="shared" ca="1" si="0"/>
        <v>74</v>
      </c>
    </row>
    <row r="32" spans="1:7">
      <c r="A32" s="4">
        <f t="shared" ca="1" si="0"/>
        <v>87</v>
      </c>
    </row>
    <row r="33" spans="1:1">
      <c r="A33" s="4">
        <f t="shared" ca="1" si="0"/>
        <v>45</v>
      </c>
    </row>
    <row r="34" spans="1:1">
      <c r="A34" s="4">
        <f t="shared" ca="1" si="0"/>
        <v>43</v>
      </c>
    </row>
    <row r="35" spans="1:1">
      <c r="A35" s="4">
        <f t="shared" ca="1" si="0"/>
        <v>57</v>
      </c>
    </row>
    <row r="36" spans="1:1">
      <c r="A36" s="4">
        <f t="shared" ca="1" si="0"/>
        <v>97</v>
      </c>
    </row>
    <row r="37" spans="1:1">
      <c r="A37" s="4">
        <f t="shared" ca="1" si="0"/>
        <v>71</v>
      </c>
    </row>
    <row r="38" spans="1:1">
      <c r="A38" s="4">
        <f t="shared" ca="1" si="0"/>
        <v>55</v>
      </c>
    </row>
    <row r="39" spans="1:1">
      <c r="A39" s="4">
        <f t="shared" ca="1" si="0"/>
        <v>41</v>
      </c>
    </row>
    <row r="40" spans="1:1">
      <c r="A40" s="4">
        <f t="shared" ca="1" si="0"/>
        <v>43</v>
      </c>
    </row>
    <row r="41" spans="1:1">
      <c r="A41" s="4">
        <f t="shared" ca="1" si="0"/>
        <v>96</v>
      </c>
    </row>
    <row r="42" spans="1:1">
      <c r="A42" s="4">
        <f t="shared" ca="1" si="0"/>
        <v>83</v>
      </c>
    </row>
    <row r="43" spans="1:1">
      <c r="A43" s="4">
        <f t="shared" ca="1" si="0"/>
        <v>75</v>
      </c>
    </row>
    <row r="44" spans="1:1">
      <c r="A44" s="4">
        <f t="shared" ca="1" si="0"/>
        <v>63</v>
      </c>
    </row>
    <row r="45" spans="1:1">
      <c r="A45" s="4">
        <f t="shared" ca="1" si="0"/>
        <v>99</v>
      </c>
    </row>
    <row r="46" spans="1:1">
      <c r="A46" s="4">
        <f t="shared" ca="1" si="0"/>
        <v>49</v>
      </c>
    </row>
    <row r="47" spans="1:1">
      <c r="A47" s="4">
        <f t="shared" ca="1" si="0"/>
        <v>62</v>
      </c>
    </row>
    <row r="48" spans="1:1">
      <c r="A48" s="4">
        <f t="shared" ca="1" si="0"/>
        <v>94</v>
      </c>
    </row>
    <row r="49" spans="1:1">
      <c r="A49" s="4">
        <f t="shared" ca="1" si="0"/>
        <v>62</v>
      </c>
    </row>
    <row r="50" spans="1:1">
      <c r="A50" s="4">
        <f t="shared" ca="1" si="0"/>
        <v>99</v>
      </c>
    </row>
    <row r="51" spans="1:1">
      <c r="A51" s="4">
        <f t="shared" ca="1" si="0"/>
        <v>41</v>
      </c>
    </row>
    <row r="52" spans="1:1">
      <c r="A52" s="4">
        <f t="shared" ca="1" si="0"/>
        <v>71</v>
      </c>
    </row>
    <row r="53" spans="1:1">
      <c r="A53" s="4">
        <f t="shared" ca="1" si="0"/>
        <v>84</v>
      </c>
    </row>
    <row r="54" spans="1:1">
      <c r="A54" s="4">
        <f t="shared" ca="1" si="0"/>
        <v>98</v>
      </c>
    </row>
    <row r="55" spans="1:1">
      <c r="A55" s="4">
        <f t="shared" ca="1" si="0"/>
        <v>67</v>
      </c>
    </row>
    <row r="56" spans="1:1">
      <c r="A56" s="4">
        <f t="shared" ca="1" si="0"/>
        <v>78</v>
      </c>
    </row>
    <row r="57" spans="1:1">
      <c r="A57" s="4">
        <f t="shared" ca="1" si="0"/>
        <v>54</v>
      </c>
    </row>
    <row r="58" spans="1:1">
      <c r="A58" s="4">
        <f t="shared" ca="1" si="0"/>
        <v>46</v>
      </c>
    </row>
    <row r="59" spans="1:1">
      <c r="A59" s="4">
        <f t="shared" ca="1" si="0"/>
        <v>95</v>
      </c>
    </row>
    <row r="60" spans="1:1">
      <c r="A60" s="4">
        <f t="shared" ca="1" si="0"/>
        <v>74</v>
      </c>
    </row>
    <row r="61" spans="1:1">
      <c r="A61" s="4">
        <f t="shared" ca="1" si="0"/>
        <v>75</v>
      </c>
    </row>
    <row r="62" spans="1:1">
      <c r="A62" s="4">
        <f t="shared" ca="1" si="0"/>
        <v>48</v>
      </c>
    </row>
    <row r="63" spans="1:1">
      <c r="A63" s="4">
        <f t="shared" ca="1" si="0"/>
        <v>45</v>
      </c>
    </row>
    <row r="64" spans="1:1">
      <c r="A64" s="4">
        <f t="shared" ca="1" si="0"/>
        <v>47</v>
      </c>
    </row>
    <row r="65" spans="1:1">
      <c r="A65" s="4">
        <f t="shared" ca="1" si="0"/>
        <v>69</v>
      </c>
    </row>
    <row r="66" spans="1:1">
      <c r="A66" s="4">
        <f t="shared" ca="1" si="0"/>
        <v>64</v>
      </c>
    </row>
    <row r="67" spans="1:1">
      <c r="A67" s="4">
        <f t="shared" ca="1" si="0"/>
        <v>81</v>
      </c>
    </row>
    <row r="68" spans="1:1">
      <c r="A68" s="4">
        <f t="shared" ca="1" si="0"/>
        <v>91</v>
      </c>
    </row>
    <row r="69" spans="1:1">
      <c r="A69" s="4">
        <f t="shared" ref="A69:A132" ca="1" si="5">IF($D$1= "", "", RANDBETWEEN(40,100))</f>
        <v>66</v>
      </c>
    </row>
    <row r="70" spans="1:1">
      <c r="A70" s="4">
        <f t="shared" ca="1" si="5"/>
        <v>77</v>
      </c>
    </row>
    <row r="71" spans="1:1">
      <c r="A71" s="4">
        <f t="shared" ca="1" si="5"/>
        <v>77</v>
      </c>
    </row>
    <row r="72" spans="1:1">
      <c r="A72" s="4">
        <f t="shared" ca="1" si="5"/>
        <v>90</v>
      </c>
    </row>
    <row r="73" spans="1:1">
      <c r="A73" s="4">
        <f t="shared" ca="1" si="5"/>
        <v>55</v>
      </c>
    </row>
    <row r="74" spans="1:1">
      <c r="A74" s="4">
        <f t="shared" ca="1" si="5"/>
        <v>89</v>
      </c>
    </row>
    <row r="75" spans="1:1">
      <c r="A75" s="4">
        <f t="shared" ca="1" si="5"/>
        <v>85</v>
      </c>
    </row>
    <row r="76" spans="1:1">
      <c r="A76" s="4">
        <f t="shared" ca="1" si="5"/>
        <v>58</v>
      </c>
    </row>
    <row r="77" spans="1:1">
      <c r="A77" s="4">
        <f t="shared" ca="1" si="5"/>
        <v>97</v>
      </c>
    </row>
    <row r="78" spans="1:1">
      <c r="A78" s="4">
        <f t="shared" ca="1" si="5"/>
        <v>56</v>
      </c>
    </row>
    <row r="79" spans="1:1">
      <c r="A79" s="4">
        <f t="shared" ca="1" si="5"/>
        <v>96</v>
      </c>
    </row>
    <row r="80" spans="1:1">
      <c r="A80" s="4">
        <f t="shared" ca="1" si="5"/>
        <v>100</v>
      </c>
    </row>
    <row r="81" spans="1:1">
      <c r="A81" s="4">
        <f t="shared" ca="1" si="5"/>
        <v>43</v>
      </c>
    </row>
    <row r="82" spans="1:1">
      <c r="A82" s="4">
        <f t="shared" ca="1" si="5"/>
        <v>60</v>
      </c>
    </row>
    <row r="83" spans="1:1">
      <c r="A83" s="4">
        <f t="shared" ca="1" si="5"/>
        <v>58</v>
      </c>
    </row>
    <row r="84" spans="1:1">
      <c r="A84" s="4">
        <f t="shared" ca="1" si="5"/>
        <v>100</v>
      </c>
    </row>
    <row r="85" spans="1:1">
      <c r="A85" s="4">
        <f t="shared" ca="1" si="5"/>
        <v>70</v>
      </c>
    </row>
    <row r="86" spans="1:1">
      <c r="A86" s="4">
        <f t="shared" ca="1" si="5"/>
        <v>59</v>
      </c>
    </row>
    <row r="87" spans="1:1">
      <c r="A87" s="4">
        <f t="shared" ca="1" si="5"/>
        <v>56</v>
      </c>
    </row>
    <row r="88" spans="1:1">
      <c r="A88" s="4">
        <f t="shared" ca="1" si="5"/>
        <v>91</v>
      </c>
    </row>
    <row r="89" spans="1:1">
      <c r="A89" s="4">
        <f t="shared" ca="1" si="5"/>
        <v>94</v>
      </c>
    </row>
    <row r="90" spans="1:1">
      <c r="A90" s="4">
        <f t="shared" ca="1" si="5"/>
        <v>45</v>
      </c>
    </row>
    <row r="91" spans="1:1">
      <c r="A91" s="4">
        <f t="shared" ca="1" si="5"/>
        <v>63</v>
      </c>
    </row>
    <row r="92" spans="1:1">
      <c r="A92" s="4">
        <f t="shared" ca="1" si="5"/>
        <v>76</v>
      </c>
    </row>
    <row r="93" spans="1:1">
      <c r="A93" s="4">
        <f t="shared" ca="1" si="5"/>
        <v>97</v>
      </c>
    </row>
    <row r="94" spans="1:1">
      <c r="A94" s="4">
        <f t="shared" ca="1" si="5"/>
        <v>83</v>
      </c>
    </row>
    <row r="95" spans="1:1">
      <c r="A95" s="4">
        <f t="shared" ca="1" si="5"/>
        <v>72</v>
      </c>
    </row>
    <row r="96" spans="1:1">
      <c r="A96" s="4">
        <f t="shared" ca="1" si="5"/>
        <v>63</v>
      </c>
    </row>
    <row r="97" spans="1:1">
      <c r="A97" s="4">
        <f t="shared" ca="1" si="5"/>
        <v>67</v>
      </c>
    </row>
    <row r="98" spans="1:1">
      <c r="A98" s="4">
        <f t="shared" ca="1" si="5"/>
        <v>67</v>
      </c>
    </row>
    <row r="99" spans="1:1">
      <c r="A99" s="4">
        <f t="shared" ca="1" si="5"/>
        <v>94</v>
      </c>
    </row>
    <row r="100" spans="1:1">
      <c r="A100" s="4">
        <f t="shared" ca="1" si="5"/>
        <v>42</v>
      </c>
    </row>
    <row r="101" spans="1:1">
      <c r="A101" s="4">
        <f t="shared" ca="1" si="5"/>
        <v>52</v>
      </c>
    </row>
    <row r="102" spans="1:1">
      <c r="A102" s="4">
        <f t="shared" ca="1" si="5"/>
        <v>92</v>
      </c>
    </row>
    <row r="103" spans="1:1">
      <c r="A103" s="4">
        <f t="shared" ca="1" si="5"/>
        <v>77</v>
      </c>
    </row>
    <row r="104" spans="1:1">
      <c r="A104" s="4">
        <f t="shared" ca="1" si="5"/>
        <v>90</v>
      </c>
    </row>
    <row r="105" spans="1:1">
      <c r="A105" s="4">
        <f t="shared" ca="1" si="5"/>
        <v>80</v>
      </c>
    </row>
    <row r="106" spans="1:1">
      <c r="A106" s="4">
        <f t="shared" ca="1" si="5"/>
        <v>90</v>
      </c>
    </row>
    <row r="107" spans="1:1">
      <c r="A107" s="4">
        <f t="shared" ca="1" si="5"/>
        <v>60</v>
      </c>
    </row>
    <row r="108" spans="1:1">
      <c r="A108" s="4">
        <f t="shared" ca="1" si="5"/>
        <v>94</v>
      </c>
    </row>
    <row r="109" spans="1:1">
      <c r="A109" s="4">
        <f t="shared" ca="1" si="5"/>
        <v>70</v>
      </c>
    </row>
    <row r="110" spans="1:1">
      <c r="A110" s="4">
        <f t="shared" ca="1" si="5"/>
        <v>47</v>
      </c>
    </row>
    <row r="111" spans="1:1">
      <c r="A111" s="4">
        <f t="shared" ca="1" si="5"/>
        <v>92</v>
      </c>
    </row>
    <row r="112" spans="1:1">
      <c r="A112" s="4">
        <f t="shared" ca="1" si="5"/>
        <v>72</v>
      </c>
    </row>
    <row r="113" spans="1:1">
      <c r="A113" s="4">
        <f t="shared" ca="1" si="5"/>
        <v>53</v>
      </c>
    </row>
    <row r="114" spans="1:1">
      <c r="A114" s="4">
        <f t="shared" ca="1" si="5"/>
        <v>64</v>
      </c>
    </row>
    <row r="115" spans="1:1">
      <c r="A115" s="4">
        <f t="shared" ca="1" si="5"/>
        <v>61</v>
      </c>
    </row>
    <row r="116" spans="1:1">
      <c r="A116" s="4">
        <f t="shared" ca="1" si="5"/>
        <v>97</v>
      </c>
    </row>
    <row r="117" spans="1:1">
      <c r="A117" s="4">
        <f t="shared" ca="1" si="5"/>
        <v>75</v>
      </c>
    </row>
    <row r="118" spans="1:1">
      <c r="A118" s="4">
        <f t="shared" ca="1" si="5"/>
        <v>77</v>
      </c>
    </row>
    <row r="119" spans="1:1">
      <c r="A119" s="4">
        <f t="shared" ca="1" si="5"/>
        <v>66</v>
      </c>
    </row>
    <row r="120" spans="1:1">
      <c r="A120" s="4">
        <f t="shared" ca="1" si="5"/>
        <v>98</v>
      </c>
    </row>
    <row r="121" spans="1:1">
      <c r="A121" s="4">
        <f t="shared" ca="1" si="5"/>
        <v>41</v>
      </c>
    </row>
    <row r="122" spans="1:1">
      <c r="A122" s="4">
        <f t="shared" ca="1" si="5"/>
        <v>70</v>
      </c>
    </row>
    <row r="123" spans="1:1">
      <c r="A123" s="4">
        <f t="shared" ca="1" si="5"/>
        <v>67</v>
      </c>
    </row>
    <row r="124" spans="1:1">
      <c r="A124" s="4">
        <f t="shared" ca="1" si="5"/>
        <v>94</v>
      </c>
    </row>
    <row r="125" spans="1:1">
      <c r="A125" s="4">
        <f t="shared" ca="1" si="5"/>
        <v>88</v>
      </c>
    </row>
    <row r="126" spans="1:1">
      <c r="A126" s="4">
        <f t="shared" ca="1" si="5"/>
        <v>65</v>
      </c>
    </row>
    <row r="127" spans="1:1">
      <c r="A127" s="4">
        <f t="shared" ca="1" si="5"/>
        <v>47</v>
      </c>
    </row>
    <row r="128" spans="1:1">
      <c r="A128" s="4">
        <f t="shared" ca="1" si="5"/>
        <v>85</v>
      </c>
    </row>
    <row r="129" spans="1:1">
      <c r="A129" s="4">
        <f t="shared" ca="1" si="5"/>
        <v>53</v>
      </c>
    </row>
    <row r="130" spans="1:1">
      <c r="A130" s="4">
        <f t="shared" ca="1" si="5"/>
        <v>67</v>
      </c>
    </row>
    <row r="131" spans="1:1">
      <c r="A131" s="4">
        <f t="shared" ca="1" si="5"/>
        <v>85</v>
      </c>
    </row>
    <row r="132" spans="1:1">
      <c r="A132" s="4">
        <f t="shared" ca="1" si="5"/>
        <v>97</v>
      </c>
    </row>
    <row r="133" spans="1:1">
      <c r="A133" s="4">
        <f t="shared" ref="A133:A196" ca="1" si="6">IF($D$1= "", "", RANDBETWEEN(40,100))</f>
        <v>96</v>
      </c>
    </row>
    <row r="134" spans="1:1">
      <c r="A134" s="4">
        <f t="shared" ca="1" si="6"/>
        <v>92</v>
      </c>
    </row>
    <row r="135" spans="1:1">
      <c r="A135" s="4">
        <f t="shared" ca="1" si="6"/>
        <v>42</v>
      </c>
    </row>
    <row r="136" spans="1:1">
      <c r="A136" s="4">
        <f t="shared" ca="1" si="6"/>
        <v>52</v>
      </c>
    </row>
    <row r="137" spans="1:1">
      <c r="A137" s="4">
        <f t="shared" ca="1" si="6"/>
        <v>61</v>
      </c>
    </row>
    <row r="138" spans="1:1">
      <c r="A138" s="4">
        <f t="shared" ca="1" si="6"/>
        <v>65</v>
      </c>
    </row>
    <row r="139" spans="1:1">
      <c r="A139" s="4">
        <f t="shared" ca="1" si="6"/>
        <v>86</v>
      </c>
    </row>
    <row r="140" spans="1:1">
      <c r="A140" s="4">
        <f t="shared" ca="1" si="6"/>
        <v>47</v>
      </c>
    </row>
    <row r="141" spans="1:1">
      <c r="A141" s="4">
        <f t="shared" ca="1" si="6"/>
        <v>54</v>
      </c>
    </row>
    <row r="142" spans="1:1">
      <c r="A142" s="4">
        <f t="shared" ca="1" si="6"/>
        <v>56</v>
      </c>
    </row>
    <row r="143" spans="1:1">
      <c r="A143" s="4">
        <f t="shared" ca="1" si="6"/>
        <v>44</v>
      </c>
    </row>
    <row r="144" spans="1:1">
      <c r="A144" s="4">
        <f t="shared" ca="1" si="6"/>
        <v>73</v>
      </c>
    </row>
    <row r="145" spans="1:1">
      <c r="A145" s="4">
        <f t="shared" ca="1" si="6"/>
        <v>91</v>
      </c>
    </row>
    <row r="146" spans="1:1">
      <c r="A146" s="4">
        <f t="shared" ca="1" si="6"/>
        <v>78</v>
      </c>
    </row>
    <row r="147" spans="1:1">
      <c r="A147" s="4">
        <f t="shared" ca="1" si="6"/>
        <v>81</v>
      </c>
    </row>
    <row r="148" spans="1:1">
      <c r="A148" s="4">
        <f t="shared" ca="1" si="6"/>
        <v>92</v>
      </c>
    </row>
    <row r="149" spans="1:1">
      <c r="A149" s="4">
        <f t="shared" ca="1" si="6"/>
        <v>41</v>
      </c>
    </row>
    <row r="150" spans="1:1">
      <c r="A150" s="4">
        <f t="shared" ca="1" si="6"/>
        <v>82</v>
      </c>
    </row>
    <row r="151" spans="1:1">
      <c r="A151" s="4">
        <f t="shared" ca="1" si="6"/>
        <v>86</v>
      </c>
    </row>
    <row r="152" spans="1:1">
      <c r="A152" s="4">
        <f t="shared" ca="1" si="6"/>
        <v>42</v>
      </c>
    </row>
    <row r="153" spans="1:1">
      <c r="A153" s="4">
        <f t="shared" ca="1" si="6"/>
        <v>70</v>
      </c>
    </row>
    <row r="154" spans="1:1">
      <c r="A154" s="4">
        <f t="shared" ca="1" si="6"/>
        <v>84</v>
      </c>
    </row>
    <row r="155" spans="1:1">
      <c r="A155" s="4">
        <f t="shared" ca="1" si="6"/>
        <v>83</v>
      </c>
    </row>
    <row r="156" spans="1:1">
      <c r="A156" s="4">
        <f t="shared" ca="1" si="6"/>
        <v>86</v>
      </c>
    </row>
    <row r="157" spans="1:1">
      <c r="A157" s="4">
        <f t="shared" ca="1" si="6"/>
        <v>86</v>
      </c>
    </row>
    <row r="158" spans="1:1">
      <c r="A158" s="4">
        <f t="shared" ca="1" si="6"/>
        <v>98</v>
      </c>
    </row>
    <row r="159" spans="1:1">
      <c r="A159" s="4">
        <f t="shared" ca="1" si="6"/>
        <v>84</v>
      </c>
    </row>
    <row r="160" spans="1:1">
      <c r="A160" s="4">
        <f t="shared" ca="1" si="6"/>
        <v>68</v>
      </c>
    </row>
    <row r="161" spans="1:1">
      <c r="A161" s="4">
        <f t="shared" ca="1" si="6"/>
        <v>65</v>
      </c>
    </row>
    <row r="162" spans="1:1">
      <c r="A162" s="4">
        <f t="shared" ca="1" si="6"/>
        <v>65</v>
      </c>
    </row>
    <row r="163" spans="1:1">
      <c r="A163" s="4">
        <f t="shared" ca="1" si="6"/>
        <v>85</v>
      </c>
    </row>
    <row r="164" spans="1:1">
      <c r="A164" s="4">
        <f t="shared" ca="1" si="6"/>
        <v>100</v>
      </c>
    </row>
    <row r="165" spans="1:1">
      <c r="A165" s="4">
        <f t="shared" ca="1" si="6"/>
        <v>87</v>
      </c>
    </row>
    <row r="166" spans="1:1">
      <c r="A166" s="4">
        <f t="shared" ca="1" si="6"/>
        <v>46</v>
      </c>
    </row>
    <row r="167" spans="1:1">
      <c r="A167" s="4">
        <f t="shared" ca="1" si="6"/>
        <v>52</v>
      </c>
    </row>
    <row r="168" spans="1:1">
      <c r="A168" s="4">
        <f t="shared" ca="1" si="6"/>
        <v>100</v>
      </c>
    </row>
    <row r="169" spans="1:1">
      <c r="A169" s="4">
        <f t="shared" ca="1" si="6"/>
        <v>60</v>
      </c>
    </row>
    <row r="170" spans="1:1">
      <c r="A170" s="4">
        <f t="shared" ca="1" si="6"/>
        <v>85</v>
      </c>
    </row>
    <row r="171" spans="1:1">
      <c r="A171" s="4">
        <f t="shared" ca="1" si="6"/>
        <v>61</v>
      </c>
    </row>
    <row r="172" spans="1:1">
      <c r="A172" s="4">
        <f t="shared" ca="1" si="6"/>
        <v>84</v>
      </c>
    </row>
    <row r="173" spans="1:1">
      <c r="A173" s="4">
        <f t="shared" ca="1" si="6"/>
        <v>77</v>
      </c>
    </row>
    <row r="174" spans="1:1">
      <c r="A174" s="4">
        <f t="shared" ca="1" si="6"/>
        <v>91</v>
      </c>
    </row>
    <row r="175" spans="1:1">
      <c r="A175" s="4">
        <f t="shared" ca="1" si="6"/>
        <v>90</v>
      </c>
    </row>
    <row r="176" spans="1:1">
      <c r="A176" s="4">
        <f t="shared" ca="1" si="6"/>
        <v>94</v>
      </c>
    </row>
    <row r="177" spans="1:1">
      <c r="A177" s="4">
        <f t="shared" ca="1" si="6"/>
        <v>83</v>
      </c>
    </row>
    <row r="178" spans="1:1">
      <c r="A178" s="4">
        <f t="shared" ca="1" si="6"/>
        <v>47</v>
      </c>
    </row>
    <row r="179" spans="1:1">
      <c r="A179" s="4">
        <f t="shared" ca="1" si="6"/>
        <v>55</v>
      </c>
    </row>
    <row r="180" spans="1:1">
      <c r="A180" s="4">
        <f t="shared" ca="1" si="6"/>
        <v>63</v>
      </c>
    </row>
    <row r="181" spans="1:1">
      <c r="A181" s="4">
        <f t="shared" ca="1" si="6"/>
        <v>97</v>
      </c>
    </row>
    <row r="182" spans="1:1">
      <c r="A182" s="4">
        <f t="shared" ca="1" si="6"/>
        <v>51</v>
      </c>
    </row>
    <row r="183" spans="1:1">
      <c r="A183" s="4">
        <f t="shared" ca="1" si="6"/>
        <v>100</v>
      </c>
    </row>
    <row r="184" spans="1:1">
      <c r="A184" s="4">
        <f t="shared" ca="1" si="6"/>
        <v>86</v>
      </c>
    </row>
    <row r="185" spans="1:1">
      <c r="A185" s="4">
        <f t="shared" ca="1" si="6"/>
        <v>72</v>
      </c>
    </row>
    <row r="186" spans="1:1">
      <c r="A186" s="4">
        <f t="shared" ca="1" si="6"/>
        <v>65</v>
      </c>
    </row>
    <row r="187" spans="1:1">
      <c r="A187" s="4">
        <f t="shared" ca="1" si="6"/>
        <v>50</v>
      </c>
    </row>
    <row r="188" spans="1:1">
      <c r="A188" s="4">
        <f t="shared" ca="1" si="6"/>
        <v>94</v>
      </c>
    </row>
    <row r="189" spans="1:1">
      <c r="A189" s="4">
        <f t="shared" ca="1" si="6"/>
        <v>63</v>
      </c>
    </row>
    <row r="190" spans="1:1">
      <c r="A190" s="4">
        <f t="shared" ca="1" si="6"/>
        <v>66</v>
      </c>
    </row>
    <row r="191" spans="1:1">
      <c r="A191" s="4">
        <f t="shared" ca="1" si="6"/>
        <v>79</v>
      </c>
    </row>
    <row r="192" spans="1:1">
      <c r="A192" s="4">
        <f t="shared" ca="1" si="6"/>
        <v>74</v>
      </c>
    </row>
    <row r="193" spans="1:1">
      <c r="A193" s="4">
        <f t="shared" ca="1" si="6"/>
        <v>94</v>
      </c>
    </row>
    <row r="194" spans="1:1">
      <c r="A194" s="4">
        <f t="shared" ca="1" si="6"/>
        <v>79</v>
      </c>
    </row>
    <row r="195" spans="1:1">
      <c r="A195" s="4">
        <f t="shared" ca="1" si="6"/>
        <v>41</v>
      </c>
    </row>
    <row r="196" spans="1:1">
      <c r="A196" s="4">
        <f t="shared" ca="1" si="6"/>
        <v>71</v>
      </c>
    </row>
    <row r="197" spans="1:1">
      <c r="A197" s="4">
        <f t="shared" ref="A197:A204" ca="1" si="7">IF($D$1= "", "", RANDBETWEEN(40,100))</f>
        <v>85</v>
      </c>
    </row>
    <row r="198" spans="1:1">
      <c r="A198" s="4">
        <f t="shared" ca="1" si="7"/>
        <v>81</v>
      </c>
    </row>
    <row r="199" spans="1:1">
      <c r="A199" s="4">
        <f t="shared" ca="1" si="7"/>
        <v>80</v>
      </c>
    </row>
    <row r="200" spans="1:1">
      <c r="A200" s="4">
        <f t="shared" ca="1" si="7"/>
        <v>75</v>
      </c>
    </row>
    <row r="201" spans="1:1">
      <c r="A201" s="4">
        <f t="shared" ca="1" si="7"/>
        <v>40</v>
      </c>
    </row>
    <row r="202" spans="1:1">
      <c r="A202" s="4">
        <f t="shared" ca="1" si="7"/>
        <v>80</v>
      </c>
    </row>
    <row r="203" spans="1:1">
      <c r="A203" s="4">
        <f t="shared" ca="1" si="7"/>
        <v>75</v>
      </c>
    </row>
    <row r="204" spans="1:1">
      <c r="A204" s="4">
        <f t="shared" ca="1" si="7"/>
        <v>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255"/>
  <sheetViews>
    <sheetView workbookViewId="0">
      <selection activeCell="I5" sqref="I5"/>
    </sheetView>
  </sheetViews>
  <sheetFormatPr defaultRowHeight="15"/>
  <cols>
    <col min="1" max="1" width="18.140625" bestFit="1" customWidth="1"/>
    <col min="2" max="2" width="12" bestFit="1" customWidth="1"/>
    <col min="3" max="3" width="13.28515625" bestFit="1" customWidth="1"/>
  </cols>
  <sheetData>
    <row r="1" spans="1:9">
      <c r="C1" s="5" t="s">
        <v>0</v>
      </c>
      <c r="D1">
        <v>16230</v>
      </c>
      <c r="H1" t="s">
        <v>12</v>
      </c>
    </row>
    <row r="2" spans="1:9">
      <c r="H2" t="s">
        <v>14</v>
      </c>
      <c r="I2" t="s">
        <v>47</v>
      </c>
    </row>
    <row r="3" spans="1:9">
      <c r="A3" t="s">
        <v>43</v>
      </c>
      <c r="B3">
        <v>66</v>
      </c>
      <c r="H3" t="s">
        <v>16</v>
      </c>
      <c r="I3" t="s">
        <v>48</v>
      </c>
    </row>
    <row r="4" spans="1:9">
      <c r="A4" t="s">
        <v>44</v>
      </c>
      <c r="B4">
        <v>4</v>
      </c>
    </row>
    <row r="6" spans="1:9">
      <c r="A6" t="s">
        <v>45</v>
      </c>
      <c r="B6">
        <v>72</v>
      </c>
    </row>
    <row r="7" spans="1:9">
      <c r="A7" t="s">
        <v>46</v>
      </c>
      <c r="B7">
        <v>59.2</v>
      </c>
    </row>
    <row r="8" spans="1:9">
      <c r="A8" t="s">
        <v>57</v>
      </c>
      <c r="B8">
        <f>ROUND(NORMDIST(B6,B3,B4,1)-NORMDIST(B7,B3,B4,1),4)</f>
        <v>0.88859999999999995</v>
      </c>
    </row>
    <row r="11" spans="1:9">
      <c r="A11" t="s">
        <v>60</v>
      </c>
      <c r="B11">
        <f>B3-6*B4</f>
        <v>42</v>
      </c>
    </row>
    <row r="12" spans="1:9">
      <c r="A12" t="s">
        <v>61</v>
      </c>
      <c r="B12">
        <f>B3+6*B4</f>
        <v>90</v>
      </c>
    </row>
    <row r="14" spans="1:9">
      <c r="A14" t="s">
        <v>58</v>
      </c>
      <c r="B14" t="s">
        <v>59</v>
      </c>
      <c r="C14" t="str">
        <f>"p("&amp;B7&amp;"&lt;x&lt;"&amp;B6&amp;")"</f>
        <v>p(59.2&lt;x&lt;72)</v>
      </c>
    </row>
    <row r="15" spans="1:9">
      <c r="A15">
        <v>42</v>
      </c>
      <c r="B15">
        <f>NORMDIST(A15,$B$3,$B$4,0)</f>
        <v>1.5189707124558213E-9</v>
      </c>
      <c r="C15" t="str">
        <f>IF(AND(A15&gt;$B$7,A15&lt;$B$6),B15,"")</f>
        <v/>
      </c>
    </row>
    <row r="16" spans="1:9">
      <c r="A16">
        <v>42.2</v>
      </c>
      <c r="B16">
        <f t="shared" ref="B16:B79" si="0">NORMDIST(A16,$B$3,$B$4,0)</f>
        <v>2.0478346008698075E-9</v>
      </c>
      <c r="C16" t="str">
        <f t="shared" ref="C16:C79" si="1">IF(AND(A16&gt;$B$7,A16&lt;$B$6),B16,"")</f>
        <v/>
      </c>
    </row>
    <row r="17" spans="1:3">
      <c r="A17">
        <v>42.4</v>
      </c>
      <c r="B17">
        <f t="shared" si="0"/>
        <v>2.7539409061705767E-9</v>
      </c>
      <c r="C17" t="str">
        <f t="shared" si="1"/>
        <v/>
      </c>
    </row>
    <row r="18" spans="1:3">
      <c r="A18">
        <v>42.6</v>
      </c>
      <c r="B18">
        <f t="shared" si="0"/>
        <v>3.6942698966200129E-9</v>
      </c>
      <c r="C18" t="str">
        <f t="shared" si="1"/>
        <v/>
      </c>
    </row>
    <row r="19" spans="1:3">
      <c r="A19">
        <v>42.8</v>
      </c>
      <c r="B19">
        <f t="shared" si="0"/>
        <v>4.9432991015611498E-9</v>
      </c>
      <c r="C19" t="str">
        <f t="shared" si="1"/>
        <v/>
      </c>
    </row>
    <row r="20" spans="1:3">
      <c r="A20">
        <v>43</v>
      </c>
      <c r="B20">
        <f t="shared" si="0"/>
        <v>6.598108008926433E-9</v>
      </c>
      <c r="C20" t="str">
        <f t="shared" si="1"/>
        <v/>
      </c>
    </row>
    <row r="21" spans="1:3">
      <c r="A21">
        <v>43.2</v>
      </c>
      <c r="B21">
        <f t="shared" si="0"/>
        <v>8.7848877370511149E-9</v>
      </c>
      <c r="C21" t="str">
        <f t="shared" si="1"/>
        <v/>
      </c>
    </row>
    <row r="22" spans="1:3">
      <c r="A22">
        <v>43.4</v>
      </c>
      <c r="B22">
        <f t="shared" si="0"/>
        <v>1.166721699398564E-8</v>
      </c>
      <c r="C22" t="str">
        <f t="shared" si="1"/>
        <v/>
      </c>
    </row>
    <row r="23" spans="1:3">
      <c r="A23">
        <v>43.6</v>
      </c>
      <c r="B23">
        <f t="shared" si="0"/>
        <v>1.545655125041464E-8</v>
      </c>
      <c r="C23" t="str">
        <f t="shared" si="1"/>
        <v/>
      </c>
    </row>
    <row r="24" spans="1:3">
      <c r="A24">
        <v>43.8</v>
      </c>
      <c r="B24">
        <f t="shared" si="0"/>
        <v>2.0425475946357935E-8</v>
      </c>
      <c r="C24" t="str">
        <f t="shared" si="1"/>
        <v/>
      </c>
    </row>
    <row r="25" spans="1:3">
      <c r="A25">
        <v>44</v>
      </c>
      <c r="B25">
        <f t="shared" si="0"/>
        <v>2.6924400106358187E-8</v>
      </c>
      <c r="C25" t="str">
        <f t="shared" si="1"/>
        <v/>
      </c>
    </row>
    <row r="26" spans="1:3">
      <c r="A26">
        <v>44.2</v>
      </c>
      <c r="B26">
        <f t="shared" si="0"/>
        <v>3.5402517825403065E-8</v>
      </c>
      <c r="C26" t="str">
        <f t="shared" si="1"/>
        <v/>
      </c>
    </row>
    <row r="27" spans="1:3">
      <c r="A27">
        <v>44.4</v>
      </c>
      <c r="B27">
        <f t="shared" si="0"/>
        <v>4.6434046113882235E-8</v>
      </c>
      <c r="C27" t="str">
        <f t="shared" si="1"/>
        <v/>
      </c>
    </row>
    <row r="28" spans="1:3">
      <c r="A28">
        <v>44.6</v>
      </c>
      <c r="B28">
        <f t="shared" si="0"/>
        <v>6.0750963527013375E-8</v>
      </c>
      <c r="C28" t="str">
        <f t="shared" si="1"/>
        <v/>
      </c>
    </row>
    <row r="29" spans="1:3">
      <c r="A29">
        <v>44.8</v>
      </c>
      <c r="B29">
        <f t="shared" si="0"/>
        <v>7.9283730417899094E-8</v>
      </c>
      <c r="C29" t="str">
        <f t="shared" si="1"/>
        <v/>
      </c>
    </row>
    <row r="30" spans="1:3">
      <c r="A30">
        <v>45</v>
      </c>
      <c r="B30">
        <f t="shared" si="0"/>
        <v>1.0321177471574995E-7</v>
      </c>
      <c r="C30" t="str">
        <f t="shared" si="1"/>
        <v/>
      </c>
    </row>
    <row r="31" spans="1:3">
      <c r="A31">
        <v>45.2</v>
      </c>
      <c r="B31">
        <f t="shared" si="0"/>
        <v>1.3402588361744102E-7</v>
      </c>
      <c r="C31" t="str">
        <f t="shared" si="1"/>
        <v/>
      </c>
    </row>
    <row r="32" spans="1:3">
      <c r="A32">
        <v>45.4</v>
      </c>
      <c r="B32">
        <f t="shared" si="0"/>
        <v>1.7360505884638346E-7</v>
      </c>
      <c r="C32" t="str">
        <f t="shared" si="1"/>
        <v/>
      </c>
    </row>
    <row r="33" spans="1:3">
      <c r="A33">
        <v>45.6</v>
      </c>
      <c r="B33">
        <f t="shared" si="0"/>
        <v>2.2431087905958338E-7</v>
      </c>
      <c r="C33" t="str">
        <f t="shared" si="1"/>
        <v/>
      </c>
    </row>
    <row r="34" spans="1:3">
      <c r="A34">
        <v>45.8</v>
      </c>
      <c r="B34">
        <f t="shared" si="0"/>
        <v>2.8910297589494421E-7</v>
      </c>
      <c r="C34" t="str">
        <f t="shared" si="1"/>
        <v/>
      </c>
    </row>
    <row r="35" spans="1:3">
      <c r="A35">
        <v>46</v>
      </c>
      <c r="B35">
        <f t="shared" si="0"/>
        <v>3.7167987868357442E-7</v>
      </c>
      <c r="C35" t="str">
        <f t="shared" si="1"/>
        <v/>
      </c>
    </row>
    <row r="36" spans="1:3">
      <c r="A36">
        <v>46.2</v>
      </c>
      <c r="B36">
        <f t="shared" si="0"/>
        <v>4.7665022578070433E-7</v>
      </c>
      <c r="C36" t="str">
        <f t="shared" si="1"/>
        <v/>
      </c>
    </row>
    <row r="37" spans="1:3">
      <c r="A37">
        <v>46.4</v>
      </c>
      <c r="B37">
        <f t="shared" si="0"/>
        <v>6.0974018647333794E-7</v>
      </c>
      <c r="C37" t="str">
        <f t="shared" si="1"/>
        <v/>
      </c>
    </row>
    <row r="38" spans="1:3">
      <c r="A38">
        <v>46.6</v>
      </c>
      <c r="B38">
        <f t="shared" si="0"/>
        <v>7.7804389478723601E-7</v>
      </c>
      <c r="C38" t="str">
        <f t="shared" si="1"/>
        <v/>
      </c>
    </row>
    <row r="39" spans="1:3">
      <c r="A39">
        <v>46.8</v>
      </c>
      <c r="B39">
        <f t="shared" si="0"/>
        <v>9.9032477275801523E-7</v>
      </c>
      <c r="C39" t="str">
        <f t="shared" si="1"/>
        <v/>
      </c>
    </row>
    <row r="40" spans="1:3">
      <c r="A40">
        <v>47</v>
      </c>
      <c r="B40">
        <f t="shared" si="0"/>
        <v>1.2573768221481111E-6</v>
      </c>
      <c r="C40" t="str">
        <f t="shared" si="1"/>
        <v/>
      </c>
    </row>
    <row r="41" spans="1:3">
      <c r="A41">
        <v>47.2</v>
      </c>
      <c r="B41">
        <f t="shared" si="0"/>
        <v>1.5924562947167807E-6</v>
      </c>
      <c r="C41" t="str">
        <f t="shared" si="1"/>
        <v/>
      </c>
    </row>
    <row r="42" spans="1:3">
      <c r="A42">
        <v>47.4</v>
      </c>
      <c r="B42">
        <f t="shared" si="0"/>
        <v>2.0117956141230734E-6</v>
      </c>
      <c r="C42" t="str">
        <f t="shared" si="1"/>
        <v/>
      </c>
    </row>
    <row r="43" spans="1:3">
      <c r="A43">
        <v>47.6</v>
      </c>
      <c r="B43">
        <f t="shared" si="0"/>
        <v>2.5352130163716896E-6</v>
      </c>
      <c r="C43" t="str">
        <f t="shared" si="1"/>
        <v/>
      </c>
    </row>
    <row r="44" spans="1:3">
      <c r="A44">
        <v>47.8</v>
      </c>
      <c r="B44">
        <f t="shared" si="0"/>
        <v>3.1868330954583486E-6</v>
      </c>
      <c r="C44" t="str">
        <f t="shared" si="1"/>
        <v/>
      </c>
    </row>
    <row r="45" spans="1:3">
      <c r="A45">
        <v>48</v>
      </c>
      <c r="B45">
        <f t="shared" si="0"/>
        <v>3.9959352767263687E-6</v>
      </c>
      <c r="C45" t="str">
        <f t="shared" si="1"/>
        <v/>
      </c>
    </row>
    <row r="46" spans="1:3">
      <c r="A46">
        <v>48.2</v>
      </c>
      <c r="B46">
        <f t="shared" si="0"/>
        <v>4.9979491767307147E-6</v>
      </c>
      <c r="C46" t="str">
        <f t="shared" si="1"/>
        <v/>
      </c>
    </row>
    <row r="47" spans="1:3">
      <c r="A47">
        <v>48.4</v>
      </c>
      <c r="B47">
        <f t="shared" si="0"/>
        <v>6.235617822513383E-6</v>
      </c>
      <c r="C47" t="str">
        <f t="shared" si="1"/>
        <v/>
      </c>
    </row>
    <row r="48" spans="1:3">
      <c r="A48">
        <v>48.6</v>
      </c>
      <c r="B48">
        <f t="shared" si="0"/>
        <v>7.7603517644625649E-6</v>
      </c>
      <c r="C48" t="str">
        <f t="shared" si="1"/>
        <v/>
      </c>
    </row>
    <row r="49" spans="1:3">
      <c r="A49">
        <v>48.8</v>
      </c>
      <c r="B49">
        <f t="shared" si="0"/>
        <v>9.6337991855217468E-6</v>
      </c>
      <c r="C49" t="str">
        <f t="shared" si="1"/>
        <v/>
      </c>
    </row>
    <row r="50" spans="1:3">
      <c r="A50">
        <v>49</v>
      </c>
      <c r="B50">
        <f t="shared" si="0"/>
        <v>1.1929659135301236E-5</v>
      </c>
      <c r="C50" t="str">
        <f t="shared" si="1"/>
        <v/>
      </c>
    </row>
    <row r="51" spans="1:3">
      <c r="A51">
        <v>49.2</v>
      </c>
      <c r="B51">
        <f t="shared" si="0"/>
        <v>1.4735766939135013E-5</v>
      </c>
      <c r="C51" t="str">
        <f t="shared" si="1"/>
        <v/>
      </c>
    </row>
    <row r="52" spans="1:3">
      <c r="A52">
        <v>49.4</v>
      </c>
      <c r="B52">
        <f t="shared" si="0"/>
        <v>1.8156482575563081E-5</v>
      </c>
      <c r="C52" t="str">
        <f t="shared" si="1"/>
        <v/>
      </c>
    </row>
    <row r="53" spans="1:3">
      <c r="A53">
        <v>49.6</v>
      </c>
      <c r="B53">
        <f t="shared" si="0"/>
        <v>2.2315414294283229E-5</v>
      </c>
      <c r="C53" t="str">
        <f t="shared" si="1"/>
        <v/>
      </c>
    </row>
    <row r="54" spans="1:3">
      <c r="A54">
        <v>49.8</v>
      </c>
      <c r="B54">
        <f t="shared" si="0"/>
        <v>2.7358510859950037E-5</v>
      </c>
      <c r="C54" t="str">
        <f t="shared" si="1"/>
        <v/>
      </c>
    </row>
    <row r="55" spans="1:3">
      <c r="A55">
        <v>50</v>
      </c>
      <c r="B55">
        <f t="shared" si="0"/>
        <v>3.3457556441221335E-5</v>
      </c>
      <c r="C55" t="str">
        <f t="shared" si="1"/>
        <v/>
      </c>
    </row>
    <row r="56" spans="1:3">
      <c r="A56">
        <v>50.2</v>
      </c>
      <c r="B56">
        <f t="shared" si="0"/>
        <v>4.081410219156064E-5</v>
      </c>
      <c r="C56" t="str">
        <f t="shared" si="1"/>
        <v/>
      </c>
    </row>
    <row r="57" spans="1:3">
      <c r="A57">
        <v>50.4</v>
      </c>
      <c r="B57">
        <f t="shared" si="0"/>
        <v>4.9663867848193085E-5</v>
      </c>
      <c r="C57" t="str">
        <f t="shared" si="1"/>
        <v/>
      </c>
    </row>
    <row r="58" spans="1:3">
      <c r="A58">
        <v>50.6</v>
      </c>
      <c r="B58">
        <f t="shared" si="0"/>
        <v>6.0281645056498411E-5</v>
      </c>
      <c r="C58" t="str">
        <f t="shared" si="1"/>
        <v/>
      </c>
    </row>
    <row r="59" spans="1:3">
      <c r="A59">
        <v>50.8</v>
      </c>
      <c r="B59">
        <f t="shared" si="0"/>
        <v>7.2986731447864864E-5</v>
      </c>
      <c r="C59" t="str">
        <f t="shared" si="1"/>
        <v/>
      </c>
    </row>
    <row r="60" spans="1:3">
      <c r="A60">
        <v>51</v>
      </c>
      <c r="B60">
        <f t="shared" si="0"/>
        <v>8.8148920591861338E-5</v>
      </c>
      <c r="C60" t="str">
        <f t="shared" si="1"/>
        <v/>
      </c>
    </row>
    <row r="61" spans="1:3">
      <c r="A61">
        <v>51.2</v>
      </c>
      <c r="B61">
        <f t="shared" si="0"/>
        <v>1.0619506763768821E-4</v>
      </c>
      <c r="C61" t="str">
        <f t="shared" si="1"/>
        <v/>
      </c>
    </row>
    <row r="62" spans="1:3">
      <c r="A62">
        <v>51.4</v>
      </c>
      <c r="B62">
        <f t="shared" si="0"/>
        <v>1.2761624358604616E-4</v>
      </c>
      <c r="C62" t="str">
        <f t="shared" si="1"/>
        <v/>
      </c>
    </row>
    <row r="63" spans="1:3">
      <c r="A63">
        <v>51.6</v>
      </c>
      <c r="B63">
        <f t="shared" si="0"/>
        <v>1.5297548252844325E-4</v>
      </c>
      <c r="C63" t="str">
        <f t="shared" si="1"/>
        <v/>
      </c>
    </row>
    <row r="64" spans="1:3">
      <c r="A64">
        <v>51.8</v>
      </c>
      <c r="B64">
        <f t="shared" si="0"/>
        <v>1.8291611570757721E-4</v>
      </c>
      <c r="C64" t="str">
        <f t="shared" si="1"/>
        <v/>
      </c>
    </row>
    <row r="65" spans="1:3">
      <c r="A65">
        <v>52</v>
      </c>
      <c r="B65">
        <f t="shared" si="0"/>
        <v>2.1817067376143998E-4</v>
      </c>
      <c r="C65" t="str">
        <f t="shared" si="1"/>
        <v/>
      </c>
    </row>
    <row r="66" spans="1:3">
      <c r="A66">
        <v>52.2</v>
      </c>
      <c r="B66">
        <f t="shared" si="0"/>
        <v>2.5957032391535345E-4</v>
      </c>
      <c r="C66" t="str">
        <f t="shared" si="1"/>
        <v/>
      </c>
    </row>
    <row r="67" spans="1:3">
      <c r="A67">
        <v>52.4</v>
      </c>
      <c r="B67">
        <f t="shared" si="0"/>
        <v>3.0805479211825439E-4</v>
      </c>
      <c r="C67" t="str">
        <f t="shared" si="1"/>
        <v/>
      </c>
    </row>
    <row r="68" spans="1:3">
      <c r="A68">
        <v>52.6</v>
      </c>
      <c r="B68">
        <f t="shared" si="0"/>
        <v>3.6468270116668674E-4</v>
      </c>
      <c r="C68" t="str">
        <f t="shared" si="1"/>
        <v/>
      </c>
    </row>
    <row r="69" spans="1:3">
      <c r="A69">
        <v>52.8</v>
      </c>
      <c r="B69">
        <f t="shared" si="0"/>
        <v>4.3064223476341911E-4</v>
      </c>
      <c r="C69" t="str">
        <f t="shared" si="1"/>
        <v/>
      </c>
    </row>
    <row r="70" spans="1:3">
      <c r="A70">
        <v>53</v>
      </c>
      <c r="B70">
        <f t="shared" si="0"/>
        <v>5.0726201432494192E-4</v>
      </c>
      <c r="C70" t="str">
        <f t="shared" si="1"/>
        <v/>
      </c>
    </row>
    <row r="71" spans="1:3">
      <c r="A71">
        <v>53.2</v>
      </c>
      <c r="B71">
        <f t="shared" si="0"/>
        <v>5.9602205036621205E-4</v>
      </c>
      <c r="C71" t="str">
        <f t="shared" si="1"/>
        <v/>
      </c>
    </row>
    <row r="72" spans="1:3">
      <c r="A72">
        <v>53.4</v>
      </c>
      <c r="B72">
        <f t="shared" si="0"/>
        <v>6.9856460371986039E-4</v>
      </c>
      <c r="C72" t="str">
        <f t="shared" si="1"/>
        <v/>
      </c>
    </row>
    <row r="73" spans="1:3">
      <c r="A73">
        <v>53.6</v>
      </c>
      <c r="B73">
        <f t="shared" si="0"/>
        <v>8.1670476404998107E-4</v>
      </c>
      <c r="C73" t="str">
        <f t="shared" si="1"/>
        <v/>
      </c>
    </row>
    <row r="74" spans="1:3">
      <c r="A74">
        <v>53.8</v>
      </c>
      <c r="B74">
        <f t="shared" si="0"/>
        <v>9.5244052455544989E-4</v>
      </c>
      <c r="C74" t="str">
        <f t="shared" si="1"/>
        <v/>
      </c>
    </row>
    <row r="75" spans="1:3">
      <c r="A75">
        <v>54</v>
      </c>
      <c r="B75">
        <f t="shared" si="0"/>
        <v>1.1079621029845017E-3</v>
      </c>
      <c r="C75" t="str">
        <f t="shared" si="1"/>
        <v/>
      </c>
    </row>
    <row r="76" spans="1:3">
      <c r="A76">
        <v>54.2</v>
      </c>
      <c r="B76">
        <f t="shared" si="0"/>
        <v>1.2856602307634878E-3</v>
      </c>
      <c r="C76" t="str">
        <f t="shared" si="1"/>
        <v/>
      </c>
    </row>
    <row r="77" spans="1:3">
      <c r="A77">
        <v>54.4</v>
      </c>
      <c r="B77">
        <f t="shared" si="0"/>
        <v>1.4881331049439619E-3</v>
      </c>
      <c r="C77" t="str">
        <f t="shared" si="1"/>
        <v/>
      </c>
    </row>
    <row r="78" spans="1:3">
      <c r="A78">
        <v>54.6</v>
      </c>
      <c r="B78">
        <f t="shared" si="0"/>
        <v>1.7181916726534941E-3</v>
      </c>
      <c r="C78" t="str">
        <f t="shared" si="1"/>
        <v/>
      </c>
    </row>
    <row r="79" spans="1:3">
      <c r="A79">
        <v>54.8</v>
      </c>
      <c r="B79">
        <f t="shared" si="0"/>
        <v>1.9788628957449861E-3</v>
      </c>
      <c r="C79" t="str">
        <f t="shared" si="1"/>
        <v/>
      </c>
    </row>
    <row r="80" spans="1:3">
      <c r="A80">
        <v>55</v>
      </c>
      <c r="B80">
        <f t="shared" ref="B80:B143" si="2">NORMDIST(A80,$B$3,$B$4,0)</f>
        <v>2.2733906253977628E-3</v>
      </c>
      <c r="C80" t="str">
        <f t="shared" ref="C80:C143" si="3">IF(AND(A80&gt;$B$7,A80&lt;$B$6),B80,"")</f>
        <v/>
      </c>
    </row>
    <row r="81" spans="1:3">
      <c r="A81">
        <v>55.2</v>
      </c>
      <c r="B81">
        <f t="shared" si="2"/>
        <v>2.6052337036056531E-3</v>
      </c>
      <c r="C81" t="str">
        <f t="shared" si="3"/>
        <v/>
      </c>
    </row>
    <row r="82" spans="1:3">
      <c r="A82">
        <v>55.4</v>
      </c>
      <c r="B82">
        <f t="shared" si="2"/>
        <v>2.9780609019012918E-3</v>
      </c>
      <c r="C82" t="str">
        <f t="shared" si="3"/>
        <v/>
      </c>
    </row>
    <row r="83" spans="1:3">
      <c r="A83">
        <v>55.6</v>
      </c>
      <c r="B83">
        <f t="shared" si="2"/>
        <v>3.395742308421408E-3</v>
      </c>
      <c r="C83" t="str">
        <f t="shared" si="3"/>
        <v/>
      </c>
    </row>
    <row r="84" spans="1:3">
      <c r="A84">
        <v>55.8</v>
      </c>
      <c r="B84">
        <f t="shared" si="2"/>
        <v>3.8623367835987845E-3</v>
      </c>
      <c r="C84" t="str">
        <f t="shared" si="3"/>
        <v/>
      </c>
    </row>
    <row r="85" spans="1:3">
      <c r="A85">
        <v>56</v>
      </c>
      <c r="B85">
        <f t="shared" si="2"/>
        <v>4.3820751233921342E-3</v>
      </c>
      <c r="C85" t="str">
        <f t="shared" si="3"/>
        <v/>
      </c>
    </row>
    <row r="86" spans="1:3">
      <c r="A86">
        <v>56.2</v>
      </c>
      <c r="B86">
        <f t="shared" si="2"/>
        <v>4.9593385979488386E-3</v>
      </c>
      <c r="C86" t="str">
        <f t="shared" si="3"/>
        <v/>
      </c>
    </row>
    <row r="87" spans="1:3">
      <c r="A87">
        <v>56.4</v>
      </c>
      <c r="B87">
        <f t="shared" si="2"/>
        <v>5.5986325737107196E-3</v>
      </c>
      <c r="C87" t="str">
        <f t="shared" si="3"/>
        <v/>
      </c>
    </row>
    <row r="88" spans="1:3">
      <c r="A88">
        <v>56.6</v>
      </c>
      <c r="B88">
        <f t="shared" si="2"/>
        <v>6.3045549787986033E-3</v>
      </c>
      <c r="C88" t="str">
        <f t="shared" si="3"/>
        <v/>
      </c>
    </row>
    <row r="89" spans="1:3">
      <c r="A89">
        <v>56.8</v>
      </c>
      <c r="B89">
        <f t="shared" si="2"/>
        <v>7.0817594354002792E-3</v>
      </c>
      <c r="C89" t="str">
        <f t="shared" si="3"/>
        <v/>
      </c>
    </row>
    <row r="90" spans="1:3">
      <c r="A90">
        <v>57</v>
      </c>
      <c r="B90">
        <f t="shared" si="2"/>
        <v>7.9349129589168545E-3</v>
      </c>
      <c r="C90" t="str">
        <f t="shared" si="3"/>
        <v/>
      </c>
    </row>
    <row r="91" spans="1:3">
      <c r="A91">
        <v>57.2</v>
      </c>
      <c r="B91">
        <f t="shared" si="2"/>
        <v>8.86864821155787E-3</v>
      </c>
      <c r="C91" t="str">
        <f t="shared" si="3"/>
        <v/>
      </c>
    </row>
    <row r="92" spans="1:3">
      <c r="A92">
        <v>57.4</v>
      </c>
      <c r="B92">
        <f t="shared" si="2"/>
        <v>9.8875103973425464E-3</v>
      </c>
      <c r="C92" t="str">
        <f t="shared" si="3"/>
        <v/>
      </c>
    </row>
    <row r="93" spans="1:3">
      <c r="A93">
        <v>57.6</v>
      </c>
      <c r="B93">
        <f t="shared" si="2"/>
        <v>1.0995898995106806E-2</v>
      </c>
      <c r="C93" t="str">
        <f t="shared" si="3"/>
        <v/>
      </c>
    </row>
    <row r="94" spans="1:3">
      <c r="A94">
        <v>57.8</v>
      </c>
      <c r="B94">
        <f t="shared" si="2"/>
        <v>1.2198004644795668E-2</v>
      </c>
      <c r="C94" t="str">
        <f t="shared" si="3"/>
        <v/>
      </c>
    </row>
    <row r="95" spans="1:3">
      <c r="A95">
        <v>58</v>
      </c>
      <c r="B95">
        <f t="shared" si="2"/>
        <v>1.3497741628297012E-2</v>
      </c>
      <c r="C95" t="str">
        <f t="shared" si="3"/>
        <v/>
      </c>
    </row>
    <row r="96" spans="1:3">
      <c r="A96">
        <v>58.2</v>
      </c>
      <c r="B96">
        <f t="shared" si="2"/>
        <v>1.4898676517204038E-2</v>
      </c>
      <c r="C96" t="str">
        <f t="shared" si="3"/>
        <v/>
      </c>
    </row>
    <row r="97" spans="1:3">
      <c r="A97">
        <v>58.400000000000006</v>
      </c>
      <c r="B97">
        <f t="shared" si="2"/>
        <v>1.640395369366919E-2</v>
      </c>
      <c r="C97" t="str">
        <f t="shared" si="3"/>
        <v/>
      </c>
    </row>
    <row r="98" spans="1:3">
      <c r="A98">
        <v>58.6</v>
      </c>
      <c r="B98">
        <f t="shared" si="2"/>
        <v>1.801621858405451E-2</v>
      </c>
      <c r="C98" t="str">
        <f t="shared" si="3"/>
        <v/>
      </c>
    </row>
    <row r="99" spans="1:3">
      <c r="A99">
        <v>58.8</v>
      </c>
      <c r="B99">
        <f t="shared" si="2"/>
        <v>1.9737539575223513E-2</v>
      </c>
      <c r="C99" t="str">
        <f t="shared" si="3"/>
        <v/>
      </c>
    </row>
    <row r="100" spans="1:3">
      <c r="A100">
        <v>59</v>
      </c>
      <c r="B100">
        <f t="shared" si="2"/>
        <v>2.1569329706627879E-2</v>
      </c>
      <c r="C100" t="str">
        <f t="shared" si="3"/>
        <v/>
      </c>
    </row>
    <row r="101" spans="1:3">
      <c r="A101">
        <v>59.2</v>
      </c>
      <c r="B101">
        <f t="shared" si="2"/>
        <v>2.3512269344221758E-2</v>
      </c>
      <c r="C101" t="str">
        <f t="shared" si="3"/>
        <v/>
      </c>
    </row>
    <row r="102" spans="1:3">
      <c r="A102">
        <v>59.400000000000006</v>
      </c>
      <c r="B102">
        <f t="shared" si="2"/>
        <v>2.5566231140994558E-2</v>
      </c>
      <c r="C102">
        <f t="shared" si="3"/>
        <v>2.5566231140994558E-2</v>
      </c>
    </row>
    <row r="103" spans="1:3">
      <c r="A103">
        <v>59.6</v>
      </c>
      <c r="B103">
        <f t="shared" si="2"/>
        <v>2.7730208669863903E-2</v>
      </c>
      <c r="C103">
        <f t="shared" si="3"/>
        <v>2.7730208669863903E-2</v>
      </c>
    </row>
    <row r="104" spans="1:3">
      <c r="A104">
        <v>59.8</v>
      </c>
      <c r="B104">
        <f t="shared" si="2"/>
        <v>3.0002250174246365E-2</v>
      </c>
      <c r="C104">
        <f t="shared" si="3"/>
        <v>3.0002250174246365E-2</v>
      </c>
    </row>
    <row r="105" spans="1:3">
      <c r="A105">
        <v>60</v>
      </c>
      <c r="B105">
        <f t="shared" si="2"/>
        <v>3.2379398916472929E-2</v>
      </c>
      <c r="C105">
        <f t="shared" si="3"/>
        <v>3.2379398916472929E-2</v>
      </c>
    </row>
    <row r="106" spans="1:3">
      <c r="A106">
        <v>60.2</v>
      </c>
      <c r="B106">
        <f t="shared" si="2"/>
        <v>3.4857641611340105E-2</v>
      </c>
      <c r="C106">
        <f t="shared" si="3"/>
        <v>3.4857641611340105E-2</v>
      </c>
    </row>
    <row r="107" spans="1:3">
      <c r="A107">
        <v>60.400000000000006</v>
      </c>
      <c r="B107">
        <f t="shared" si="2"/>
        <v>3.7431866408936289E-2</v>
      </c>
      <c r="C107">
        <f t="shared" si="3"/>
        <v>3.7431866408936289E-2</v>
      </c>
    </row>
    <row r="108" spans="1:3">
      <c r="A108">
        <v>60.6</v>
      </c>
      <c r="B108">
        <f t="shared" si="2"/>
        <v>4.0095831835479913E-2</v>
      </c>
      <c r="C108">
        <f t="shared" si="3"/>
        <v>4.0095831835479913E-2</v>
      </c>
    </row>
    <row r="109" spans="1:3">
      <c r="A109">
        <v>60.8</v>
      </c>
      <c r="B109">
        <f t="shared" si="2"/>
        <v>4.284214801195179E-2</v>
      </c>
      <c r="C109">
        <f t="shared" si="3"/>
        <v>4.284214801195179E-2</v>
      </c>
    </row>
    <row r="110" spans="1:3">
      <c r="A110">
        <v>61</v>
      </c>
      <c r="B110">
        <f t="shared" si="2"/>
        <v>4.5662271347255472E-2</v>
      </c>
      <c r="C110">
        <f t="shared" si="3"/>
        <v>4.5662271347255472E-2</v>
      </c>
    </row>
    <row r="111" spans="1:3">
      <c r="A111">
        <v>61.2</v>
      </c>
      <c r="B111">
        <f t="shared" si="2"/>
        <v>4.8546513745803273E-2</v>
      </c>
      <c r="C111">
        <f t="shared" si="3"/>
        <v>4.8546513745803273E-2</v>
      </c>
    </row>
    <row r="112" spans="1:3">
      <c r="A112">
        <v>61.400000000000006</v>
      </c>
      <c r="B112">
        <f t="shared" si="2"/>
        <v>5.1484067179993764E-2</v>
      </c>
      <c r="C112">
        <f t="shared" si="3"/>
        <v>5.1484067179993764E-2</v>
      </c>
    </row>
    <row r="113" spans="1:3">
      <c r="A113">
        <v>61.6</v>
      </c>
      <c r="B113">
        <f t="shared" si="2"/>
        <v>5.4463044258137652E-2</v>
      </c>
      <c r="C113">
        <f t="shared" si="3"/>
        <v>5.4463044258137652E-2</v>
      </c>
    </row>
    <row r="114" spans="1:3">
      <c r="A114">
        <v>61.8</v>
      </c>
      <c r="B114">
        <f t="shared" si="2"/>
        <v>5.7470535171058199E-2</v>
      </c>
      <c r="C114">
        <f t="shared" si="3"/>
        <v>5.7470535171058199E-2</v>
      </c>
    </row>
    <row r="115" spans="1:3">
      <c r="A115">
        <v>62</v>
      </c>
      <c r="B115">
        <f t="shared" si="2"/>
        <v>6.0492681129785834E-2</v>
      </c>
      <c r="C115">
        <f t="shared" si="3"/>
        <v>6.0492681129785834E-2</v>
      </c>
    </row>
    <row r="116" spans="1:3">
      <c r="A116">
        <v>62.2</v>
      </c>
      <c r="B116">
        <f t="shared" si="2"/>
        <v>6.3514764117297284E-2</v>
      </c>
      <c r="C116">
        <f t="shared" si="3"/>
        <v>6.3514764117297284E-2</v>
      </c>
    </row>
    <row r="117" spans="1:3">
      <c r="A117">
        <v>62.400000000000006</v>
      </c>
      <c r="B117">
        <f t="shared" si="2"/>
        <v>6.6521312474688787E-2</v>
      </c>
      <c r="C117">
        <f t="shared" si="3"/>
        <v>6.6521312474688787E-2</v>
      </c>
    </row>
    <row r="118" spans="1:3">
      <c r="A118">
        <v>62.6</v>
      </c>
      <c r="B118">
        <f t="shared" si="2"/>
        <v>6.9496221532749133E-2</v>
      </c>
      <c r="C118">
        <f t="shared" si="3"/>
        <v>6.9496221532749133E-2</v>
      </c>
    </row>
    <row r="119" spans="1:3">
      <c r="A119">
        <v>62.8</v>
      </c>
      <c r="B119">
        <f t="shared" si="2"/>
        <v>7.2422888190370641E-2</v>
      </c>
      <c r="C119">
        <f t="shared" si="3"/>
        <v>7.2422888190370641E-2</v>
      </c>
    </row>
    <row r="120" spans="1:3">
      <c r="A120">
        <v>63</v>
      </c>
      <c r="B120">
        <f t="shared" si="2"/>
        <v>7.5284358038701094E-2</v>
      </c>
      <c r="C120">
        <f t="shared" si="3"/>
        <v>7.5284358038701094E-2</v>
      </c>
    </row>
    <row r="121" spans="1:3">
      <c r="A121">
        <v>63.2</v>
      </c>
      <c r="B121">
        <f t="shared" si="2"/>
        <v>7.8063483341690346E-2</v>
      </c>
      <c r="C121">
        <f t="shared" si="3"/>
        <v>7.8063483341690346E-2</v>
      </c>
    </row>
    <row r="122" spans="1:3">
      <c r="A122">
        <v>63.400000000000006</v>
      </c>
      <c r="B122">
        <f t="shared" si="2"/>
        <v>8.0743089916978636E-2</v>
      </c>
      <c r="C122">
        <f t="shared" si="3"/>
        <v>8.0743089916978636E-2</v>
      </c>
    </row>
    <row r="123" spans="1:3">
      <c r="A123">
        <v>63.6</v>
      </c>
      <c r="B123">
        <f t="shared" si="2"/>
        <v>8.3306150722949918E-2</v>
      </c>
      <c r="C123">
        <f t="shared" si="3"/>
        <v>8.3306150722949918E-2</v>
      </c>
    </row>
    <row r="124" spans="1:3">
      <c r="A124">
        <v>63.8</v>
      </c>
      <c r="B124">
        <f t="shared" si="2"/>
        <v>8.5735963754845934E-2</v>
      </c>
      <c r="C124">
        <f t="shared" si="3"/>
        <v>8.5735963754845934E-2</v>
      </c>
    </row>
    <row r="125" spans="1:3">
      <c r="A125">
        <v>64</v>
      </c>
      <c r="B125">
        <f t="shared" si="2"/>
        <v>8.8016331691074867E-2</v>
      </c>
      <c r="C125">
        <f t="shared" si="3"/>
        <v>8.8016331691074867E-2</v>
      </c>
    </row>
    <row r="126" spans="1:3">
      <c r="A126">
        <v>64.2</v>
      </c>
      <c r="B126">
        <f t="shared" si="2"/>
        <v>9.0131740615412015E-2</v>
      </c>
      <c r="C126">
        <f t="shared" si="3"/>
        <v>9.0131740615412015E-2</v>
      </c>
    </row>
    <row r="127" spans="1:3">
      <c r="A127">
        <v>64.400000000000006</v>
      </c>
      <c r="B127">
        <f t="shared" si="2"/>
        <v>9.2067535075830875E-2</v>
      </c>
      <c r="C127">
        <f t="shared" si="3"/>
        <v>9.2067535075830875E-2</v>
      </c>
    </row>
    <row r="128" spans="1:3">
      <c r="A128">
        <v>64.599999999999994</v>
      </c>
      <c r="B128">
        <f t="shared" si="2"/>
        <v>9.3810086729234424E-2</v>
      </c>
      <c r="C128">
        <f t="shared" si="3"/>
        <v>9.3810086729234424E-2</v>
      </c>
    </row>
    <row r="129" spans="1:3">
      <c r="A129">
        <v>64.8</v>
      </c>
      <c r="B129">
        <f t="shared" si="2"/>
        <v>9.5346953865130993E-2</v>
      </c>
      <c r="C129">
        <f t="shared" si="3"/>
        <v>9.5346953865130993E-2</v>
      </c>
    </row>
    <row r="130" spans="1:3">
      <c r="A130">
        <v>65</v>
      </c>
      <c r="B130">
        <f t="shared" si="2"/>
        <v>9.6667029200712296E-2</v>
      </c>
      <c r="C130">
        <f t="shared" si="3"/>
        <v>9.6667029200712296E-2</v>
      </c>
    </row>
    <row r="131" spans="1:3">
      <c r="A131">
        <v>65.2</v>
      </c>
      <c r="B131">
        <f t="shared" si="2"/>
        <v>9.7760673493863984E-2</v>
      </c>
      <c r="C131">
        <f t="shared" si="3"/>
        <v>9.7760673493863984E-2</v>
      </c>
    </row>
    <row r="132" spans="1:3">
      <c r="A132">
        <v>65.400000000000006</v>
      </c>
      <c r="B132">
        <f t="shared" si="2"/>
        <v>9.8619832726972237E-2</v>
      </c>
      <c r="C132">
        <f t="shared" si="3"/>
        <v>9.8619832726972237E-2</v>
      </c>
    </row>
    <row r="133" spans="1:3">
      <c r="A133">
        <v>65.599999999999994</v>
      </c>
      <c r="B133">
        <f t="shared" si="2"/>
        <v>9.9238136869252924E-2</v>
      </c>
      <c r="C133">
        <f t="shared" si="3"/>
        <v>9.9238136869252924E-2</v>
      </c>
    </row>
    <row r="134" spans="1:3">
      <c r="A134">
        <v>65.8</v>
      </c>
      <c r="B134">
        <f t="shared" si="2"/>
        <v>9.9610978523690982E-2</v>
      </c>
      <c r="C134">
        <f t="shared" si="3"/>
        <v>9.9610978523690982E-2</v>
      </c>
    </row>
    <row r="135" spans="1:3">
      <c r="A135">
        <v>66</v>
      </c>
      <c r="B135">
        <f t="shared" si="2"/>
        <v>9.9735570100358162E-2</v>
      </c>
      <c r="C135">
        <f t="shared" si="3"/>
        <v>9.9735570100358162E-2</v>
      </c>
    </row>
    <row r="136" spans="1:3">
      <c r="A136">
        <v>66.2</v>
      </c>
      <c r="B136">
        <f t="shared" si="2"/>
        <v>9.9610978523690982E-2</v>
      </c>
      <c r="C136">
        <f t="shared" si="3"/>
        <v>9.9610978523690982E-2</v>
      </c>
    </row>
    <row r="137" spans="1:3">
      <c r="A137">
        <v>66.400000000000006</v>
      </c>
      <c r="B137">
        <f t="shared" si="2"/>
        <v>9.9238136869252924E-2</v>
      </c>
      <c r="C137">
        <f t="shared" si="3"/>
        <v>9.9238136869252924E-2</v>
      </c>
    </row>
    <row r="138" spans="1:3">
      <c r="A138">
        <v>66.599999999999994</v>
      </c>
      <c r="B138">
        <f t="shared" si="2"/>
        <v>9.8619832726972237E-2</v>
      </c>
      <c r="C138">
        <f t="shared" si="3"/>
        <v>9.8619832726972237E-2</v>
      </c>
    </row>
    <row r="139" spans="1:3">
      <c r="A139">
        <v>66.8</v>
      </c>
      <c r="B139">
        <f t="shared" si="2"/>
        <v>9.7760673493863984E-2</v>
      </c>
      <c r="C139">
        <f t="shared" si="3"/>
        <v>9.7760673493863984E-2</v>
      </c>
    </row>
    <row r="140" spans="1:3">
      <c r="A140">
        <v>67</v>
      </c>
      <c r="B140">
        <f t="shared" si="2"/>
        <v>9.6667029200712296E-2</v>
      </c>
      <c r="C140">
        <f t="shared" si="3"/>
        <v>9.6667029200712296E-2</v>
      </c>
    </row>
    <row r="141" spans="1:3">
      <c r="A141">
        <v>67.2</v>
      </c>
      <c r="B141">
        <f t="shared" si="2"/>
        <v>9.5346953865130993E-2</v>
      </c>
      <c r="C141">
        <f t="shared" si="3"/>
        <v>9.5346953865130993E-2</v>
      </c>
    </row>
    <row r="142" spans="1:3">
      <c r="A142">
        <v>67.400000000000006</v>
      </c>
      <c r="B142">
        <f t="shared" si="2"/>
        <v>9.3810086729234424E-2</v>
      </c>
      <c r="C142">
        <f t="shared" si="3"/>
        <v>9.3810086729234424E-2</v>
      </c>
    </row>
    <row r="143" spans="1:3">
      <c r="A143">
        <v>67.599999999999994</v>
      </c>
      <c r="B143">
        <f t="shared" si="2"/>
        <v>9.2067535075830875E-2</v>
      </c>
      <c r="C143">
        <f t="shared" si="3"/>
        <v>9.2067535075830875E-2</v>
      </c>
    </row>
    <row r="144" spans="1:3">
      <c r="A144">
        <v>67.8</v>
      </c>
      <c r="B144">
        <f t="shared" ref="B144:B207" si="4">NORMDIST(A144,$B$3,$B$4,0)</f>
        <v>9.0131740615412015E-2</v>
      </c>
      <c r="C144">
        <f t="shared" ref="C144:C207" si="5">IF(AND(A144&gt;$B$7,A144&lt;$B$6),B144,"")</f>
        <v>9.0131740615412015E-2</v>
      </c>
    </row>
    <row r="145" spans="1:3">
      <c r="A145">
        <v>68</v>
      </c>
      <c r="B145">
        <f t="shared" si="4"/>
        <v>8.8016331691074867E-2</v>
      </c>
      <c r="C145">
        <f t="shared" si="5"/>
        <v>8.8016331691074867E-2</v>
      </c>
    </row>
    <row r="146" spans="1:3">
      <c r="A146">
        <v>68.2</v>
      </c>
      <c r="B146">
        <f t="shared" si="4"/>
        <v>8.5735963754845934E-2</v>
      </c>
      <c r="C146">
        <f t="shared" si="5"/>
        <v>8.5735963754845934E-2</v>
      </c>
    </row>
    <row r="147" spans="1:3">
      <c r="A147">
        <v>68.400000000000006</v>
      </c>
      <c r="B147">
        <f t="shared" si="4"/>
        <v>8.3306150722949834E-2</v>
      </c>
      <c r="C147">
        <f t="shared" si="5"/>
        <v>8.3306150722949834E-2</v>
      </c>
    </row>
    <row r="148" spans="1:3">
      <c r="A148">
        <v>68.599999999999994</v>
      </c>
      <c r="B148">
        <f t="shared" si="4"/>
        <v>8.0743089916978636E-2</v>
      </c>
      <c r="C148">
        <f t="shared" si="5"/>
        <v>8.0743089916978636E-2</v>
      </c>
    </row>
    <row r="149" spans="1:3">
      <c r="A149">
        <v>68.8</v>
      </c>
      <c r="B149">
        <f t="shared" si="4"/>
        <v>7.8063483341690346E-2</v>
      </c>
      <c r="C149">
        <f t="shared" si="5"/>
        <v>7.8063483341690346E-2</v>
      </c>
    </row>
    <row r="150" spans="1:3">
      <c r="A150">
        <v>69</v>
      </c>
      <c r="B150">
        <f t="shared" si="4"/>
        <v>7.5284358038701094E-2</v>
      </c>
      <c r="C150">
        <f t="shared" si="5"/>
        <v>7.5284358038701094E-2</v>
      </c>
    </row>
    <row r="151" spans="1:3">
      <c r="A151">
        <v>69.2</v>
      </c>
      <c r="B151">
        <f t="shared" si="4"/>
        <v>7.2422888190370641E-2</v>
      </c>
      <c r="C151">
        <f t="shared" si="5"/>
        <v>7.2422888190370641E-2</v>
      </c>
    </row>
    <row r="152" spans="1:3">
      <c r="A152">
        <v>69.400000000000006</v>
      </c>
      <c r="B152">
        <f t="shared" si="4"/>
        <v>6.9496221532749022E-2</v>
      </c>
      <c r="C152">
        <f t="shared" si="5"/>
        <v>6.9496221532749022E-2</v>
      </c>
    </row>
    <row r="153" spans="1:3">
      <c r="A153">
        <v>69.599999999999994</v>
      </c>
      <c r="B153">
        <f t="shared" si="4"/>
        <v>6.6521312474688787E-2</v>
      </c>
      <c r="C153">
        <f t="shared" si="5"/>
        <v>6.6521312474688787E-2</v>
      </c>
    </row>
    <row r="154" spans="1:3">
      <c r="A154">
        <v>69.8</v>
      </c>
      <c r="B154">
        <f t="shared" si="4"/>
        <v>6.3514764117297284E-2</v>
      </c>
      <c r="C154">
        <f t="shared" si="5"/>
        <v>6.3514764117297284E-2</v>
      </c>
    </row>
    <row r="155" spans="1:3">
      <c r="A155">
        <v>70</v>
      </c>
      <c r="B155">
        <f t="shared" si="4"/>
        <v>6.0492681129785834E-2</v>
      </c>
      <c r="C155">
        <f t="shared" si="5"/>
        <v>6.0492681129785834E-2</v>
      </c>
    </row>
    <row r="156" spans="1:3">
      <c r="A156">
        <v>70.2</v>
      </c>
      <c r="B156">
        <f t="shared" si="4"/>
        <v>5.7470535171058199E-2</v>
      </c>
      <c r="C156">
        <f t="shared" si="5"/>
        <v>5.7470535171058199E-2</v>
      </c>
    </row>
    <row r="157" spans="1:3">
      <c r="A157">
        <v>70.400000000000006</v>
      </c>
      <c r="B157">
        <f t="shared" si="4"/>
        <v>5.4463044258137548E-2</v>
      </c>
      <c r="C157">
        <f t="shared" si="5"/>
        <v>5.4463044258137548E-2</v>
      </c>
    </row>
    <row r="158" spans="1:3">
      <c r="A158">
        <v>70.599999999999994</v>
      </c>
      <c r="B158">
        <f t="shared" si="4"/>
        <v>5.1484067179993764E-2</v>
      </c>
      <c r="C158">
        <f t="shared" si="5"/>
        <v>5.1484067179993764E-2</v>
      </c>
    </row>
    <row r="159" spans="1:3">
      <c r="A159">
        <v>70.8</v>
      </c>
      <c r="B159">
        <f t="shared" si="4"/>
        <v>4.8546513745803273E-2</v>
      </c>
      <c r="C159">
        <f t="shared" si="5"/>
        <v>4.8546513745803273E-2</v>
      </c>
    </row>
    <row r="160" spans="1:3">
      <c r="A160">
        <v>71</v>
      </c>
      <c r="B160">
        <f t="shared" si="4"/>
        <v>4.5662271347255472E-2</v>
      </c>
      <c r="C160">
        <f t="shared" si="5"/>
        <v>4.5662271347255472E-2</v>
      </c>
    </row>
    <row r="161" spans="1:3">
      <c r="A161">
        <v>71.2</v>
      </c>
      <c r="B161">
        <f t="shared" si="4"/>
        <v>4.284214801195179E-2</v>
      </c>
      <c r="C161">
        <f t="shared" si="5"/>
        <v>4.284214801195179E-2</v>
      </c>
    </row>
    <row r="162" spans="1:3">
      <c r="A162">
        <v>71.400000000000006</v>
      </c>
      <c r="B162">
        <f t="shared" si="4"/>
        <v>4.0095831835479823E-2</v>
      </c>
      <c r="C162">
        <f t="shared" si="5"/>
        <v>4.0095831835479823E-2</v>
      </c>
    </row>
    <row r="163" spans="1:3">
      <c r="A163">
        <v>71.599999999999994</v>
      </c>
      <c r="B163">
        <f t="shared" si="4"/>
        <v>3.7431866408936289E-2</v>
      </c>
      <c r="C163">
        <f t="shared" si="5"/>
        <v>3.7431866408936289E-2</v>
      </c>
    </row>
    <row r="164" spans="1:3">
      <c r="A164">
        <v>71.8</v>
      </c>
      <c r="B164">
        <f t="shared" si="4"/>
        <v>3.4857641611340105E-2</v>
      </c>
      <c r="C164">
        <f t="shared" si="5"/>
        <v>3.4857641611340105E-2</v>
      </c>
    </row>
    <row r="165" spans="1:3">
      <c r="A165">
        <v>72</v>
      </c>
      <c r="B165">
        <f t="shared" si="4"/>
        <v>3.2379398916472929E-2</v>
      </c>
      <c r="C165" t="str">
        <f t="shared" si="5"/>
        <v/>
      </c>
    </row>
    <row r="166" spans="1:3">
      <c r="A166">
        <v>72.2</v>
      </c>
      <c r="B166">
        <f t="shared" si="4"/>
        <v>3.0002250174246365E-2</v>
      </c>
      <c r="C166" t="str">
        <f t="shared" si="5"/>
        <v/>
      </c>
    </row>
    <row r="167" spans="1:3">
      <c r="A167">
        <v>72.400000000000006</v>
      </c>
      <c r="B167">
        <f t="shared" si="4"/>
        <v>2.7730208669863827E-2</v>
      </c>
      <c r="C167" t="str">
        <f t="shared" si="5"/>
        <v/>
      </c>
    </row>
    <row r="168" spans="1:3">
      <c r="A168">
        <v>72.599999999999994</v>
      </c>
      <c r="B168">
        <f t="shared" si="4"/>
        <v>2.5566231140994558E-2</v>
      </c>
      <c r="C168" t="str">
        <f t="shared" si="5"/>
        <v/>
      </c>
    </row>
    <row r="169" spans="1:3">
      <c r="A169">
        <v>72.8</v>
      </c>
      <c r="B169">
        <f t="shared" si="4"/>
        <v>2.3512269344221758E-2</v>
      </c>
      <c r="C169" t="str">
        <f t="shared" si="5"/>
        <v/>
      </c>
    </row>
    <row r="170" spans="1:3">
      <c r="A170">
        <v>73</v>
      </c>
      <c r="B170">
        <f t="shared" si="4"/>
        <v>2.1569329706627879E-2</v>
      </c>
      <c r="C170" t="str">
        <f t="shared" si="5"/>
        <v/>
      </c>
    </row>
    <row r="171" spans="1:3">
      <c r="A171">
        <v>73.2</v>
      </c>
      <c r="B171">
        <f t="shared" si="4"/>
        <v>1.9737539575223513E-2</v>
      </c>
      <c r="C171" t="str">
        <f t="shared" si="5"/>
        <v/>
      </c>
    </row>
    <row r="172" spans="1:3">
      <c r="A172">
        <v>73.400000000000006</v>
      </c>
      <c r="B172">
        <f t="shared" si="4"/>
        <v>1.8016218584054451E-2</v>
      </c>
      <c r="C172" t="str">
        <f t="shared" si="5"/>
        <v/>
      </c>
    </row>
    <row r="173" spans="1:3">
      <c r="A173">
        <v>73.599999999999994</v>
      </c>
      <c r="B173">
        <f t="shared" si="4"/>
        <v>1.640395369366919E-2</v>
      </c>
      <c r="C173" t="str">
        <f t="shared" si="5"/>
        <v/>
      </c>
    </row>
    <row r="174" spans="1:3">
      <c r="A174">
        <v>73.8</v>
      </c>
      <c r="B174">
        <f t="shared" si="4"/>
        <v>1.4898676517204038E-2</v>
      </c>
      <c r="C174" t="str">
        <f t="shared" si="5"/>
        <v/>
      </c>
    </row>
    <row r="175" spans="1:3">
      <c r="A175">
        <v>74</v>
      </c>
      <c r="B175">
        <f t="shared" si="4"/>
        <v>1.3497741628297012E-2</v>
      </c>
      <c r="C175" t="str">
        <f t="shared" si="5"/>
        <v/>
      </c>
    </row>
    <row r="176" spans="1:3">
      <c r="A176">
        <v>74.2</v>
      </c>
      <c r="B176">
        <f t="shared" si="4"/>
        <v>1.2198004644795668E-2</v>
      </c>
      <c r="C176" t="str">
        <f t="shared" si="5"/>
        <v/>
      </c>
    </row>
    <row r="177" spans="1:3">
      <c r="A177">
        <v>74.400000000000006</v>
      </c>
      <c r="B177">
        <f t="shared" si="4"/>
        <v>1.0995898995106761E-2</v>
      </c>
      <c r="C177" t="str">
        <f t="shared" si="5"/>
        <v/>
      </c>
    </row>
    <row r="178" spans="1:3">
      <c r="A178">
        <v>74.599999999999994</v>
      </c>
      <c r="B178">
        <f t="shared" si="4"/>
        <v>9.8875103973425811E-3</v>
      </c>
      <c r="C178" t="str">
        <f t="shared" si="5"/>
        <v/>
      </c>
    </row>
    <row r="179" spans="1:3">
      <c r="A179">
        <v>74.800000000000011</v>
      </c>
      <c r="B179">
        <f t="shared" si="4"/>
        <v>8.8686482115578041E-3</v>
      </c>
      <c r="C179" t="str">
        <f t="shared" si="5"/>
        <v/>
      </c>
    </row>
    <row r="180" spans="1:3">
      <c r="A180">
        <v>75</v>
      </c>
      <c r="B180">
        <f t="shared" si="4"/>
        <v>7.9349129589168545E-3</v>
      </c>
      <c r="C180" t="str">
        <f t="shared" si="5"/>
        <v/>
      </c>
    </row>
    <row r="181" spans="1:3">
      <c r="A181">
        <v>75.2</v>
      </c>
      <c r="B181">
        <f t="shared" si="4"/>
        <v>7.0817594354002792E-3</v>
      </c>
      <c r="C181" t="str">
        <f t="shared" si="5"/>
        <v/>
      </c>
    </row>
    <row r="182" spans="1:3">
      <c r="A182">
        <v>75.400000000000006</v>
      </c>
      <c r="B182">
        <f t="shared" si="4"/>
        <v>6.3045549787985756E-3</v>
      </c>
      <c r="C182" t="str">
        <f t="shared" si="5"/>
        <v/>
      </c>
    </row>
    <row r="183" spans="1:3">
      <c r="A183">
        <v>75.599999999999994</v>
      </c>
      <c r="B183">
        <f t="shared" si="4"/>
        <v>5.5986325737107413E-3</v>
      </c>
      <c r="C183" t="str">
        <f t="shared" si="5"/>
        <v/>
      </c>
    </row>
    <row r="184" spans="1:3">
      <c r="A184">
        <v>75.800000000000011</v>
      </c>
      <c r="B184">
        <f t="shared" si="4"/>
        <v>4.9593385979487961E-3</v>
      </c>
      <c r="C184" t="str">
        <f t="shared" si="5"/>
        <v/>
      </c>
    </row>
    <row r="185" spans="1:3">
      <c r="A185">
        <v>76</v>
      </c>
      <c r="B185">
        <f t="shared" si="4"/>
        <v>4.3820751233921342E-3</v>
      </c>
      <c r="C185" t="str">
        <f t="shared" si="5"/>
        <v/>
      </c>
    </row>
    <row r="186" spans="1:3">
      <c r="A186">
        <v>76.2</v>
      </c>
      <c r="B186">
        <f t="shared" si="4"/>
        <v>3.8623367835987845E-3</v>
      </c>
      <c r="C186" t="str">
        <f t="shared" si="5"/>
        <v/>
      </c>
    </row>
    <row r="187" spans="1:3">
      <c r="A187">
        <v>76.400000000000006</v>
      </c>
      <c r="B187">
        <f t="shared" si="4"/>
        <v>3.3957423084213911E-3</v>
      </c>
      <c r="C187" t="str">
        <f t="shared" si="5"/>
        <v/>
      </c>
    </row>
    <row r="188" spans="1:3">
      <c r="A188">
        <v>76.599999999999994</v>
      </c>
      <c r="B188">
        <f t="shared" si="4"/>
        <v>2.9780609019013052E-3</v>
      </c>
      <c r="C188" t="str">
        <f t="shared" si="5"/>
        <v/>
      </c>
    </row>
    <row r="189" spans="1:3">
      <c r="A189">
        <v>76.800000000000011</v>
      </c>
      <c r="B189">
        <f t="shared" si="4"/>
        <v>2.6052337036056288E-3</v>
      </c>
      <c r="C189" t="str">
        <f t="shared" si="5"/>
        <v/>
      </c>
    </row>
    <row r="190" spans="1:3">
      <c r="A190">
        <v>77</v>
      </c>
      <c r="B190">
        <f t="shared" si="4"/>
        <v>2.2733906253977628E-3</v>
      </c>
      <c r="C190" t="str">
        <f t="shared" si="5"/>
        <v/>
      </c>
    </row>
    <row r="191" spans="1:3">
      <c r="A191">
        <v>77.2</v>
      </c>
      <c r="B191">
        <f t="shared" si="4"/>
        <v>1.9788628957449861E-3</v>
      </c>
      <c r="C191" t="str">
        <f t="shared" si="5"/>
        <v/>
      </c>
    </row>
    <row r="192" spans="1:3">
      <c r="A192">
        <v>77.400000000000006</v>
      </c>
      <c r="B192">
        <f t="shared" si="4"/>
        <v>1.7181916726534865E-3</v>
      </c>
      <c r="C192" t="str">
        <f t="shared" si="5"/>
        <v/>
      </c>
    </row>
    <row r="193" spans="1:3">
      <c r="A193">
        <v>77.599999999999994</v>
      </c>
      <c r="B193">
        <f t="shared" si="4"/>
        <v>1.4881331049439697E-3</v>
      </c>
      <c r="C193" t="str">
        <f t="shared" si="5"/>
        <v/>
      </c>
    </row>
    <row r="194" spans="1:3">
      <c r="A194">
        <v>77.800000000000011</v>
      </c>
      <c r="B194">
        <f t="shared" si="4"/>
        <v>1.2856602307634742E-3</v>
      </c>
      <c r="C194" t="str">
        <f t="shared" si="5"/>
        <v/>
      </c>
    </row>
    <row r="195" spans="1:3">
      <c r="A195">
        <v>78</v>
      </c>
      <c r="B195">
        <f t="shared" si="4"/>
        <v>1.1079621029845017E-3</v>
      </c>
      <c r="C195" t="str">
        <f t="shared" si="5"/>
        <v/>
      </c>
    </row>
    <row r="196" spans="1:3">
      <c r="A196">
        <v>78.2</v>
      </c>
      <c r="B196">
        <f t="shared" si="4"/>
        <v>9.5244052455544989E-4</v>
      </c>
      <c r="C196" t="str">
        <f t="shared" si="5"/>
        <v/>
      </c>
    </row>
    <row r="197" spans="1:3">
      <c r="A197">
        <v>78.400000000000006</v>
      </c>
      <c r="B197">
        <f t="shared" si="4"/>
        <v>8.1670476404997674E-4</v>
      </c>
      <c r="C197" t="str">
        <f t="shared" si="5"/>
        <v/>
      </c>
    </row>
    <row r="198" spans="1:3">
      <c r="A198">
        <v>78.599999999999994</v>
      </c>
      <c r="B198">
        <f t="shared" si="4"/>
        <v>6.9856460371986472E-4</v>
      </c>
      <c r="C198" t="str">
        <f t="shared" si="5"/>
        <v/>
      </c>
    </row>
    <row r="199" spans="1:3">
      <c r="A199">
        <v>78.800000000000011</v>
      </c>
      <c r="B199">
        <f t="shared" si="4"/>
        <v>5.9602205036620522E-4</v>
      </c>
      <c r="C199" t="str">
        <f t="shared" si="5"/>
        <v/>
      </c>
    </row>
    <row r="200" spans="1:3">
      <c r="A200">
        <v>79</v>
      </c>
      <c r="B200">
        <f t="shared" si="4"/>
        <v>5.0726201432494192E-4</v>
      </c>
      <c r="C200" t="str">
        <f t="shared" si="5"/>
        <v/>
      </c>
    </row>
    <row r="201" spans="1:3">
      <c r="A201">
        <v>79.2</v>
      </c>
      <c r="B201">
        <f t="shared" si="4"/>
        <v>4.3064223476341911E-4</v>
      </c>
      <c r="C201" t="str">
        <f t="shared" si="5"/>
        <v/>
      </c>
    </row>
    <row r="202" spans="1:3">
      <c r="A202">
        <v>79.400000000000006</v>
      </c>
      <c r="B202">
        <f t="shared" si="4"/>
        <v>3.6468270116668484E-4</v>
      </c>
      <c r="C202" t="str">
        <f t="shared" si="5"/>
        <v/>
      </c>
    </row>
    <row r="203" spans="1:3">
      <c r="A203">
        <v>79.599999999999994</v>
      </c>
      <c r="B203">
        <f t="shared" si="4"/>
        <v>3.0805479211825628E-4</v>
      </c>
      <c r="C203" t="str">
        <f t="shared" si="5"/>
        <v/>
      </c>
    </row>
    <row r="204" spans="1:3">
      <c r="A204">
        <v>79.800000000000011</v>
      </c>
      <c r="B204">
        <f t="shared" si="4"/>
        <v>2.595703239153502E-4</v>
      </c>
      <c r="C204" t="str">
        <f t="shared" si="5"/>
        <v/>
      </c>
    </row>
    <row r="205" spans="1:3">
      <c r="A205">
        <v>80</v>
      </c>
      <c r="B205">
        <f t="shared" si="4"/>
        <v>2.1817067376143998E-4</v>
      </c>
      <c r="C205" t="str">
        <f t="shared" si="5"/>
        <v/>
      </c>
    </row>
    <row r="206" spans="1:3">
      <c r="A206">
        <v>80.2</v>
      </c>
      <c r="B206">
        <f t="shared" si="4"/>
        <v>1.8291611570757721E-4</v>
      </c>
      <c r="C206" t="str">
        <f t="shared" si="5"/>
        <v/>
      </c>
    </row>
    <row r="207" spans="1:3">
      <c r="A207">
        <v>80.400000000000006</v>
      </c>
      <c r="B207">
        <f t="shared" si="4"/>
        <v>1.529754825284423E-4</v>
      </c>
      <c r="C207" t="str">
        <f t="shared" si="5"/>
        <v/>
      </c>
    </row>
    <row r="208" spans="1:3">
      <c r="A208">
        <v>80.599999999999994</v>
      </c>
      <c r="B208">
        <f t="shared" ref="B208:B255" si="6">NORMDIST(A208,$B$3,$B$4,0)</f>
        <v>1.2761624358604708E-4</v>
      </c>
      <c r="C208" t="str">
        <f t="shared" ref="C208:C255" si="7">IF(AND(A208&gt;$B$7,A208&lt;$B$6),B208,"")</f>
        <v/>
      </c>
    </row>
    <row r="209" spans="1:3">
      <c r="A209">
        <v>80.800000000000011</v>
      </c>
      <c r="B209">
        <f t="shared" si="6"/>
        <v>1.061950676376868E-4</v>
      </c>
      <c r="C209" t="str">
        <f t="shared" si="7"/>
        <v/>
      </c>
    </row>
    <row r="210" spans="1:3">
      <c r="A210">
        <v>81</v>
      </c>
      <c r="B210">
        <f t="shared" si="6"/>
        <v>8.8148920591861338E-5</v>
      </c>
      <c r="C210" t="str">
        <f t="shared" si="7"/>
        <v/>
      </c>
    </row>
    <row r="211" spans="1:3">
      <c r="A211">
        <v>81.2</v>
      </c>
      <c r="B211">
        <f t="shared" si="6"/>
        <v>7.2986731447864864E-5</v>
      </c>
      <c r="C211" t="str">
        <f t="shared" si="7"/>
        <v/>
      </c>
    </row>
    <row r="212" spans="1:3">
      <c r="A212">
        <v>81.400000000000006</v>
      </c>
      <c r="B212">
        <f t="shared" si="6"/>
        <v>6.0281645056498031E-5</v>
      </c>
      <c r="C212" t="str">
        <f t="shared" si="7"/>
        <v/>
      </c>
    </row>
    <row r="213" spans="1:3">
      <c r="A213">
        <v>81.599999999999994</v>
      </c>
      <c r="B213">
        <f t="shared" si="6"/>
        <v>4.966386784819343E-5</v>
      </c>
      <c r="C213" t="str">
        <f t="shared" si="7"/>
        <v/>
      </c>
    </row>
    <row r="214" spans="1:3">
      <c r="A214">
        <v>81.800000000000011</v>
      </c>
      <c r="B214">
        <f t="shared" si="6"/>
        <v>4.0814102191560064E-5</v>
      </c>
      <c r="C214" t="str">
        <f t="shared" si="7"/>
        <v/>
      </c>
    </row>
    <row r="215" spans="1:3">
      <c r="A215">
        <v>82</v>
      </c>
      <c r="B215">
        <f t="shared" si="6"/>
        <v>3.3457556441221335E-5</v>
      </c>
      <c r="C215" t="str">
        <f t="shared" si="7"/>
        <v/>
      </c>
    </row>
    <row r="216" spans="1:3">
      <c r="A216">
        <v>82.2</v>
      </c>
      <c r="B216">
        <f t="shared" si="6"/>
        <v>2.7358510859950037E-5</v>
      </c>
      <c r="C216" t="str">
        <f t="shared" si="7"/>
        <v/>
      </c>
    </row>
    <row r="217" spans="1:3">
      <c r="A217">
        <v>82.4</v>
      </c>
      <c r="B217">
        <f t="shared" si="6"/>
        <v>2.2315414294283073E-5</v>
      </c>
      <c r="C217" t="str">
        <f t="shared" si="7"/>
        <v/>
      </c>
    </row>
    <row r="218" spans="1:3">
      <c r="A218">
        <v>82.6</v>
      </c>
      <c r="B218">
        <f t="shared" si="6"/>
        <v>1.815648257556321E-5</v>
      </c>
      <c r="C218" t="str">
        <f t="shared" si="7"/>
        <v/>
      </c>
    </row>
    <row r="219" spans="1:3">
      <c r="A219">
        <v>82.800000000000011</v>
      </c>
      <c r="B219">
        <f t="shared" si="6"/>
        <v>1.4735766939134777E-5</v>
      </c>
      <c r="C219" t="str">
        <f t="shared" si="7"/>
        <v/>
      </c>
    </row>
    <row r="220" spans="1:3">
      <c r="A220">
        <v>83</v>
      </c>
      <c r="B220">
        <f t="shared" si="6"/>
        <v>1.1929659135301236E-5</v>
      </c>
      <c r="C220" t="str">
        <f t="shared" si="7"/>
        <v/>
      </c>
    </row>
    <row r="221" spans="1:3">
      <c r="A221">
        <v>83.2</v>
      </c>
      <c r="B221">
        <f t="shared" si="6"/>
        <v>9.6337991855217468E-6</v>
      </c>
      <c r="C221" t="str">
        <f t="shared" si="7"/>
        <v/>
      </c>
    </row>
    <row r="222" spans="1:3">
      <c r="A222">
        <v>83.4</v>
      </c>
      <c r="B222">
        <f t="shared" si="6"/>
        <v>7.7603517644624971E-6</v>
      </c>
      <c r="C222" t="str">
        <f t="shared" si="7"/>
        <v/>
      </c>
    </row>
    <row r="223" spans="1:3">
      <c r="A223">
        <v>83.6</v>
      </c>
      <c r="B223">
        <f t="shared" si="6"/>
        <v>6.235617822513427E-6</v>
      </c>
      <c r="C223" t="str">
        <f t="shared" si="7"/>
        <v/>
      </c>
    </row>
    <row r="224" spans="1:3">
      <c r="A224">
        <v>83.800000000000011</v>
      </c>
      <c r="B224">
        <f t="shared" si="6"/>
        <v>4.9979491767306342E-6</v>
      </c>
      <c r="C224" t="str">
        <f t="shared" si="7"/>
        <v/>
      </c>
    </row>
    <row r="225" spans="1:3">
      <c r="A225">
        <v>84</v>
      </c>
      <c r="B225">
        <f t="shared" si="6"/>
        <v>3.9959352767263687E-6</v>
      </c>
      <c r="C225" t="str">
        <f t="shared" si="7"/>
        <v/>
      </c>
    </row>
    <row r="226" spans="1:3">
      <c r="A226">
        <v>84.2</v>
      </c>
      <c r="B226">
        <f t="shared" si="6"/>
        <v>3.1868330954583486E-6</v>
      </c>
      <c r="C226" t="str">
        <f t="shared" si="7"/>
        <v/>
      </c>
    </row>
    <row r="227" spans="1:3">
      <c r="A227">
        <v>84.4</v>
      </c>
      <c r="B227">
        <f t="shared" si="6"/>
        <v>2.5352130163716671E-6</v>
      </c>
      <c r="C227" t="str">
        <f t="shared" si="7"/>
        <v/>
      </c>
    </row>
    <row r="228" spans="1:3">
      <c r="A228">
        <v>84.6</v>
      </c>
      <c r="B228">
        <f t="shared" si="6"/>
        <v>2.0117956141230874E-6</v>
      </c>
      <c r="C228" t="str">
        <f t="shared" si="7"/>
        <v/>
      </c>
    </row>
    <row r="229" spans="1:3">
      <c r="A229">
        <v>84.800000000000011</v>
      </c>
      <c r="B229">
        <f t="shared" si="6"/>
        <v>1.5924562947167526E-6</v>
      </c>
      <c r="C229" t="str">
        <f t="shared" si="7"/>
        <v/>
      </c>
    </row>
    <row r="230" spans="1:3">
      <c r="A230">
        <v>85</v>
      </c>
      <c r="B230">
        <f t="shared" si="6"/>
        <v>1.2573768221481111E-6</v>
      </c>
      <c r="C230" t="str">
        <f t="shared" si="7"/>
        <v/>
      </c>
    </row>
    <row r="231" spans="1:3">
      <c r="A231">
        <v>85.2</v>
      </c>
      <c r="B231">
        <f t="shared" si="6"/>
        <v>9.9032477275801523E-7</v>
      </c>
      <c r="C231" t="str">
        <f t="shared" si="7"/>
        <v/>
      </c>
    </row>
    <row r="232" spans="1:3">
      <c r="A232">
        <v>85.4</v>
      </c>
      <c r="B232">
        <f t="shared" si="6"/>
        <v>7.7804389478722913E-7</v>
      </c>
      <c r="C232" t="str">
        <f t="shared" si="7"/>
        <v/>
      </c>
    </row>
    <row r="233" spans="1:3">
      <c r="A233">
        <v>85.6</v>
      </c>
      <c r="B233">
        <f t="shared" si="6"/>
        <v>6.0974018647334334E-7</v>
      </c>
      <c r="C233" t="str">
        <f t="shared" si="7"/>
        <v/>
      </c>
    </row>
    <row r="234" spans="1:3">
      <c r="A234">
        <v>85.800000000000011</v>
      </c>
      <c r="B234">
        <f t="shared" si="6"/>
        <v>4.7665022578069586E-7</v>
      </c>
      <c r="C234" t="str">
        <f t="shared" si="7"/>
        <v/>
      </c>
    </row>
    <row r="235" spans="1:3">
      <c r="A235">
        <v>86</v>
      </c>
      <c r="B235">
        <f t="shared" si="6"/>
        <v>3.7167987868357442E-7</v>
      </c>
      <c r="C235" t="str">
        <f t="shared" si="7"/>
        <v/>
      </c>
    </row>
    <row r="236" spans="1:3">
      <c r="A236">
        <v>86.2</v>
      </c>
      <c r="B236">
        <f t="shared" si="6"/>
        <v>2.8910297589494421E-7</v>
      </c>
      <c r="C236" t="str">
        <f t="shared" si="7"/>
        <v/>
      </c>
    </row>
    <row r="237" spans="1:3">
      <c r="A237">
        <v>86.4</v>
      </c>
      <c r="B237">
        <f t="shared" si="6"/>
        <v>2.243108790595814E-7</v>
      </c>
      <c r="C237" t="str">
        <f t="shared" si="7"/>
        <v/>
      </c>
    </row>
    <row r="238" spans="1:3">
      <c r="A238">
        <v>86.6</v>
      </c>
      <c r="B238">
        <f t="shared" si="6"/>
        <v>1.7360505884638499E-7</v>
      </c>
      <c r="C238" t="str">
        <f t="shared" si="7"/>
        <v/>
      </c>
    </row>
    <row r="239" spans="1:3">
      <c r="A239">
        <v>86.800000000000011</v>
      </c>
      <c r="B239">
        <f t="shared" si="6"/>
        <v>1.340258836174384E-7</v>
      </c>
      <c r="C239" t="str">
        <f t="shared" si="7"/>
        <v/>
      </c>
    </row>
    <row r="240" spans="1:3">
      <c r="A240">
        <v>87</v>
      </c>
      <c r="B240">
        <f t="shared" si="6"/>
        <v>1.0321177471574995E-7</v>
      </c>
      <c r="C240" t="str">
        <f t="shared" si="7"/>
        <v/>
      </c>
    </row>
    <row r="241" spans="1:3">
      <c r="A241">
        <v>87.2</v>
      </c>
      <c r="B241">
        <f t="shared" si="6"/>
        <v>7.9283730417899094E-8</v>
      </c>
      <c r="C241" t="str">
        <f t="shared" si="7"/>
        <v/>
      </c>
    </row>
    <row r="242" spans="1:3">
      <c r="A242">
        <v>87.4</v>
      </c>
      <c r="B242">
        <f t="shared" si="6"/>
        <v>6.0750963527012727E-8</v>
      </c>
      <c r="C242" t="str">
        <f t="shared" si="7"/>
        <v/>
      </c>
    </row>
    <row r="243" spans="1:3">
      <c r="A243">
        <v>87.6</v>
      </c>
      <c r="B243">
        <f t="shared" si="6"/>
        <v>4.6434046113882646E-8</v>
      </c>
      <c r="C243" t="str">
        <f t="shared" si="7"/>
        <v/>
      </c>
    </row>
    <row r="244" spans="1:3">
      <c r="A244">
        <v>87.800000000000011</v>
      </c>
      <c r="B244">
        <f t="shared" si="6"/>
        <v>3.540251782540237E-8</v>
      </c>
      <c r="C244" t="str">
        <f t="shared" si="7"/>
        <v/>
      </c>
    </row>
    <row r="245" spans="1:3">
      <c r="A245">
        <v>88</v>
      </c>
      <c r="B245">
        <f t="shared" si="6"/>
        <v>2.6924400106358187E-8</v>
      </c>
      <c r="C245" t="str">
        <f t="shared" si="7"/>
        <v/>
      </c>
    </row>
    <row r="246" spans="1:3">
      <c r="A246">
        <v>88.2</v>
      </c>
      <c r="B246">
        <f t="shared" si="6"/>
        <v>2.0425475946357935E-8</v>
      </c>
      <c r="C246" t="str">
        <f t="shared" si="7"/>
        <v/>
      </c>
    </row>
    <row r="247" spans="1:3">
      <c r="A247">
        <v>88.4</v>
      </c>
      <c r="B247">
        <f t="shared" si="6"/>
        <v>1.5456551250414474E-8</v>
      </c>
      <c r="C247" t="str">
        <f t="shared" si="7"/>
        <v/>
      </c>
    </row>
    <row r="248" spans="1:3">
      <c r="A248">
        <v>88.6</v>
      </c>
      <c r="B248">
        <f t="shared" si="6"/>
        <v>1.1667216993985743E-8</v>
      </c>
      <c r="C248" t="str">
        <f t="shared" si="7"/>
        <v/>
      </c>
    </row>
    <row r="249" spans="1:3">
      <c r="A249">
        <v>88.800000000000011</v>
      </c>
      <c r="B249">
        <f t="shared" si="6"/>
        <v>8.7848877370509594E-9</v>
      </c>
      <c r="C249" t="str">
        <f t="shared" si="7"/>
        <v/>
      </c>
    </row>
    <row r="250" spans="1:3">
      <c r="A250">
        <v>89</v>
      </c>
      <c r="B250">
        <f t="shared" si="6"/>
        <v>6.598108008926433E-9</v>
      </c>
      <c r="C250" t="str">
        <f t="shared" si="7"/>
        <v/>
      </c>
    </row>
    <row r="251" spans="1:3">
      <c r="A251">
        <v>89.2</v>
      </c>
      <c r="B251">
        <f t="shared" si="6"/>
        <v>4.9432991015611498E-9</v>
      </c>
      <c r="C251" t="str">
        <f t="shared" si="7"/>
        <v/>
      </c>
    </row>
    <row r="252" spans="1:3">
      <c r="A252">
        <v>89.4</v>
      </c>
      <c r="B252">
        <f t="shared" si="6"/>
        <v>3.694269896619974E-9</v>
      </c>
      <c r="C252" t="str">
        <f t="shared" si="7"/>
        <v/>
      </c>
    </row>
    <row r="253" spans="1:3">
      <c r="A253">
        <v>89.6</v>
      </c>
      <c r="B253">
        <f t="shared" si="6"/>
        <v>2.7539409061706061E-9</v>
      </c>
      <c r="C253" t="str">
        <f t="shared" si="7"/>
        <v/>
      </c>
    </row>
    <row r="254" spans="1:3">
      <c r="A254">
        <v>89.800000000000011</v>
      </c>
      <c r="B254">
        <f t="shared" si="6"/>
        <v>2.0478346008697636E-9</v>
      </c>
      <c r="C254" t="str">
        <f t="shared" si="7"/>
        <v/>
      </c>
    </row>
    <row r="255" spans="1:3">
      <c r="A255">
        <v>90</v>
      </c>
      <c r="B255">
        <f t="shared" si="6"/>
        <v>1.5189707124558213E-9</v>
      </c>
      <c r="C255" t="str">
        <f t="shared" si="7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7" sqref="B17"/>
    </sheetView>
  </sheetViews>
  <sheetFormatPr defaultRowHeight="15"/>
  <cols>
    <col min="2" max="2" width="80.7109375" bestFit="1" customWidth="1"/>
  </cols>
  <sheetData>
    <row r="1" spans="1:2">
      <c r="A1" t="s">
        <v>12</v>
      </c>
    </row>
    <row r="2" spans="1:2">
      <c r="A2" t="s">
        <v>14</v>
      </c>
      <c r="B2" t="s">
        <v>56</v>
      </c>
    </row>
    <row r="3" spans="1:2">
      <c r="A3" t="s">
        <v>16</v>
      </c>
      <c r="B3" t="s">
        <v>50</v>
      </c>
    </row>
    <row r="4" spans="1:2">
      <c r="A4" t="s">
        <v>18</v>
      </c>
      <c r="B4" t="s">
        <v>52</v>
      </c>
    </row>
    <row r="5" spans="1:2">
      <c r="B5" t="s">
        <v>53</v>
      </c>
    </row>
    <row r="6" spans="1:2">
      <c r="B6" t="s">
        <v>54</v>
      </c>
    </row>
    <row r="7" spans="1:2">
      <c r="B7" t="s">
        <v>55</v>
      </c>
    </row>
    <row r="8" spans="1:2">
      <c r="A8" t="s">
        <v>20</v>
      </c>
      <c r="B8" t="s">
        <v>51</v>
      </c>
    </row>
    <row r="11" spans="1:2" ht="23.25">
      <c r="B11" s="14" t="s">
        <v>64</v>
      </c>
    </row>
    <row r="12" spans="1:2" ht="23.25">
      <c r="B12" s="14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 Using Countif</vt:lpstr>
      <vt:lpstr>Questions 2 Using Countifs</vt:lpstr>
      <vt:lpstr>Continuous Probability</vt:lpstr>
      <vt:lpstr>SAS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</dc:creator>
  <cp:lastModifiedBy>dell</cp:lastModifiedBy>
  <dcterms:created xsi:type="dcterms:W3CDTF">2016-07-07T17:58:22Z</dcterms:created>
  <dcterms:modified xsi:type="dcterms:W3CDTF">2016-07-07T21:19:13Z</dcterms:modified>
</cp:coreProperties>
</file>