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as\Dokumente\HTWG Konstanz\AIN\Bachelorarbeit\"/>
    </mc:Choice>
  </mc:AlternateContent>
  <xr:revisionPtr revIDLastSave="0" documentId="8_{2DBE05B8-E478-43EA-956A-A0749929C9B2}" xr6:coauthVersionLast="45" xr6:coauthVersionMax="45" xr10:uidLastSave="{00000000-0000-0000-0000-000000000000}"/>
  <bookViews>
    <workbookView xWindow="-23148" yWindow="-108" windowWidth="23256" windowHeight="12576" xr2:uid="{483FB6F3-9AD4-4CBA-BE96-F42EF253FB2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B10" i="1"/>
  <c r="E9" i="1"/>
  <c r="D9" i="1"/>
  <c r="C9" i="1"/>
  <c r="B9" i="1"/>
  <c r="A6" i="1"/>
  <c r="B2" i="1" s="1"/>
  <c r="C2" i="1" s="1"/>
  <c r="B4" i="1" l="1"/>
  <c r="C4" i="1" s="1"/>
  <c r="B3" i="1"/>
  <c r="C3" i="1" s="1"/>
</calcChain>
</file>

<file path=xl/sharedStrings.xml><?xml version="1.0" encoding="utf-8"?>
<sst xmlns="http://schemas.openxmlformats.org/spreadsheetml/2006/main" count="11" uniqueCount="11">
  <si>
    <t>Entfernung</t>
  </si>
  <si>
    <t>Tangens</t>
  </si>
  <si>
    <t>Entfernung Vertikallinien (in m)</t>
  </si>
  <si>
    <t>Entfernung Vertikallinien (in cm)</t>
  </si>
  <si>
    <t>Best Case</t>
  </si>
  <si>
    <t>Worst Case</t>
  </si>
  <si>
    <t>Umzugskarton</t>
  </si>
  <si>
    <t>Paket</t>
  </si>
  <si>
    <t>Wasserball</t>
  </si>
  <si>
    <t>Styroporkugel</t>
  </si>
  <si>
    <t>Größe in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</si>
</sst>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11C3C-69BF-46B9-9B84-F8D1AD155DC1}">
  <dimension ref="A1:E10"/>
  <sheetViews>
    <sheetView tabSelected="1" workbookViewId="0">
      <selection activeCell="A7" sqref="A7:E10"/>
    </sheetView>
  </sheetViews>
  <sheetFormatPr baseColWidth="10" defaultRowHeight="15" x14ac:dyDescent="0.25"/>
  <cols>
    <col min="2" max="2" width="31.28515625" customWidth="1"/>
    <col min="3" max="3" width="29.5703125" bestFit="1" customWidth="1"/>
    <col min="5" max="5" width="13.42578125" bestFit="1" customWidth="1"/>
  </cols>
  <sheetData>
    <row r="1" spans="1:5" x14ac:dyDescent="0.25">
      <c r="A1" t="s">
        <v>0</v>
      </c>
      <c r="B1" t="s">
        <v>2</v>
      </c>
      <c r="C1" t="s">
        <v>3</v>
      </c>
    </row>
    <row r="2" spans="1:5" x14ac:dyDescent="0.25">
      <c r="A2">
        <v>10</v>
      </c>
      <c r="B2">
        <f>A2*A6</f>
        <v>1.9198645359852065E-2</v>
      </c>
      <c r="C2">
        <f>B2*100</f>
        <v>1.9198645359852065</v>
      </c>
    </row>
    <row r="3" spans="1:5" x14ac:dyDescent="0.25">
      <c r="A3">
        <v>15</v>
      </c>
      <c r="B3">
        <f>A3*A6</f>
        <v>2.8797968039778098E-2</v>
      </c>
      <c r="C3">
        <f t="shared" ref="C3:C4" si="0">B3*100</f>
        <v>2.8797968039778099</v>
      </c>
    </row>
    <row r="4" spans="1:5" x14ac:dyDescent="0.25">
      <c r="A4">
        <v>20</v>
      </c>
      <c r="B4">
        <f>A4*A6</f>
        <v>3.839729071970413E-2</v>
      </c>
      <c r="C4">
        <f t="shared" si="0"/>
        <v>3.8397290719704129</v>
      </c>
    </row>
    <row r="5" spans="1:5" x14ac:dyDescent="0.25">
      <c r="A5" t="s">
        <v>1</v>
      </c>
    </row>
    <row r="6" spans="1:5" x14ac:dyDescent="0.25">
      <c r="A6">
        <f>TAN(RADIANS(0.11))</f>
        <v>1.9198645359852066E-3</v>
      </c>
    </row>
    <row r="7" spans="1:5" x14ac:dyDescent="0.25">
      <c r="B7" t="s">
        <v>6</v>
      </c>
      <c r="C7" t="s">
        <v>7</v>
      </c>
      <c r="D7" t="s">
        <v>8</v>
      </c>
      <c r="E7" t="s">
        <v>9</v>
      </c>
    </row>
    <row r="8" spans="1:5" x14ac:dyDescent="0.25">
      <c r="A8" t="s">
        <v>10</v>
      </c>
      <c r="B8">
        <v>38</v>
      </c>
      <c r="C8">
        <v>20</v>
      </c>
      <c r="D8">
        <v>61</v>
      </c>
      <c r="E8">
        <v>50</v>
      </c>
    </row>
    <row r="9" spans="1:5" x14ac:dyDescent="0.25">
      <c r="A9" t="s">
        <v>4</v>
      </c>
      <c r="B9">
        <f>ROUNDDOWN(B8/C2, 0)</f>
        <v>19</v>
      </c>
      <c r="C9">
        <f>ROUNDDOWN(C8/C2, 0)</f>
        <v>10</v>
      </c>
      <c r="D9">
        <f>ROUNDDOWN(D8/C2, 0)</f>
        <v>31</v>
      </c>
      <c r="E9">
        <f>ROUNDDOWN(E8/C2, 0)</f>
        <v>26</v>
      </c>
    </row>
    <row r="10" spans="1:5" x14ac:dyDescent="0.25">
      <c r="A10" t="s">
        <v>5</v>
      </c>
      <c r="B10">
        <f>B9-1</f>
        <v>18</v>
      </c>
      <c r="C10">
        <f t="shared" ref="C10:E10" si="1">C9-1</f>
        <v>9</v>
      </c>
      <c r="D10">
        <f t="shared" si="1"/>
        <v>30</v>
      </c>
      <c r="E10">
        <f t="shared" si="1"/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Deberling</dc:creator>
  <cp:lastModifiedBy>Matthias Deberling</cp:lastModifiedBy>
  <dcterms:created xsi:type="dcterms:W3CDTF">2020-11-12T17:19:04Z</dcterms:created>
  <dcterms:modified xsi:type="dcterms:W3CDTF">2020-11-13T16:07:13Z</dcterms:modified>
</cp:coreProperties>
</file>