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fabioaraujo/Desktop/Revisão Material EBAC/M1/exerc 1/"/>
    </mc:Choice>
  </mc:AlternateContent>
  <xr:revisionPtr revIDLastSave="60" documentId="13_ncr:1_{ED630DB0-7901-3145-B557-9D6CC3B3F7F5}" xr6:coauthVersionLast="47" xr6:coauthVersionMax="47" xr10:uidLastSave="{E1264E62-B75D-4B36-BB82-41CCDDF9FD14}"/>
  <bookViews>
    <workbookView xWindow="0" yWindow="500" windowWidth="28800" windowHeight="16540" firstSheet="1" activeTab="1" xr2:uid="{00000000-000D-0000-FFFF-FFFF00000000}"/>
  </bookViews>
  <sheets>
    <sheet name="Autoavaliação" sheetId="1" r:id="rId1"/>
    <sheet name="PDI -5w2h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<sst xmlns="http://schemas.openxmlformats.org/spreadsheetml/2006/main" count="123" uniqueCount="98">
  <si>
    <t xml:space="preserve">Nome: </t>
  </si>
  <si>
    <t>Luna Schauer dos Santos Silva</t>
  </si>
  <si>
    <t>Data:</t>
  </si>
  <si>
    <t>MAPA DE HABILIDADES - Qualidade de software</t>
  </si>
  <si>
    <t xml:space="preserve">&lt;&lt; Preencha </t>
  </si>
  <si>
    <t>Média</t>
  </si>
  <si>
    <t>Régua</t>
  </si>
  <si>
    <t>Hard skill</t>
  </si>
  <si>
    <t>Técnicas de testes (caixa branca, caixa preta)</t>
  </si>
  <si>
    <t>Estratégia de teste</t>
  </si>
  <si>
    <t>Gerenciamento e Plano de testes</t>
  </si>
  <si>
    <t>Testes baseados em risco</t>
  </si>
  <si>
    <t xml:space="preserve">Metodologias Ágeis ( Kanban /Scrum) </t>
  </si>
  <si>
    <t xml:space="preserve">História de usuário </t>
  </si>
  <si>
    <t>Critérios de aceitação</t>
  </si>
  <si>
    <t>Gherkin - BDD</t>
  </si>
  <si>
    <t>Métricas de testes</t>
  </si>
  <si>
    <t xml:space="preserve">Ferramentas de gerenciamento de testes </t>
  </si>
  <si>
    <t>Lógica de programação</t>
  </si>
  <si>
    <t>Automação Frontend - WEB</t>
  </si>
  <si>
    <t>Automação Backend -API</t>
  </si>
  <si>
    <t>Automação Mobile</t>
  </si>
  <si>
    <t>Testes de performance (Jmeter)</t>
  </si>
  <si>
    <t xml:space="preserve">Banco de dados </t>
  </si>
  <si>
    <t>Source control (Git)</t>
  </si>
  <si>
    <t>Orquestrador (Jenkins, Gitlab, GoCd, etc)</t>
  </si>
  <si>
    <t>Cultura DevOps</t>
  </si>
  <si>
    <t>Soft skill</t>
  </si>
  <si>
    <t xml:space="preserve">Sociabilidade </t>
  </si>
  <si>
    <t>Organização</t>
  </si>
  <si>
    <t>Autodidata</t>
  </si>
  <si>
    <t>Próatividade</t>
  </si>
  <si>
    <t>Resiliência</t>
  </si>
  <si>
    <t>Legenda</t>
  </si>
  <si>
    <t>Questionador</t>
  </si>
  <si>
    <t>1. Não sei</t>
  </si>
  <si>
    <t>2. Sei pouco</t>
  </si>
  <si>
    <t>3. Sei o suficiente</t>
  </si>
  <si>
    <t>4. Sei bem</t>
  </si>
  <si>
    <t>Planejamento estratégico</t>
  </si>
  <si>
    <t>Comunicação</t>
  </si>
  <si>
    <t>Colaboração (time)</t>
  </si>
  <si>
    <t>Flexibilidade</t>
  </si>
  <si>
    <t>Ética</t>
  </si>
  <si>
    <t>Desinibição</t>
  </si>
  <si>
    <t>Liderança</t>
  </si>
  <si>
    <t>Média do profissional</t>
  </si>
  <si>
    <t>---</t>
  </si>
  <si>
    <t>Plano de ação - 5w2h</t>
  </si>
  <si>
    <t>item</t>
  </si>
  <si>
    <t>O quê (What)?</t>
  </si>
  <si>
    <t>Por que (Why)?</t>
  </si>
  <si>
    <t xml:space="preserve">Onde (Where)? </t>
  </si>
  <si>
    <t>Quando (When)?</t>
  </si>
  <si>
    <t>Quem(Who)?</t>
  </si>
  <si>
    <t>Como (How)?</t>
  </si>
  <si>
    <t>Quanto custa (How Much)?</t>
  </si>
  <si>
    <t>Inicio</t>
  </si>
  <si>
    <t>Fim</t>
  </si>
  <si>
    <t xml:space="preserve">Metodologias Ágeis (Kanban /Scrum) </t>
  </si>
  <si>
    <t>Para que eu aumente meu conhecimento e capacidade de trabalhar  de forma mais eficiente.</t>
  </si>
  <si>
    <t>EBAC, YouTube ou outras plataformas de curso, ou conversando com conhecidos que trabalham na área.</t>
  </si>
  <si>
    <t>Eu mesma</t>
  </si>
  <si>
    <t>Estudando nas plataformas mencionadas, após o horário de trabalho, das 22:00 ás 23:30.</t>
  </si>
  <si>
    <t>R$4.305,00 / GRATUITAMENTE/A AVALIDAR DEPENDENDO DA PLATAFORMA</t>
  </si>
  <si>
    <t>Para que eu possa trabalhar melhor com os dados processados e armanezados no banco durante todos os processos.</t>
  </si>
  <si>
    <t>Para que caso seja necessário eu saiba liderar uma equipe da melhor forma possível.</t>
  </si>
  <si>
    <t>No meu ambiente de trabalho com meus lideres.</t>
  </si>
  <si>
    <t>INDETERMINADO</t>
  </si>
  <si>
    <t>Todos os dias observando e conversando com os profissionais do meu ambiente de trabalho.</t>
  </si>
  <si>
    <t>Para que eu possa planejar de uma forma mais clara todo o caminho que eu desejo traçar, seja na minha vida pessoal ou profissional.</t>
  </si>
  <si>
    <t>Descrição:</t>
  </si>
  <si>
    <t xml:space="preserve"> </t>
  </si>
  <si>
    <t>What</t>
  </si>
  <si>
    <t xml:space="preserve">O que será feito? Coloque o item mapeado na autoavaliação; </t>
  </si>
  <si>
    <t>Why</t>
  </si>
  <si>
    <t>Por que será feito? (justificativa) – solicita que o executor do plano de ação justifique a necessidade da atividade para se alcançar o objetivo definido</t>
  </si>
  <si>
    <t>Where</t>
  </si>
  <si>
    <t>Onde será feito? (local) – Onde serão executadas as tarefas para a concretização do plano;</t>
  </si>
  <si>
    <t>When</t>
  </si>
  <si>
    <t>Quando será feito? determine um período para finalização de todas as ações, de modo a garantir que elas sejam executadas no prazo estipulado para atingir o objetivo;</t>
  </si>
  <si>
    <t>Who</t>
  </si>
  <si>
    <t xml:space="preserve">Por quem será feito? Neste caso o plano de ação é para você mesmo, portanto coloque seu nome, a não ser que a sua tarefa dependa de outra pessoa. </t>
  </si>
  <si>
    <t>How</t>
  </si>
  <si>
    <t>Como será feito? definir os métodos que serão necessários para execução de cada etapa proposta no plano de ação.</t>
  </si>
  <si>
    <t>How Much</t>
  </si>
  <si>
    <t>Quanto o custará? determinar o valor do investimento necessário para executar as etapas exigidas, o que inclui recursos financeiros e humanos.</t>
  </si>
  <si>
    <t>Exemplo:</t>
  </si>
  <si>
    <t>Exercícios físicos</t>
  </si>
  <si>
    <t>Aumentar metabolismo e diminuir o sedentarismo, pois me sinto cansado durante o Home Office.</t>
  </si>
  <si>
    <t>Em casa e uma vez por semana na rua</t>
  </si>
  <si>
    <t>eu mesmo</t>
  </si>
  <si>
    <t>Com o App da Adidas Fit, durante 30 minutos de segunda a sexta-feira.</t>
  </si>
  <si>
    <t>Sugestões</t>
  </si>
  <si>
    <t>Coloque suas tarefas no Trello</t>
  </si>
  <si>
    <t>Não execeda o seu limite</t>
  </si>
  <si>
    <t>Aprenda com o primeiro período e refaça o plano depois de 2 semanas</t>
  </si>
  <si>
    <t>Crie uma planilha (aba) para cada grande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</si>
</sst>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11" fillId="6" borderId="1" xfId="0" applyFont="1" applyFill="1" applyBorder="1" applyAlignment="1">
      <alignment horizontal="center" vertical="top"/>
    </xf>
    <xf numFmtId="0" fontId="3" fillId="4" borderId="3" xfId="0" applyFont="1" applyFill="1" applyBorder="1" applyAlignment="1" applyProtection="1">
      <alignment vertical="center" wrapText="1"/>
      <protection locked="0"/>
    </xf>
    <xf numFmtId="0" fontId="13" fillId="4" borderId="1" xfId="0" applyFont="1" applyFill="1" applyBorder="1" applyAlignment="1">
      <alignment horizontal="center" vertical="center" textRotation="90"/>
    </xf>
    <xf numFmtId="14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left" vertical="top" wrapText="1"/>
    </xf>
    <xf numFmtId="14" fontId="10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opLeftCell="A18" zoomScale="191" zoomScaleNormal="170" workbookViewId="0">
      <selection activeCell="B31" sqref="B31"/>
    </sheetView>
  </sheetViews>
  <sheetFormatPr defaultColWidth="14.42578125" defaultRowHeight="15"/>
  <cols>
    <col min="1" max="1" width="15.85546875" style="5" bestFit="1" customWidth="1"/>
    <col min="2" max="2" width="59.7109375" style="5" customWidth="1"/>
    <col min="3" max="3" width="9.42578125" style="5" bestFit="1" customWidth="1"/>
    <col min="4" max="4" width="6.85546875" style="5" bestFit="1" customWidth="1"/>
    <col min="5" max="5" width="6.42578125" style="5" bestFit="1" customWidth="1"/>
    <col min="6" max="6" width="6.42578125" style="5" customWidth="1"/>
    <col min="7" max="7" width="14.42578125" style="5" bestFit="1" customWidth="1"/>
    <col min="8" max="16384" width="14.42578125" style="5"/>
  </cols>
  <sheetData>
    <row r="1" spans="1:12" ht="18.95">
      <c r="A1" s="15" t="s">
        <v>0</v>
      </c>
      <c r="B1" s="42" t="s">
        <v>1</v>
      </c>
      <c r="C1" s="43" t="s">
        <v>2</v>
      </c>
      <c r="D1" s="47">
        <v>45791</v>
      </c>
      <c r="E1" s="48"/>
      <c r="F1" s="49"/>
    </row>
    <row r="3" spans="1:12" ht="30.95" customHeight="1">
      <c r="A3" s="52" t="s">
        <v>3</v>
      </c>
      <c r="B3" s="52"/>
      <c r="C3" s="52"/>
      <c r="D3" s="52"/>
      <c r="E3" s="52"/>
      <c r="F3" s="20"/>
      <c r="G3" s="20"/>
    </row>
    <row r="4" spans="1:12" ht="15.75" customHeight="1">
      <c r="B4" s="4"/>
      <c r="C4" s="4"/>
      <c r="D4" s="4"/>
      <c r="E4" s="4"/>
      <c r="F4" s="4"/>
      <c r="L4" s="4"/>
    </row>
    <row r="5" spans="1:12" s="3" customFormat="1" ht="65.25" customHeight="1">
      <c r="A5" s="9"/>
      <c r="B5" s="16"/>
      <c r="C5" s="21" t="s">
        <v>4</v>
      </c>
      <c r="D5" s="6" t="s">
        <v>5</v>
      </c>
      <c r="E5" s="6" t="s">
        <v>6</v>
      </c>
      <c r="F5" s="1"/>
    </row>
    <row r="6" spans="1:12" ht="15" customHeight="1">
      <c r="A6" s="46" t="s">
        <v>7</v>
      </c>
      <c r="B6" s="36" t="s">
        <v>8</v>
      </c>
      <c r="C6" s="37">
        <v>1</v>
      </c>
      <c r="D6" s="8">
        <f>AVERAGE(C6)</f>
        <v>1</v>
      </c>
      <c r="E6" s="8">
        <v>2.5</v>
      </c>
    </row>
    <row r="7" spans="1:12" ht="15" customHeight="1">
      <c r="A7" s="46"/>
      <c r="B7" s="36" t="s">
        <v>9</v>
      </c>
      <c r="C7" s="37">
        <v>1</v>
      </c>
      <c r="D7" s="8">
        <f>AVERAGE(C7:C7)</f>
        <v>1</v>
      </c>
      <c r="E7" s="8">
        <v>2.5</v>
      </c>
    </row>
    <row r="8" spans="1:12">
      <c r="A8" s="46"/>
      <c r="B8" s="36" t="s">
        <v>10</v>
      </c>
      <c r="C8" s="37">
        <v>1</v>
      </c>
      <c r="D8" s="8">
        <f t="shared" ref="D8:D36" si="0">AVERAGE(C8:C8)</f>
        <v>1</v>
      </c>
      <c r="E8" s="8">
        <v>2.5</v>
      </c>
    </row>
    <row r="9" spans="1:12">
      <c r="A9" s="46"/>
      <c r="B9" s="36" t="s">
        <v>11</v>
      </c>
      <c r="C9" s="37">
        <v>1</v>
      </c>
      <c r="D9" s="8">
        <f t="shared" si="0"/>
        <v>1</v>
      </c>
      <c r="E9" s="8">
        <v>2.5</v>
      </c>
    </row>
    <row r="10" spans="1:12">
      <c r="A10" s="46"/>
      <c r="B10" s="36" t="s">
        <v>12</v>
      </c>
      <c r="C10" s="37">
        <v>1</v>
      </c>
      <c r="D10" s="8">
        <f t="shared" si="0"/>
        <v>1</v>
      </c>
      <c r="E10" s="8">
        <v>2.5</v>
      </c>
    </row>
    <row r="11" spans="1:12">
      <c r="A11" s="46"/>
      <c r="B11" s="36" t="s">
        <v>13</v>
      </c>
      <c r="C11" s="37">
        <v>1</v>
      </c>
      <c r="D11" s="8">
        <f t="shared" si="0"/>
        <v>1</v>
      </c>
      <c r="E11" s="8">
        <v>2.5</v>
      </c>
    </row>
    <row r="12" spans="1:12">
      <c r="A12" s="46"/>
      <c r="B12" s="36" t="s">
        <v>14</v>
      </c>
      <c r="C12" s="37">
        <v>1</v>
      </c>
      <c r="D12" s="8">
        <f t="shared" si="0"/>
        <v>1</v>
      </c>
      <c r="E12" s="8">
        <v>2.5</v>
      </c>
    </row>
    <row r="13" spans="1:12">
      <c r="A13" s="46"/>
      <c r="B13" s="36" t="s">
        <v>15</v>
      </c>
      <c r="C13" s="37">
        <v>1</v>
      </c>
      <c r="D13" s="8">
        <f t="shared" si="0"/>
        <v>1</v>
      </c>
      <c r="E13" s="8">
        <v>2.5</v>
      </c>
    </row>
    <row r="14" spans="1:12">
      <c r="A14" s="46"/>
      <c r="B14" s="36" t="s">
        <v>16</v>
      </c>
      <c r="C14" s="37">
        <v>1</v>
      </c>
      <c r="D14" s="8">
        <f t="shared" si="0"/>
        <v>1</v>
      </c>
      <c r="E14" s="8">
        <v>2.5</v>
      </c>
    </row>
    <row r="15" spans="1:12">
      <c r="A15" s="46"/>
      <c r="B15" s="36" t="s">
        <v>17</v>
      </c>
      <c r="C15" s="37">
        <v>1</v>
      </c>
      <c r="D15" s="8">
        <f t="shared" si="0"/>
        <v>1</v>
      </c>
      <c r="E15" s="8">
        <v>2.5</v>
      </c>
    </row>
    <row r="16" spans="1:12">
      <c r="A16" s="46"/>
      <c r="B16" s="38" t="s">
        <v>18</v>
      </c>
      <c r="C16" s="37">
        <v>2</v>
      </c>
      <c r="D16" s="8">
        <f t="shared" si="0"/>
        <v>2</v>
      </c>
      <c r="E16" s="8">
        <v>2.5</v>
      </c>
    </row>
    <row r="17" spans="1:10">
      <c r="A17" s="46"/>
      <c r="B17" s="39" t="s">
        <v>19</v>
      </c>
      <c r="C17" s="37">
        <v>1</v>
      </c>
      <c r="D17" s="8">
        <f t="shared" si="0"/>
        <v>1</v>
      </c>
      <c r="E17" s="8">
        <v>2.5</v>
      </c>
    </row>
    <row r="18" spans="1:10">
      <c r="A18" s="46"/>
      <c r="B18" s="36" t="s">
        <v>20</v>
      </c>
      <c r="C18" s="37">
        <v>1</v>
      </c>
      <c r="D18" s="8">
        <f t="shared" si="0"/>
        <v>1</v>
      </c>
      <c r="E18" s="8">
        <v>2.5</v>
      </c>
    </row>
    <row r="19" spans="1:10">
      <c r="A19" s="46"/>
      <c r="B19" s="36" t="s">
        <v>21</v>
      </c>
      <c r="C19" s="37">
        <v>1</v>
      </c>
      <c r="D19" s="8">
        <f t="shared" si="0"/>
        <v>1</v>
      </c>
      <c r="E19" s="8">
        <v>2.5</v>
      </c>
    </row>
    <row r="20" spans="1:10">
      <c r="A20" s="46"/>
      <c r="B20" s="36" t="s">
        <v>22</v>
      </c>
      <c r="C20" s="37">
        <v>1</v>
      </c>
      <c r="D20" s="8">
        <f t="shared" si="0"/>
        <v>1</v>
      </c>
      <c r="E20" s="8">
        <v>2.5</v>
      </c>
    </row>
    <row r="21" spans="1:10">
      <c r="A21" s="46"/>
      <c r="B21" s="36" t="s">
        <v>23</v>
      </c>
      <c r="C21" s="37">
        <v>1</v>
      </c>
      <c r="D21" s="8">
        <f t="shared" si="0"/>
        <v>1</v>
      </c>
      <c r="E21" s="8">
        <v>2.5</v>
      </c>
    </row>
    <row r="22" spans="1:10">
      <c r="A22" s="46"/>
      <c r="B22" s="36" t="s">
        <v>24</v>
      </c>
      <c r="C22" s="37">
        <v>1</v>
      </c>
      <c r="D22" s="8">
        <f t="shared" si="0"/>
        <v>1</v>
      </c>
      <c r="E22" s="8">
        <v>2.5</v>
      </c>
    </row>
    <row r="23" spans="1:10">
      <c r="A23" s="46"/>
      <c r="B23" s="36" t="s">
        <v>25</v>
      </c>
      <c r="C23" s="37">
        <v>1</v>
      </c>
      <c r="D23" s="8">
        <f t="shared" si="0"/>
        <v>1</v>
      </c>
      <c r="E23" s="8">
        <v>2.5</v>
      </c>
    </row>
    <row r="24" spans="1:10">
      <c r="A24" s="46"/>
      <c r="B24" s="36" t="s">
        <v>26</v>
      </c>
      <c r="C24" s="37">
        <v>1</v>
      </c>
      <c r="D24" s="8">
        <f t="shared" si="0"/>
        <v>1</v>
      </c>
      <c r="E24" s="8">
        <v>2.5</v>
      </c>
    </row>
    <row r="25" spans="1:10" ht="15" customHeight="1">
      <c r="A25" s="50" t="s">
        <v>27</v>
      </c>
      <c r="B25" s="40" t="s">
        <v>28</v>
      </c>
      <c r="C25" s="37">
        <v>3</v>
      </c>
      <c r="D25" s="8">
        <f t="shared" si="0"/>
        <v>3</v>
      </c>
      <c r="E25" s="8">
        <v>2.5</v>
      </c>
    </row>
    <row r="26" spans="1:10">
      <c r="A26" s="50"/>
      <c r="B26" s="40" t="s">
        <v>29</v>
      </c>
      <c r="C26" s="37">
        <v>3</v>
      </c>
      <c r="D26" s="8">
        <f t="shared" si="0"/>
        <v>3</v>
      </c>
      <c r="E26" s="8">
        <v>2.5</v>
      </c>
    </row>
    <row r="27" spans="1:10">
      <c r="A27" s="50"/>
      <c r="B27" s="40" t="s">
        <v>30</v>
      </c>
      <c r="C27" s="37">
        <v>3</v>
      </c>
      <c r="D27" s="8">
        <f t="shared" si="0"/>
        <v>3</v>
      </c>
      <c r="E27" s="8">
        <v>2.5</v>
      </c>
    </row>
    <row r="28" spans="1:10">
      <c r="A28" s="50"/>
      <c r="B28" s="40" t="s">
        <v>31</v>
      </c>
      <c r="C28" s="37">
        <v>3</v>
      </c>
      <c r="D28" s="8">
        <f t="shared" si="0"/>
        <v>3</v>
      </c>
      <c r="E28" s="8">
        <v>2.5</v>
      </c>
    </row>
    <row r="29" spans="1:10">
      <c r="A29" s="50"/>
      <c r="B29" s="40" t="s">
        <v>32</v>
      </c>
      <c r="C29" s="37">
        <v>2</v>
      </c>
      <c r="D29" s="8">
        <f t="shared" si="0"/>
        <v>2</v>
      </c>
      <c r="E29" s="8">
        <v>2.5</v>
      </c>
      <c r="G29" s="51" t="s">
        <v>33</v>
      </c>
      <c r="H29" s="51"/>
      <c r="I29" s="51"/>
      <c r="J29" s="51"/>
    </row>
    <row r="30" spans="1:10">
      <c r="A30" s="50"/>
      <c r="B30" s="40" t="s">
        <v>34</v>
      </c>
      <c r="C30" s="37">
        <v>2</v>
      </c>
      <c r="D30" s="8">
        <f t="shared" si="0"/>
        <v>2</v>
      </c>
      <c r="E30" s="8">
        <v>2.5</v>
      </c>
      <c r="G30" s="10" t="s">
        <v>35</v>
      </c>
      <c r="H30" s="11" t="s">
        <v>36</v>
      </c>
      <c r="I30" s="11" t="s">
        <v>37</v>
      </c>
      <c r="J30" s="11" t="s">
        <v>38</v>
      </c>
    </row>
    <row r="31" spans="1:10">
      <c r="A31" s="50"/>
      <c r="B31" s="40" t="s">
        <v>39</v>
      </c>
      <c r="C31" s="37">
        <v>1</v>
      </c>
      <c r="D31" s="8">
        <f t="shared" si="0"/>
        <v>1</v>
      </c>
      <c r="E31" s="8">
        <v>2.5</v>
      </c>
    </row>
    <row r="32" spans="1:10">
      <c r="A32" s="50"/>
      <c r="B32" s="40" t="s">
        <v>40</v>
      </c>
      <c r="C32" s="37">
        <v>3</v>
      </c>
      <c r="D32" s="8">
        <f t="shared" si="0"/>
        <v>3</v>
      </c>
      <c r="E32" s="8">
        <v>2.5</v>
      </c>
    </row>
    <row r="33" spans="1:5">
      <c r="A33" s="50"/>
      <c r="B33" s="40" t="s">
        <v>41</v>
      </c>
      <c r="C33" s="37">
        <v>3</v>
      </c>
      <c r="D33" s="8">
        <f t="shared" si="0"/>
        <v>3</v>
      </c>
      <c r="E33" s="8">
        <v>2.5</v>
      </c>
    </row>
    <row r="34" spans="1:5">
      <c r="A34" s="50"/>
      <c r="B34" s="40" t="s">
        <v>42</v>
      </c>
      <c r="C34" s="37">
        <v>2</v>
      </c>
      <c r="D34" s="8">
        <f t="shared" si="0"/>
        <v>2</v>
      </c>
      <c r="E34" s="8">
        <v>2.5</v>
      </c>
    </row>
    <row r="35" spans="1:5">
      <c r="A35" s="50"/>
      <c r="B35" s="41" t="s">
        <v>43</v>
      </c>
      <c r="C35" s="37">
        <v>3</v>
      </c>
      <c r="D35" s="8">
        <f t="shared" si="0"/>
        <v>3</v>
      </c>
      <c r="E35" s="8">
        <v>2.5</v>
      </c>
    </row>
    <row r="36" spans="1:5">
      <c r="A36" s="50"/>
      <c r="B36" s="41" t="s">
        <v>44</v>
      </c>
      <c r="C36" s="37">
        <v>3</v>
      </c>
      <c r="D36" s="8">
        <f t="shared" si="0"/>
        <v>3</v>
      </c>
      <c r="E36" s="8">
        <v>2.5</v>
      </c>
    </row>
    <row r="37" spans="1:5">
      <c r="A37" s="50"/>
      <c r="B37" s="41" t="s">
        <v>45</v>
      </c>
      <c r="C37" s="37">
        <v>1</v>
      </c>
      <c r="D37" s="8">
        <f t="shared" ref="D37" si="1">AVERAGE(C37:C37)</f>
        <v>1</v>
      </c>
      <c r="E37" s="8">
        <v>2.5</v>
      </c>
    </row>
    <row r="38" spans="1:5">
      <c r="A38" s="7"/>
      <c r="B38" s="22" t="s">
        <v>46</v>
      </c>
      <c r="C38" s="23">
        <f>AVERAGE(C6:C37)</f>
        <v>1.625</v>
      </c>
      <c r="D38" s="13" t="s">
        <v>47</v>
      </c>
      <c r="E38" s="14" t="s">
        <v>47</v>
      </c>
    </row>
    <row r="39" spans="1:5">
      <c r="C39" s="2"/>
      <c r="D39" s="2"/>
      <c r="E39" s="2"/>
    </row>
    <row r="40" spans="1:5">
      <c r="B40" s="12"/>
      <c r="C40" s="2"/>
      <c r="D40" s="2"/>
      <c r="E40" s="2"/>
    </row>
    <row r="41" spans="1: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tabSelected="1" topLeftCell="A5" zoomScale="219" zoomScaleNormal="110" workbookViewId="0">
      <selection activeCell="C9" sqref="C9"/>
    </sheetView>
  </sheetViews>
  <sheetFormatPr defaultColWidth="10.85546875" defaultRowHeight="15.95"/>
  <cols>
    <col min="1" max="1" width="12" style="18" customWidth="1"/>
    <col min="2" max="2" width="27.42578125" style="18" customWidth="1"/>
    <col min="3" max="3" width="25.28515625" style="18" customWidth="1"/>
    <col min="4" max="4" width="22.7109375" style="18" customWidth="1"/>
    <col min="5" max="5" width="17.140625" style="18" customWidth="1"/>
    <col min="6" max="6" width="14.85546875" style="18" customWidth="1"/>
    <col min="7" max="7" width="17.7109375" style="18" customWidth="1"/>
    <col min="8" max="8" width="25.42578125" style="18" customWidth="1"/>
    <col min="9" max="9" width="16.42578125" style="18" customWidth="1"/>
    <col min="10" max="10" width="10.85546875" style="18"/>
    <col min="11" max="11" width="13" style="18" customWidth="1"/>
    <col min="12" max="16384" width="10.85546875" style="18"/>
  </cols>
  <sheetData>
    <row r="1" spans="1:27" ht="57.95" customHeight="1">
      <c r="A1" s="68" t="s">
        <v>48</v>
      </c>
      <c r="B1" s="68"/>
      <c r="C1" s="68"/>
      <c r="D1" s="68"/>
      <c r="E1" s="68"/>
      <c r="F1" s="68"/>
      <c r="G1" s="68"/>
      <c r="H1" s="68"/>
      <c r="I1" s="69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>
      <c r="A2" s="53"/>
      <c r="B2" s="54"/>
      <c r="C2" s="54"/>
      <c r="D2" s="54"/>
      <c r="E2" s="54"/>
      <c r="F2" s="54"/>
      <c r="G2" s="54"/>
      <c r="H2" s="54"/>
      <c r="I2" s="55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>
      <c r="A3" s="66" t="s">
        <v>49</v>
      </c>
      <c r="B3" s="66" t="s">
        <v>50</v>
      </c>
      <c r="C3" s="66" t="s">
        <v>51</v>
      </c>
      <c r="D3" s="66" t="s">
        <v>52</v>
      </c>
      <c r="E3" s="66" t="s">
        <v>53</v>
      </c>
      <c r="F3" s="66"/>
      <c r="G3" s="66" t="s">
        <v>54</v>
      </c>
      <c r="H3" s="66" t="s">
        <v>55</v>
      </c>
      <c r="I3" s="67" t="s">
        <v>56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>
      <c r="A4" s="66"/>
      <c r="B4" s="66"/>
      <c r="C4" s="66"/>
      <c r="D4" s="66"/>
      <c r="E4" s="44" t="s">
        <v>57</v>
      </c>
      <c r="F4" s="44" t="s">
        <v>58</v>
      </c>
      <c r="G4" s="66"/>
      <c r="H4" s="66"/>
      <c r="I4" s="67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104.25">
      <c r="A5" s="19">
        <v>1</v>
      </c>
      <c r="B5" s="45" t="s">
        <v>59</v>
      </c>
      <c r="C5" s="33" t="s">
        <v>60</v>
      </c>
      <c r="D5" s="33" t="s">
        <v>61</v>
      </c>
      <c r="E5" s="34">
        <v>45824</v>
      </c>
      <c r="F5" s="34">
        <v>45800</v>
      </c>
      <c r="G5" s="33" t="s">
        <v>62</v>
      </c>
      <c r="H5" s="33" t="s">
        <v>63</v>
      </c>
      <c r="I5" s="70" t="s">
        <v>64</v>
      </c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04.25">
      <c r="A6" s="19">
        <v>2</v>
      </c>
      <c r="B6" s="36" t="s">
        <v>23</v>
      </c>
      <c r="C6" s="33" t="s">
        <v>65</v>
      </c>
      <c r="D6" s="33" t="s">
        <v>61</v>
      </c>
      <c r="E6" s="34">
        <v>45887</v>
      </c>
      <c r="F6" s="34">
        <v>45891</v>
      </c>
      <c r="G6" s="33" t="s">
        <v>62</v>
      </c>
      <c r="H6" s="33" t="s">
        <v>63</v>
      </c>
      <c r="I6" s="70" t="s">
        <v>64</v>
      </c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74.25">
      <c r="A7" s="19">
        <v>3</v>
      </c>
      <c r="B7" s="41" t="s">
        <v>45</v>
      </c>
      <c r="C7" s="33" t="s">
        <v>66</v>
      </c>
      <c r="D7" s="33" t="s">
        <v>67</v>
      </c>
      <c r="E7" s="71" t="s">
        <v>68</v>
      </c>
      <c r="F7" s="71" t="s">
        <v>68</v>
      </c>
      <c r="G7" s="33" t="s">
        <v>62</v>
      </c>
      <c r="H7" s="33" t="s">
        <v>69</v>
      </c>
      <c r="I7" s="35">
        <v>0</v>
      </c>
      <c r="J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04.25">
      <c r="A8" s="19">
        <v>4</v>
      </c>
      <c r="B8" s="40" t="s">
        <v>39</v>
      </c>
      <c r="C8" s="33" t="s">
        <v>70</v>
      </c>
      <c r="D8" s="33" t="s">
        <v>67</v>
      </c>
      <c r="E8" s="71" t="s">
        <v>68</v>
      </c>
      <c r="F8" s="71" t="s">
        <v>68</v>
      </c>
      <c r="G8" s="33" t="s">
        <v>62</v>
      </c>
      <c r="H8" s="33" t="s">
        <v>69</v>
      </c>
      <c r="I8" s="35"/>
      <c r="J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>
      <c r="A9" s="19"/>
      <c r="B9" s="33"/>
      <c r="C9" s="33"/>
      <c r="D9" s="33"/>
      <c r="E9" s="34"/>
      <c r="F9" s="34"/>
      <c r="G9" s="33"/>
      <c r="H9" s="33"/>
      <c r="I9" s="35"/>
      <c r="J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>
      <c r="A10" s="19"/>
      <c r="B10" s="33"/>
      <c r="C10" s="33"/>
      <c r="D10" s="33"/>
      <c r="E10" s="34"/>
      <c r="F10" s="34"/>
      <c r="G10" s="33"/>
      <c r="H10" s="33"/>
      <c r="I10" s="35"/>
      <c r="J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>
      <c r="A11" s="53"/>
      <c r="B11" s="54"/>
      <c r="C11" s="54"/>
      <c r="D11" s="54"/>
      <c r="E11" s="54"/>
      <c r="F11" s="54"/>
      <c r="G11" s="54"/>
      <c r="H11" s="54"/>
      <c r="I11" s="55"/>
      <c r="J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>
      <c r="B12" s="17"/>
      <c r="C12" s="17"/>
      <c r="D12" s="17"/>
      <c r="E12" s="17"/>
      <c r="F12" s="17"/>
      <c r="G12" s="17"/>
      <c r="H12" s="17"/>
      <c r="I12" s="17"/>
      <c r="J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>
      <c r="A13" s="26" t="s">
        <v>71</v>
      </c>
      <c r="B13" s="17"/>
      <c r="C13" s="17"/>
      <c r="D13" s="17" t="s">
        <v>72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>
      <c r="A14" s="27" t="s">
        <v>73</v>
      </c>
      <c r="B14" s="56" t="s">
        <v>74</v>
      </c>
      <c r="C14" s="56"/>
      <c r="D14" s="56"/>
      <c r="E14" s="56"/>
      <c r="F14" s="56"/>
      <c r="G14" s="56"/>
      <c r="H14" s="56"/>
      <c r="I14" s="5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>
      <c r="A15" s="27" t="s">
        <v>75</v>
      </c>
      <c r="B15" s="56" t="s">
        <v>76</v>
      </c>
      <c r="C15" s="56"/>
      <c r="D15" s="56"/>
      <c r="E15" s="56"/>
      <c r="F15" s="56"/>
      <c r="G15" s="56"/>
      <c r="H15" s="56"/>
      <c r="I15" s="5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>
      <c r="A16" s="27" t="s">
        <v>77</v>
      </c>
      <c r="B16" s="56" t="s">
        <v>78</v>
      </c>
      <c r="C16" s="56"/>
      <c r="D16" s="56"/>
      <c r="E16" s="56"/>
      <c r="F16" s="56"/>
      <c r="G16" s="56"/>
      <c r="H16" s="56"/>
      <c r="I16" s="5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>
      <c r="A17" s="27" t="s">
        <v>79</v>
      </c>
      <c r="B17" s="56" t="s">
        <v>80</v>
      </c>
      <c r="C17" s="56"/>
      <c r="D17" s="56"/>
      <c r="E17" s="56"/>
      <c r="F17" s="56"/>
      <c r="G17" s="56"/>
      <c r="H17" s="56"/>
      <c r="I17" s="5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>
      <c r="A18" s="27" t="s">
        <v>81</v>
      </c>
      <c r="B18" s="56" t="s">
        <v>82</v>
      </c>
      <c r="C18" s="56"/>
      <c r="D18" s="56"/>
      <c r="E18" s="56"/>
      <c r="F18" s="56"/>
      <c r="G18" s="56"/>
      <c r="H18" s="56"/>
      <c r="I18" s="5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>
      <c r="A19" s="27" t="s">
        <v>83</v>
      </c>
      <c r="B19" s="56" t="s">
        <v>84</v>
      </c>
      <c r="C19" s="56"/>
      <c r="D19" s="56"/>
      <c r="E19" s="56"/>
      <c r="F19" s="56"/>
      <c r="G19" s="56"/>
      <c r="H19" s="56"/>
      <c r="I19" s="5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>
      <c r="A20" s="27" t="s">
        <v>85</v>
      </c>
      <c r="B20" s="56" t="s">
        <v>86</v>
      </c>
      <c r="C20" s="56"/>
      <c r="D20" s="56"/>
      <c r="E20" s="56"/>
      <c r="F20" s="56"/>
      <c r="G20" s="56"/>
      <c r="H20" s="56"/>
      <c r="I20" s="56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>
      <c r="A23" s="26" t="s">
        <v>87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>
      <c r="A24" s="24"/>
      <c r="B24" s="57"/>
      <c r="C24" s="58"/>
      <c r="D24" s="58"/>
      <c r="E24" s="58"/>
      <c r="F24" s="58"/>
      <c r="G24" s="58"/>
      <c r="H24" s="58"/>
      <c r="I24" s="59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>
      <c r="A25" s="60" t="s">
        <v>49</v>
      </c>
      <c r="B25" s="60" t="s">
        <v>50</v>
      </c>
      <c r="C25" s="60" t="s">
        <v>51</v>
      </c>
      <c r="D25" s="60" t="s">
        <v>52</v>
      </c>
      <c r="E25" s="62" t="s">
        <v>53</v>
      </c>
      <c r="F25" s="63"/>
      <c r="G25" s="60" t="s">
        <v>54</v>
      </c>
      <c r="H25" s="60" t="s">
        <v>55</v>
      </c>
      <c r="I25" s="64" t="s">
        <v>56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>
      <c r="A26" s="61"/>
      <c r="B26" s="61"/>
      <c r="C26" s="61"/>
      <c r="D26" s="61"/>
      <c r="E26" s="25" t="s">
        <v>57</v>
      </c>
      <c r="F26" s="25" t="s">
        <v>58</v>
      </c>
      <c r="G26" s="61"/>
      <c r="H26" s="61"/>
      <c r="I26" s="65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68.099999999999994">
      <c r="A27" s="30">
        <v>1</v>
      </c>
      <c r="B27" s="29" t="s">
        <v>88</v>
      </c>
      <c r="C27" s="29" t="s">
        <v>89</v>
      </c>
      <c r="D27" s="29" t="s">
        <v>90</v>
      </c>
      <c r="E27" s="31">
        <v>44423</v>
      </c>
      <c r="F27" s="31">
        <v>44515</v>
      </c>
      <c r="G27" s="29" t="s">
        <v>91</v>
      </c>
      <c r="H27" s="29" t="s">
        <v>92</v>
      </c>
      <c r="I27" s="32"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>
      <c r="A28" s="53"/>
      <c r="B28" s="54"/>
      <c r="C28" s="54"/>
      <c r="D28" s="54"/>
      <c r="E28" s="54"/>
      <c r="F28" s="54"/>
      <c r="G28" s="54"/>
      <c r="H28" s="54"/>
      <c r="I28" s="55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>
      <c r="A30" s="28" t="s">
        <v>93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>
      <c r="A31" s="56" t="s">
        <v>94</v>
      </c>
      <c r="B31" s="56"/>
      <c r="C31" s="56"/>
      <c r="D31" s="56"/>
      <c r="E31" s="56"/>
      <c r="F31" s="56"/>
      <c r="G31" s="56"/>
      <c r="H31" s="5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>
      <c r="A32" s="56" t="s">
        <v>95</v>
      </c>
      <c r="B32" s="56"/>
      <c r="C32" s="56"/>
      <c r="D32" s="56"/>
      <c r="E32" s="56"/>
      <c r="F32" s="56"/>
      <c r="G32" s="56"/>
      <c r="H32" s="56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>
      <c r="A33" s="56" t="s">
        <v>96</v>
      </c>
      <c r="B33" s="56"/>
      <c r="C33" s="56"/>
      <c r="D33" s="56"/>
      <c r="E33" s="56"/>
      <c r="F33" s="56"/>
      <c r="G33" s="56"/>
      <c r="H33" s="56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>
      <c r="A34" s="56" t="s">
        <v>97</v>
      </c>
      <c r="B34" s="56"/>
      <c r="C34" s="56"/>
      <c r="D34" s="56"/>
      <c r="E34" s="56"/>
      <c r="F34" s="56"/>
      <c r="G34" s="56"/>
      <c r="H34" s="56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</sheetData>
  <mergeCells count="32"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Matheus Schauer</cp:lastModifiedBy>
  <cp:revision/>
  <dcterms:created xsi:type="dcterms:W3CDTF">2018-05-08T12:52:30Z</dcterms:created>
  <dcterms:modified xsi:type="dcterms:W3CDTF">2025-05-15T02:05:20Z</dcterms:modified>
  <cp:category/>
  <cp:contentStatus/>
</cp:coreProperties>
</file>